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Sheet1!$A$10:$S$35</definedName>
  </definedNames>
  <calcPr calcId="144525"/>
</workbook>
</file>

<file path=xl/sharedStrings.xml><?xml version="1.0" encoding="utf-8"?>
<sst xmlns="http://schemas.openxmlformats.org/spreadsheetml/2006/main" count="54" uniqueCount="50">
  <si>
    <t>附件1：</t>
  </si>
  <si>
    <t>舒城县2021年国土绿化工作任务表</t>
  </si>
  <si>
    <t>单位：亩</t>
  </si>
  <si>
    <t>单位</t>
  </si>
  <si>
    <t>总计</t>
  </si>
  <si>
    <t>造林（亩）</t>
  </si>
  <si>
    <t>退化林修复（亩）</t>
  </si>
  <si>
    <t>森林抚育（亩）</t>
  </si>
  <si>
    <t>合计</t>
  </si>
  <si>
    <t>人工造林</t>
  </si>
  <si>
    <t>封山育林</t>
  </si>
  <si>
    <t>油茶低产林改造</t>
  </si>
  <si>
    <t>长防林退化林修复</t>
  </si>
  <si>
    <t>省级退化林修复</t>
  </si>
  <si>
    <t>中央财政森林抚育</t>
  </si>
  <si>
    <t>省级森林抚育</t>
  </si>
  <si>
    <t>小计</t>
  </si>
  <si>
    <t>长防林工程造林</t>
  </si>
  <si>
    <t>入库中央财政造林</t>
  </si>
  <si>
    <t>其它造林</t>
  </si>
  <si>
    <t>长防林工程封育</t>
  </si>
  <si>
    <t>省级封育</t>
  </si>
  <si>
    <r>
      <rPr>
        <sz val="12"/>
        <color rgb="FF333333"/>
        <rFont val="Times New Roman"/>
        <charset val="134"/>
      </rPr>
      <t>2020</t>
    </r>
    <r>
      <rPr>
        <sz val="12"/>
        <color rgb="FF333333"/>
        <rFont val="宋体"/>
        <charset val="134"/>
      </rPr>
      <t>年任务</t>
    </r>
  </si>
  <si>
    <r>
      <rPr>
        <sz val="12"/>
        <color rgb="FF333333"/>
        <rFont val="宋体"/>
        <charset val="134"/>
      </rPr>
      <t>提前下达</t>
    </r>
    <r>
      <rPr>
        <sz val="12"/>
        <color rgb="FF333333"/>
        <rFont val="Times New Roman"/>
        <charset val="134"/>
      </rPr>
      <t>2021</t>
    </r>
    <r>
      <rPr>
        <sz val="12"/>
        <color rgb="FF333333"/>
        <rFont val="宋体"/>
        <charset val="134"/>
      </rPr>
      <t>年任务</t>
    </r>
  </si>
  <si>
    <t>其中成片造林</t>
  </si>
  <si>
    <t>舒城县</t>
  </si>
  <si>
    <t>晓天</t>
  </si>
  <si>
    <t>山七</t>
  </si>
  <si>
    <t>高峰</t>
  </si>
  <si>
    <t>五显</t>
  </si>
  <si>
    <t>万佛湖</t>
  </si>
  <si>
    <t>张母桥</t>
  </si>
  <si>
    <t>棠树</t>
  </si>
  <si>
    <t>干汊河</t>
  </si>
  <si>
    <t>阙店</t>
  </si>
  <si>
    <t>庐镇</t>
  </si>
  <si>
    <t>河棚</t>
  </si>
  <si>
    <t>汤池</t>
  </si>
  <si>
    <t>春秋</t>
  </si>
  <si>
    <t>南港</t>
  </si>
  <si>
    <t>舒茶</t>
  </si>
  <si>
    <t>柏林</t>
  </si>
  <si>
    <t>桃溪</t>
  </si>
  <si>
    <t>千人桥</t>
  </si>
  <si>
    <t>杭埠</t>
  </si>
  <si>
    <t>百神庙</t>
  </si>
  <si>
    <t>城关镇</t>
  </si>
  <si>
    <t>开发区</t>
  </si>
  <si>
    <t>小涧冲林场</t>
  </si>
  <si>
    <t>春秋山林场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</si>
</sst>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rgb="FF333333"/>
      <name val="方正小标宋简体"/>
      <charset val="134"/>
    </font>
    <font>
      <sz val="12"/>
      <color rgb="FF333333"/>
      <name val="Courier New"/>
      <charset val="134"/>
    </font>
    <font>
      <sz val="12"/>
      <color rgb="FF333333"/>
      <name val="Times New Roman"/>
      <charset val="134"/>
    </font>
    <font>
      <sz val="12"/>
      <color rgb="FF333333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tabSelected="1" workbookViewId="0">
      <selection activeCell="J7" sqref="J7:J10"/>
    </sheetView>
  </sheetViews>
  <sheetFormatPr defaultColWidth="9" defaultRowHeight="13.5"/>
  <cols>
    <col min="1" max="1" width="11" customWidth="1"/>
    <col min="2" max="2" width="7.375" customWidth="1"/>
    <col min="3" max="3" width="6" customWidth="1"/>
    <col min="4" max="4" width="6.75" customWidth="1"/>
    <col min="5" max="5" width="7" customWidth="1"/>
    <col min="7" max="7" width="6.25" customWidth="1"/>
    <col min="8" max="9" width="7.25" customWidth="1"/>
    <col min="10" max="10" width="8.625" customWidth="1"/>
    <col min="11" max="11" width="4.75" customWidth="1"/>
    <col min="12" max="13" width="7.125" customWidth="1"/>
    <col min="16" max="16" width="7.25" customWidth="1"/>
    <col min="17" max="17" width="8" customWidth="1"/>
    <col min="19" max="19" width="7.75" customWidth="1"/>
  </cols>
  <sheetData>
    <row r="1" spans="1:1">
      <c r="A1" t="s">
        <v>0</v>
      </c>
    </row>
    <row r="2" ht="21" customHeight="1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4.25" spans="19:19">
      <c r="S3" s="12" t="s">
        <v>2</v>
      </c>
    </row>
    <row r="4" ht="20" customHeight="1" spans="1:19">
      <c r="A4" s="2" t="s">
        <v>3</v>
      </c>
      <c r="B4" s="3" t="s">
        <v>4</v>
      </c>
      <c r="C4" s="4" t="s">
        <v>5</v>
      </c>
      <c r="D4" s="3"/>
      <c r="E4" s="3"/>
      <c r="F4" s="3"/>
      <c r="G4" s="3"/>
      <c r="H4" s="3"/>
      <c r="I4" s="3"/>
      <c r="J4" s="3"/>
      <c r="K4" s="3"/>
      <c r="L4" s="4" t="s">
        <v>6</v>
      </c>
      <c r="M4" s="4"/>
      <c r="N4" s="4"/>
      <c r="O4" s="4"/>
      <c r="P4" s="4"/>
      <c r="Q4" s="4" t="s">
        <v>7</v>
      </c>
      <c r="R4" s="3"/>
      <c r="S4" s="3"/>
    </row>
    <row r="5" ht="27" customHeight="1" spans="1:19">
      <c r="A5" s="2"/>
      <c r="B5" s="3"/>
      <c r="C5" s="3" t="s">
        <v>8</v>
      </c>
      <c r="D5" s="4" t="s">
        <v>9</v>
      </c>
      <c r="E5" s="3"/>
      <c r="F5" s="3"/>
      <c r="G5" s="3"/>
      <c r="H5" s="3"/>
      <c r="I5" s="3" t="s">
        <v>10</v>
      </c>
      <c r="J5" s="3"/>
      <c r="K5" s="3"/>
      <c r="L5" s="4" t="s">
        <v>8</v>
      </c>
      <c r="M5" s="4" t="s">
        <v>11</v>
      </c>
      <c r="N5" s="4"/>
      <c r="O5" s="4" t="s">
        <v>12</v>
      </c>
      <c r="P5" s="4" t="s">
        <v>13</v>
      </c>
      <c r="Q5" s="3" t="s">
        <v>8</v>
      </c>
      <c r="R5" s="7" t="s">
        <v>14</v>
      </c>
      <c r="S5" s="7" t="s">
        <v>15</v>
      </c>
    </row>
    <row r="6" ht="6" hidden="1" customHeight="1" spans="1:19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3"/>
      <c r="R6" s="9"/>
      <c r="S6" s="9"/>
    </row>
    <row r="7" ht="28.5" customHeight="1" spans="1:19">
      <c r="A7" s="2"/>
      <c r="B7" s="3"/>
      <c r="C7" s="3"/>
      <c r="D7" s="3" t="s">
        <v>16</v>
      </c>
      <c r="E7" s="4" t="s">
        <v>17</v>
      </c>
      <c r="F7" s="4" t="s">
        <v>18</v>
      </c>
      <c r="G7" s="4" t="s">
        <v>19</v>
      </c>
      <c r="H7" s="4"/>
      <c r="I7" s="3" t="s">
        <v>16</v>
      </c>
      <c r="J7" s="7" t="s">
        <v>20</v>
      </c>
      <c r="K7" s="7" t="s">
        <v>21</v>
      </c>
      <c r="L7" s="4"/>
      <c r="M7" s="3" t="s">
        <v>22</v>
      </c>
      <c r="N7" s="3" t="s">
        <v>23</v>
      </c>
      <c r="O7" s="4"/>
      <c r="P7" s="4"/>
      <c r="Q7" s="3"/>
      <c r="R7" s="9"/>
      <c r="S7" s="9"/>
    </row>
    <row r="8" ht="20" customHeight="1" spans="1:19">
      <c r="A8" s="2"/>
      <c r="B8" s="3"/>
      <c r="C8" s="3"/>
      <c r="D8" s="3"/>
      <c r="E8" s="4"/>
      <c r="F8" s="4"/>
      <c r="G8" s="4" t="s">
        <v>16</v>
      </c>
      <c r="H8" s="4" t="s">
        <v>24</v>
      </c>
      <c r="I8" s="3"/>
      <c r="J8" s="8"/>
      <c r="K8" s="9"/>
      <c r="L8" s="4"/>
      <c r="M8" s="3"/>
      <c r="N8" s="3"/>
      <c r="O8" s="4"/>
      <c r="P8" s="4"/>
      <c r="Q8" s="3"/>
      <c r="R8" s="9"/>
      <c r="S8" s="9"/>
    </row>
    <row r="9" ht="7" hidden="1" customHeight="1" spans="1:19">
      <c r="A9" s="2"/>
      <c r="B9" s="3"/>
      <c r="C9" s="3"/>
      <c r="D9" s="3"/>
      <c r="E9" s="4"/>
      <c r="F9" s="4"/>
      <c r="G9" s="4"/>
      <c r="H9" s="4"/>
      <c r="I9" s="3"/>
      <c r="J9" s="8"/>
      <c r="K9" s="9"/>
      <c r="L9" s="4"/>
      <c r="M9" s="3"/>
      <c r="N9" s="3"/>
      <c r="O9" s="4"/>
      <c r="P9" s="4"/>
      <c r="Q9" s="3"/>
      <c r="R9" s="9"/>
      <c r="S9" s="9"/>
    </row>
    <row r="10" ht="10" customHeight="1" spans="1:19">
      <c r="A10" s="2"/>
      <c r="B10" s="3"/>
      <c r="C10" s="3"/>
      <c r="D10" s="3"/>
      <c r="E10" s="4"/>
      <c r="F10" s="4"/>
      <c r="G10" s="4"/>
      <c r="H10" s="4"/>
      <c r="I10" s="3"/>
      <c r="J10" s="10"/>
      <c r="K10" s="11"/>
      <c r="L10" s="4"/>
      <c r="M10" s="3"/>
      <c r="N10" s="3"/>
      <c r="O10" s="4"/>
      <c r="P10" s="4"/>
      <c r="Q10" s="3"/>
      <c r="R10" s="11"/>
      <c r="S10" s="11"/>
    </row>
    <row r="11" ht="28" customHeight="1" spans="1:19">
      <c r="A11" s="5" t="s">
        <v>25</v>
      </c>
      <c r="B11" s="4">
        <v>423500</v>
      </c>
      <c r="C11" s="4">
        <v>15000</v>
      </c>
      <c r="D11" s="4">
        <v>5000</v>
      </c>
      <c r="E11" s="4">
        <v>2000</v>
      </c>
      <c r="F11" s="4">
        <v>3000</v>
      </c>
      <c r="G11" s="4"/>
      <c r="H11" s="4"/>
      <c r="I11" s="4">
        <v>10000</v>
      </c>
      <c r="J11" s="4">
        <v>10000</v>
      </c>
      <c r="K11" s="4"/>
      <c r="L11" s="4">
        <f>M11+N11+O11+P11</f>
        <v>43500</v>
      </c>
      <c r="M11" s="4">
        <v>7500</v>
      </c>
      <c r="N11" s="4">
        <v>5000</v>
      </c>
      <c r="O11" s="4">
        <v>1000</v>
      </c>
      <c r="P11" s="4">
        <v>30000</v>
      </c>
      <c r="Q11" s="4">
        <v>365000</v>
      </c>
      <c r="R11" s="4">
        <v>5000</v>
      </c>
      <c r="S11" s="4">
        <v>360000</v>
      </c>
    </row>
    <row r="12" ht="14.25" spans="1:19">
      <c r="A12" s="5" t="s">
        <v>26</v>
      </c>
      <c r="B12" s="4"/>
      <c r="C12" s="4"/>
      <c r="D12" s="4">
        <v>120</v>
      </c>
      <c r="E12" s="4"/>
      <c r="F12" s="4">
        <v>120</v>
      </c>
      <c r="G12" s="4"/>
      <c r="H12" s="4"/>
      <c r="I12" s="4"/>
      <c r="J12" s="4">
        <v>2000</v>
      </c>
      <c r="K12" s="4"/>
      <c r="L12" s="4">
        <f t="shared" ref="L12:L26" si="0">M12+N12+O12+P12</f>
        <v>5977</v>
      </c>
      <c r="M12" s="4">
        <v>1500</v>
      </c>
      <c r="N12" s="4">
        <v>977</v>
      </c>
      <c r="O12" s="4"/>
      <c r="P12" s="4">
        <v>3500</v>
      </c>
      <c r="Q12" s="4">
        <v>40500</v>
      </c>
      <c r="R12" s="4">
        <v>500</v>
      </c>
      <c r="S12" s="4">
        <v>40000</v>
      </c>
    </row>
    <row r="13" ht="14.25" spans="1:19">
      <c r="A13" s="5" t="s">
        <v>27</v>
      </c>
      <c r="B13" s="4"/>
      <c r="C13" s="4"/>
      <c r="D13" s="4">
        <v>110</v>
      </c>
      <c r="E13" s="4"/>
      <c r="F13" s="4">
        <v>110</v>
      </c>
      <c r="G13" s="4"/>
      <c r="H13" s="4"/>
      <c r="I13" s="4"/>
      <c r="J13" s="4">
        <v>1000</v>
      </c>
      <c r="K13" s="4"/>
      <c r="L13" s="4">
        <f t="shared" si="0"/>
        <v>4100</v>
      </c>
      <c r="M13" s="4">
        <v>700</v>
      </c>
      <c r="N13" s="4">
        <v>400</v>
      </c>
      <c r="O13" s="4"/>
      <c r="P13" s="4">
        <v>3000</v>
      </c>
      <c r="Q13" s="4">
        <v>35500</v>
      </c>
      <c r="R13" s="4">
        <v>500</v>
      </c>
      <c r="S13" s="4">
        <v>35000</v>
      </c>
    </row>
    <row r="14" ht="14.25" spans="1:19">
      <c r="A14" s="5" t="s">
        <v>28</v>
      </c>
      <c r="B14" s="4"/>
      <c r="C14" s="4"/>
      <c r="D14" s="4">
        <v>760</v>
      </c>
      <c r="E14" s="4">
        <v>500</v>
      </c>
      <c r="F14" s="4">
        <v>260</v>
      </c>
      <c r="G14" s="4"/>
      <c r="H14" s="4"/>
      <c r="I14" s="4"/>
      <c r="J14" s="4">
        <v>1000</v>
      </c>
      <c r="K14" s="4"/>
      <c r="L14" s="4">
        <f t="shared" si="0"/>
        <v>3420</v>
      </c>
      <c r="M14" s="4">
        <v>920</v>
      </c>
      <c r="N14" s="4"/>
      <c r="O14" s="4"/>
      <c r="P14" s="4">
        <v>2500</v>
      </c>
      <c r="Q14" s="4">
        <v>26500</v>
      </c>
      <c r="R14" s="4">
        <v>500</v>
      </c>
      <c r="S14" s="4">
        <v>26000</v>
      </c>
    </row>
    <row r="15" ht="14.25" spans="1:19">
      <c r="A15" s="6" t="s">
        <v>29</v>
      </c>
      <c r="B15" s="4"/>
      <c r="C15" s="4"/>
      <c r="D15" s="4">
        <v>1450</v>
      </c>
      <c r="E15" s="4">
        <v>1300</v>
      </c>
      <c r="F15" s="4">
        <v>150</v>
      </c>
      <c r="G15" s="4"/>
      <c r="H15" s="4"/>
      <c r="I15" s="4"/>
      <c r="J15" s="4">
        <v>1000</v>
      </c>
      <c r="K15" s="4"/>
      <c r="L15" s="4">
        <f t="shared" si="0"/>
        <v>4300</v>
      </c>
      <c r="M15" s="4">
        <v>900</v>
      </c>
      <c r="N15" s="4">
        <v>400</v>
      </c>
      <c r="O15" s="4"/>
      <c r="P15" s="4">
        <v>3000</v>
      </c>
      <c r="Q15" s="4">
        <v>26500</v>
      </c>
      <c r="R15" s="4">
        <v>500</v>
      </c>
      <c r="S15" s="4">
        <v>26000</v>
      </c>
    </row>
    <row r="16" ht="14.25" spans="1:19">
      <c r="A16" s="5" t="s">
        <v>30</v>
      </c>
      <c r="B16" s="4"/>
      <c r="C16" s="4"/>
      <c r="D16" s="4">
        <v>250</v>
      </c>
      <c r="E16" s="4">
        <v>200</v>
      </c>
      <c r="F16" s="4">
        <v>50</v>
      </c>
      <c r="G16" s="4"/>
      <c r="H16" s="4"/>
      <c r="I16" s="4"/>
      <c r="J16" s="4"/>
      <c r="K16" s="4"/>
      <c r="L16" s="4">
        <f t="shared" si="0"/>
        <v>1400</v>
      </c>
      <c r="M16" s="4"/>
      <c r="N16" s="4">
        <v>100</v>
      </c>
      <c r="O16" s="4">
        <v>300</v>
      </c>
      <c r="P16" s="4">
        <v>1000</v>
      </c>
      <c r="Q16" s="4">
        <v>12500</v>
      </c>
      <c r="R16" s="4">
        <v>500</v>
      </c>
      <c r="S16" s="4">
        <v>12000</v>
      </c>
    </row>
    <row r="17" ht="14.25" spans="1:19">
      <c r="A17" s="5" t="s">
        <v>31</v>
      </c>
      <c r="B17" s="4"/>
      <c r="C17" s="4"/>
      <c r="D17" s="4">
        <v>140</v>
      </c>
      <c r="E17" s="4"/>
      <c r="F17" s="4">
        <v>140</v>
      </c>
      <c r="G17" s="4"/>
      <c r="H17" s="4"/>
      <c r="I17" s="4"/>
      <c r="J17" s="4"/>
      <c r="K17" s="4"/>
      <c r="L17" s="4">
        <f t="shared" si="0"/>
        <v>1770</v>
      </c>
      <c r="M17" s="4"/>
      <c r="N17" s="4">
        <v>270</v>
      </c>
      <c r="O17" s="4"/>
      <c r="P17" s="4">
        <v>1500</v>
      </c>
      <c r="Q17" s="4">
        <v>17000</v>
      </c>
      <c r="R17" s="4"/>
      <c r="S17" s="4">
        <v>17000</v>
      </c>
    </row>
    <row r="18" ht="14.25" spans="1:19">
      <c r="A18" s="5" t="s">
        <v>32</v>
      </c>
      <c r="B18" s="4"/>
      <c r="C18" s="4"/>
      <c r="D18" s="4">
        <v>150</v>
      </c>
      <c r="E18" s="4"/>
      <c r="F18" s="4">
        <v>150</v>
      </c>
      <c r="G18" s="4"/>
      <c r="H18" s="4"/>
      <c r="I18" s="4"/>
      <c r="J18" s="4"/>
      <c r="K18" s="4"/>
      <c r="L18" s="4">
        <f t="shared" si="0"/>
        <v>1300</v>
      </c>
      <c r="M18" s="4"/>
      <c r="N18" s="4"/>
      <c r="O18" s="4">
        <v>300</v>
      </c>
      <c r="P18" s="4">
        <v>1000</v>
      </c>
      <c r="Q18" s="4">
        <v>13000</v>
      </c>
      <c r="R18" s="4"/>
      <c r="S18" s="4">
        <v>13000</v>
      </c>
    </row>
    <row r="19" ht="14.25" spans="1:19">
      <c r="A19" s="6" t="s">
        <v>33</v>
      </c>
      <c r="B19" s="4"/>
      <c r="C19" s="4"/>
      <c r="D19" s="4">
        <v>120</v>
      </c>
      <c r="E19" s="4"/>
      <c r="F19" s="4">
        <v>120</v>
      </c>
      <c r="G19" s="4"/>
      <c r="H19" s="4"/>
      <c r="I19" s="4"/>
      <c r="J19" s="4"/>
      <c r="K19" s="4"/>
      <c r="L19" s="4">
        <f t="shared" si="0"/>
        <v>1530</v>
      </c>
      <c r="M19" s="4">
        <v>390</v>
      </c>
      <c r="N19" s="4">
        <v>140</v>
      </c>
      <c r="O19" s="4"/>
      <c r="P19" s="4">
        <v>1000</v>
      </c>
      <c r="Q19" s="4">
        <v>9000</v>
      </c>
      <c r="R19" s="4"/>
      <c r="S19" s="4">
        <v>9000</v>
      </c>
    </row>
    <row r="20" ht="14.25" spans="1:19">
      <c r="A20" s="6" t="s">
        <v>34</v>
      </c>
      <c r="B20" s="4"/>
      <c r="C20" s="4"/>
      <c r="D20" s="4">
        <v>100</v>
      </c>
      <c r="E20" s="4"/>
      <c r="F20" s="4">
        <v>100</v>
      </c>
      <c r="G20" s="4"/>
      <c r="H20" s="4"/>
      <c r="I20" s="4"/>
      <c r="J20" s="4"/>
      <c r="K20" s="4"/>
      <c r="L20" s="4">
        <f t="shared" si="0"/>
        <v>700</v>
      </c>
      <c r="M20" s="4"/>
      <c r="N20" s="4">
        <v>200</v>
      </c>
      <c r="O20" s="4"/>
      <c r="P20" s="4">
        <v>500</v>
      </c>
      <c r="Q20" s="4">
        <v>8000</v>
      </c>
      <c r="R20" s="4"/>
      <c r="S20" s="4">
        <v>8000</v>
      </c>
    </row>
    <row r="21" ht="14.25" spans="1:19">
      <c r="A21" s="5" t="s">
        <v>35</v>
      </c>
      <c r="B21" s="4"/>
      <c r="C21" s="4"/>
      <c r="D21" s="4">
        <v>80</v>
      </c>
      <c r="E21" s="4"/>
      <c r="F21" s="4">
        <v>80</v>
      </c>
      <c r="G21" s="4"/>
      <c r="H21" s="4"/>
      <c r="I21" s="4"/>
      <c r="J21" s="4">
        <v>1000</v>
      </c>
      <c r="K21" s="4"/>
      <c r="L21" s="4">
        <f t="shared" si="0"/>
        <v>4430</v>
      </c>
      <c r="M21" s="4">
        <v>940</v>
      </c>
      <c r="N21" s="4">
        <v>490</v>
      </c>
      <c r="O21" s="4"/>
      <c r="P21" s="4">
        <v>3000</v>
      </c>
      <c r="Q21" s="4">
        <v>34500</v>
      </c>
      <c r="R21" s="4">
        <v>500</v>
      </c>
      <c r="S21" s="4">
        <v>34000</v>
      </c>
    </row>
    <row r="22" ht="14.25" spans="1:19">
      <c r="A22" s="5" t="s">
        <v>36</v>
      </c>
      <c r="B22" s="4"/>
      <c r="C22" s="4"/>
      <c r="D22" s="4">
        <v>60</v>
      </c>
      <c r="E22" s="4"/>
      <c r="F22" s="4">
        <v>60</v>
      </c>
      <c r="G22" s="4"/>
      <c r="H22" s="4"/>
      <c r="I22" s="4"/>
      <c r="J22" s="4">
        <v>1000</v>
      </c>
      <c r="K22" s="4"/>
      <c r="L22" s="4">
        <f t="shared" si="0"/>
        <v>3112</v>
      </c>
      <c r="M22" s="4">
        <v>600</v>
      </c>
      <c r="N22" s="4">
        <v>312</v>
      </c>
      <c r="O22" s="4">
        <v>200</v>
      </c>
      <c r="P22" s="4">
        <v>2000</v>
      </c>
      <c r="Q22" s="4">
        <v>25500</v>
      </c>
      <c r="R22" s="4">
        <v>500</v>
      </c>
      <c r="S22" s="4">
        <v>25000</v>
      </c>
    </row>
    <row r="23" ht="14.25" spans="1:19">
      <c r="A23" s="6" t="s">
        <v>37</v>
      </c>
      <c r="B23" s="4"/>
      <c r="C23" s="4"/>
      <c r="D23" s="4">
        <v>500</v>
      </c>
      <c r="E23" s="4"/>
      <c r="F23" s="4">
        <v>500</v>
      </c>
      <c r="G23" s="4"/>
      <c r="H23" s="4"/>
      <c r="I23" s="4"/>
      <c r="J23" s="4">
        <v>1500</v>
      </c>
      <c r="K23" s="4"/>
      <c r="L23" s="4">
        <f t="shared" si="0"/>
        <v>5060</v>
      </c>
      <c r="M23" s="4">
        <v>900</v>
      </c>
      <c r="N23" s="4">
        <v>660</v>
      </c>
      <c r="O23" s="4"/>
      <c r="P23" s="4">
        <v>3500</v>
      </c>
      <c r="Q23" s="4">
        <v>40500</v>
      </c>
      <c r="R23" s="4">
        <v>500</v>
      </c>
      <c r="S23" s="4">
        <v>40000</v>
      </c>
    </row>
    <row r="24" ht="14.25" spans="1:19">
      <c r="A24" s="6" t="s">
        <v>38</v>
      </c>
      <c r="B24" s="4"/>
      <c r="C24" s="4"/>
      <c r="D24" s="4">
        <v>110</v>
      </c>
      <c r="E24" s="4"/>
      <c r="F24" s="4">
        <v>110</v>
      </c>
      <c r="G24" s="4"/>
      <c r="H24" s="4"/>
      <c r="I24" s="4"/>
      <c r="J24" s="4">
        <v>500</v>
      </c>
      <c r="K24" s="4"/>
      <c r="L24" s="4">
        <f t="shared" si="0"/>
        <v>2101</v>
      </c>
      <c r="M24" s="4">
        <v>650</v>
      </c>
      <c r="N24" s="4">
        <v>451</v>
      </c>
      <c r="O24" s="4"/>
      <c r="P24" s="4">
        <v>1000</v>
      </c>
      <c r="Q24" s="4">
        <v>16500</v>
      </c>
      <c r="R24" s="4">
        <v>500</v>
      </c>
      <c r="S24" s="4">
        <v>16000</v>
      </c>
    </row>
    <row r="25" ht="14.25" spans="1:19">
      <c r="A25" s="6" t="s">
        <v>39</v>
      </c>
      <c r="B25" s="4"/>
      <c r="C25" s="4"/>
      <c r="D25" s="4">
        <v>120</v>
      </c>
      <c r="E25" s="4"/>
      <c r="F25" s="4">
        <v>120</v>
      </c>
      <c r="G25" s="4"/>
      <c r="H25" s="4"/>
      <c r="I25" s="4"/>
      <c r="J25" s="4">
        <v>1000</v>
      </c>
      <c r="K25" s="4"/>
      <c r="L25" s="4">
        <f t="shared" si="0"/>
        <v>2600</v>
      </c>
      <c r="M25" s="4"/>
      <c r="N25" s="4">
        <v>100</v>
      </c>
      <c r="O25" s="4"/>
      <c r="P25" s="4">
        <v>2500</v>
      </c>
      <c r="Q25" s="4">
        <v>24500</v>
      </c>
      <c r="R25" s="4">
        <v>500</v>
      </c>
      <c r="S25" s="4">
        <v>24000</v>
      </c>
    </row>
    <row r="26" ht="14.25" spans="1:19">
      <c r="A26" s="6" t="s">
        <v>40</v>
      </c>
      <c r="B26" s="4"/>
      <c r="C26" s="4"/>
      <c r="D26" s="4">
        <v>120</v>
      </c>
      <c r="E26" s="4"/>
      <c r="F26" s="4">
        <v>120</v>
      </c>
      <c r="G26" s="4"/>
      <c r="H26" s="4"/>
      <c r="I26" s="4"/>
      <c r="J26" s="4"/>
      <c r="K26" s="4"/>
      <c r="L26" s="4">
        <f t="shared" si="0"/>
        <v>1700</v>
      </c>
      <c r="M26" s="4"/>
      <c r="N26" s="4">
        <v>500</v>
      </c>
      <c r="O26" s="4">
        <v>200</v>
      </c>
      <c r="P26" s="4">
        <v>1000</v>
      </c>
      <c r="Q26" s="4">
        <v>14000</v>
      </c>
      <c r="R26" s="4"/>
      <c r="S26" s="4">
        <v>14000</v>
      </c>
    </row>
    <row r="27" ht="14.25" spans="1:19">
      <c r="A27" s="6" t="s">
        <v>41</v>
      </c>
      <c r="B27" s="4"/>
      <c r="C27" s="4"/>
      <c r="D27" s="4">
        <v>30</v>
      </c>
      <c r="E27" s="4"/>
      <c r="F27" s="4">
        <v>30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1000</v>
      </c>
      <c r="R27" s="4"/>
      <c r="S27" s="4">
        <v>1000</v>
      </c>
    </row>
    <row r="28" ht="14.25" spans="1:19">
      <c r="A28" s="6" t="s">
        <v>42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450</v>
      </c>
      <c r="R28" s="4"/>
      <c r="S28" s="4">
        <v>450</v>
      </c>
    </row>
    <row r="29" ht="14.25" spans="1:19">
      <c r="A29" s="6" t="s">
        <v>43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1000</v>
      </c>
      <c r="R29" s="4"/>
      <c r="S29" s="4">
        <v>1000</v>
      </c>
    </row>
    <row r="30" ht="14.25" spans="1:19">
      <c r="A30" s="6" t="s">
        <v>44</v>
      </c>
      <c r="B30" s="4"/>
      <c r="C30" s="4"/>
      <c r="D30" s="4">
        <v>100</v>
      </c>
      <c r="E30" s="4"/>
      <c r="F30" s="4">
        <v>100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1200</v>
      </c>
      <c r="R30" s="4"/>
      <c r="S30" s="4">
        <v>1200</v>
      </c>
    </row>
    <row r="31" ht="14.25" spans="1:19">
      <c r="A31" s="6" t="s">
        <v>45</v>
      </c>
      <c r="B31" s="4"/>
      <c r="C31" s="4"/>
      <c r="D31" s="4">
        <v>60</v>
      </c>
      <c r="E31" s="4"/>
      <c r="F31" s="4">
        <v>60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4000</v>
      </c>
      <c r="R31" s="4"/>
      <c r="S31" s="4">
        <v>4000</v>
      </c>
    </row>
    <row r="32" ht="14.25" spans="1:19">
      <c r="A32" s="6" t="s">
        <v>46</v>
      </c>
      <c r="B32" s="4"/>
      <c r="C32" s="4"/>
      <c r="D32" s="4">
        <v>520</v>
      </c>
      <c r="E32" s="4"/>
      <c r="F32" s="4">
        <v>520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v>3000</v>
      </c>
      <c r="R32" s="4"/>
      <c r="S32" s="4">
        <v>3000</v>
      </c>
    </row>
    <row r="33" ht="14.25" spans="1:19">
      <c r="A33" s="6" t="s">
        <v>47</v>
      </c>
      <c r="B33" s="4"/>
      <c r="C33" s="4"/>
      <c r="D33" s="4">
        <v>100</v>
      </c>
      <c r="E33" s="4"/>
      <c r="F33" s="4">
        <v>100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300</v>
      </c>
      <c r="R33" s="4"/>
      <c r="S33" s="4">
        <v>300</v>
      </c>
    </row>
    <row r="34" ht="14.25" spans="1:19">
      <c r="A34" s="6" t="s">
        <v>48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10000</v>
      </c>
      <c r="R34" s="4"/>
      <c r="S34" s="4">
        <v>10000</v>
      </c>
    </row>
    <row r="35" ht="21" customHeight="1" spans="1:19">
      <c r="A35" s="6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50</v>
      </c>
      <c r="R35" s="4"/>
      <c r="S35" s="4">
        <v>50</v>
      </c>
    </row>
  </sheetData>
  <mergeCells count="27">
    <mergeCell ref="A2:S2"/>
    <mergeCell ref="C4:K4"/>
    <mergeCell ref="L4:P4"/>
    <mergeCell ref="Q4:S4"/>
    <mergeCell ref="G7:H7"/>
    <mergeCell ref="A4:A10"/>
    <mergeCell ref="B4:B10"/>
    <mergeCell ref="C5:C10"/>
    <mergeCell ref="D7:D10"/>
    <mergeCell ref="E7:E10"/>
    <mergeCell ref="F7:F10"/>
    <mergeCell ref="G8:G10"/>
    <mergeCell ref="H8:H10"/>
    <mergeCell ref="I7:I10"/>
    <mergeCell ref="J7:J10"/>
    <mergeCell ref="K7:K10"/>
    <mergeCell ref="L5:L10"/>
    <mergeCell ref="M7:M10"/>
    <mergeCell ref="N7:N10"/>
    <mergeCell ref="O5:O10"/>
    <mergeCell ref="P5:P10"/>
    <mergeCell ref="Q5:Q10"/>
    <mergeCell ref="R5:R10"/>
    <mergeCell ref="S5:S10"/>
    <mergeCell ref="D5:H6"/>
    <mergeCell ref="I5:K6"/>
    <mergeCell ref="M5:N6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lpoi</dc:creator>
  <cp:lastModifiedBy>gyb1</cp:lastModifiedBy>
  <dcterms:created xsi:type="dcterms:W3CDTF">2019-02-22T00:46:00Z</dcterms:created>
  <cp:lastPrinted>2019-02-22T00:49:00Z</cp:lastPrinted>
  <dcterms:modified xsi:type="dcterms:W3CDTF">2021-02-24T01:02:32Z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