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14"/>
  </bookViews>
  <sheets>
    <sheet name="道路畅通类" sheetId="3" r:id="rId1"/>
    <sheet name="产业到村" sheetId="4" r:id="rId2"/>
    <sheet name="特色种养业（到户）" sheetId="5" r:id="rId3"/>
    <sheet name="县级产业项目" sheetId="17" r:id="rId4"/>
    <sheet name="旅游发展类" sheetId="7" r:id="rId5"/>
    <sheet name="产业配套类" sheetId="12" r:id="rId6"/>
    <sheet name="就业类（交通补贴）" sheetId="6" r:id="rId7"/>
    <sheet name="就业补贴类" sheetId="16" r:id="rId8"/>
    <sheet name="易地扶贫搬迁" sheetId="8" r:id="rId9"/>
    <sheet name="以工代赈" sheetId="9" r:id="rId10"/>
    <sheet name="水利项目" sheetId="10" r:id="rId11"/>
    <sheet name="农建类项目" sheetId="11" r:id="rId12"/>
    <sheet name="高标准农田类" sheetId="13" r:id="rId13"/>
    <sheet name="雨露计划" sheetId="14" r:id="rId14"/>
    <sheet name="小额信贷" sheetId="15" r:id="rId15"/>
  </sheets>
  <definedNames>
    <definedName name="_xlnm._FilterDatabase" localSheetId="0" hidden="1">道路畅通类!$A$3:$AA$272</definedName>
    <definedName name="_xlnm._FilterDatabase" localSheetId="1" hidden="1">产业到村!$A$3:$AA$215</definedName>
    <definedName name="_xlnm._FilterDatabase" localSheetId="4" hidden="1">旅游发展类!$A$3:$X$30</definedName>
    <definedName name="_xlnm._FilterDatabase" localSheetId="5" hidden="1">产业配套类!$A$3:$AA$23</definedName>
    <definedName name="_xlnm._FilterDatabase" localSheetId="8" hidden="1">易地扶贫搬迁!$A$3:$AA$13</definedName>
    <definedName name="_xlnm._FilterDatabase" localSheetId="10" hidden="1">水利项目!$A$3:$AA$226</definedName>
    <definedName name="_xlnm._FilterDatabase" localSheetId="11" hidden="1">农建类项目!$A$3:$AB$263</definedName>
    <definedName name="_xlnm._FilterDatabase" localSheetId="9" hidden="1">以工代赈!$A$3:$AA$8</definedName>
  </definedNames>
  <calcPr calcId="144525"/>
</workbook>
</file>

<file path=xl/comments1.xml><?xml version="1.0" encoding="utf-8"?>
<comments xmlns="http://schemas.openxmlformats.org/spreadsheetml/2006/main">
  <authors>
    <author>HN</author>
  </authors>
  <commentList>
    <comment ref="V165" authorId="0">
      <text>
        <r>
          <rPr>
            <b/>
            <sz val="9"/>
            <rFont val="Tahoma"/>
            <charset val="134"/>
          </rPr>
          <t>HN:</t>
        </r>
        <r>
          <rPr>
            <sz val="9"/>
            <rFont val="Tahoma"/>
            <charset val="134"/>
          </rPr>
          <t xml:space="preserve">
</t>
        </r>
        <r>
          <rPr>
            <sz val="9"/>
            <rFont val="宋体"/>
            <charset val="134"/>
          </rPr>
          <t>草院东风</t>
        </r>
      </text>
    </comment>
  </commentList>
</comments>
</file>

<file path=xl/comments2.xml><?xml version="1.0" encoding="utf-8"?>
<comments xmlns="http://schemas.openxmlformats.org/spreadsheetml/2006/main">
  <authors>
    <author>Administrator</author>
  </authors>
  <commentList>
    <comment ref="C201" authorId="0">
      <text>
        <r>
          <rPr>
            <b/>
            <sz val="9"/>
            <rFont val="宋体"/>
            <charset val="134"/>
          </rPr>
          <t>Administrator:</t>
        </r>
        <r>
          <rPr>
            <sz val="9"/>
            <rFont val="宋体"/>
            <charset val="134"/>
          </rPr>
          <t xml:space="preserve">
农建</t>
        </r>
      </text>
    </comment>
  </commentList>
</comments>
</file>

<file path=xl/sharedStrings.xml><?xml version="1.0" encoding="utf-8"?>
<sst xmlns="http://schemas.openxmlformats.org/spreadsheetml/2006/main" count="13525" uniqueCount="3166">
  <si>
    <t>舒城县2021年项目库到村项目清单（道路畅通类）</t>
  </si>
  <si>
    <t>序号</t>
  </si>
  <si>
    <t>年度</t>
  </si>
  <si>
    <t>项目名称</t>
  </si>
  <si>
    <t>项目主管
单位</t>
  </si>
  <si>
    <t>项目单位
及负责人</t>
  </si>
  <si>
    <t>项目类型（属于哪一
类，请填“是”）</t>
  </si>
  <si>
    <t>建设性质</t>
  </si>
  <si>
    <t>项目实
施地点</t>
  </si>
  <si>
    <t>是否贫困村</t>
  </si>
  <si>
    <t>建设内容及规模（建设任务）</t>
  </si>
  <si>
    <t>项目时间进度</t>
  </si>
  <si>
    <t>补助标准</t>
  </si>
  <si>
    <t>资金规模及筹措方式</t>
  </si>
  <si>
    <t>受益对象与绩效目标</t>
  </si>
  <si>
    <t>项目前期准备
工作</t>
  </si>
  <si>
    <t>帮扶
机制</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</si>
  <si>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</si>
  <si>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</si>
  <si>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</si>
  <si>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</si>
  <si>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</si>
  <si>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</si>
  <si>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</si>
  <si>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</si>
  <si>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</si>
  <si>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</si>
  <si>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</si>
  <si>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</si>
  <si>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</si>
  <si>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</si>
  <si>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</si>
  <si>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干汊河镇洪宕村小店组路</t>
  </si>
  <si>
    <t>县交通局</t>
  </si>
  <si>
    <t>干汊河镇人民政府李润峰</t>
  </si>
  <si>
    <t>是</t>
  </si>
  <si>
    <t>新建</t>
  </si>
  <si>
    <t>洪宕村</t>
  </si>
  <si>
    <t>否</t>
  </si>
  <si>
    <t>长1470米，宽3.5米路面硬化</t>
  </si>
  <si>
    <t>预计工期五个月</t>
  </si>
  <si>
    <t>按项目建设内容和验收决算进行补助</t>
  </si>
  <si>
    <t>可行</t>
  </si>
  <si>
    <t>经村民小组会议征求群众意见或发布项目征求意见书，改善地区基础设施，方便群众生产运输和生活出行。</t>
  </si>
  <si>
    <t>干汊河镇春塘村新建组道路硬化项目</t>
  </si>
  <si>
    <t>春塘村</t>
  </si>
  <si>
    <t>新建路道路硬化工程、起点干朝路-终点凉树井，路基宽5米、路面宽4米、厚0.20米、长420米</t>
  </si>
  <si>
    <t>预计工期50天</t>
  </si>
  <si>
    <t>干汊河镇九龙寨生态园道路硬化项目</t>
  </si>
  <si>
    <t>九龙塘村</t>
  </si>
  <si>
    <t>从西冲村民组经县炸药库延伸至棠树桂花村付庄组，长3.7km，宽4.5m,厚18cm。道路路面硬化</t>
  </si>
  <si>
    <t>干汊河镇复元村大庄通组路道路硬化工程项目</t>
  </si>
  <si>
    <t>复元村</t>
  </si>
  <si>
    <t>长700米，宽3.5米，厚18厘米路面硬化</t>
  </si>
  <si>
    <t>干汊河镇靠山村产业园道路1期</t>
  </si>
  <si>
    <t>靠山村</t>
  </si>
  <si>
    <t>斧头山到蛇颈山至园林山：长2150m,宽3.5m，厚18cm,道路硬化</t>
  </si>
  <si>
    <t>干汊河镇龙山村洪庙通组村庄路</t>
  </si>
  <si>
    <t>龙山村</t>
  </si>
  <si>
    <t>张先伍至尤方传，曹启中至曹佑成户，曹佑祥、曹佑稳至涂成武、洪成荣等道路，新建道路长度0.550km，宽度3.5m，厚度0.18m</t>
  </si>
  <si>
    <t>干汊河镇新陶村官沟桥路</t>
  </si>
  <si>
    <t>新陶村</t>
  </si>
  <si>
    <t>新建535M水泥路及涵洞</t>
  </si>
  <si>
    <t>2021年12月前</t>
  </si>
  <si>
    <t>干汊河镇韩湾村河东、仓库通组路</t>
  </si>
  <si>
    <t>改建</t>
  </si>
  <si>
    <t>韩湾村</t>
  </si>
  <si>
    <t xml:space="preserve">否 </t>
  </si>
  <si>
    <t>圩埂路至敬老院，长495米，宽3.5米，厚18厘米，路基4米</t>
  </si>
  <si>
    <t>干汊河镇正安村姜庄组道路</t>
  </si>
  <si>
    <t>正安村</t>
  </si>
  <si>
    <t>新建道路0.815km,宽3.5米</t>
  </si>
  <si>
    <t>干汊河镇绕山村河沿路升级工程</t>
  </si>
  <si>
    <t>绕山村</t>
  </si>
  <si>
    <t xml:space="preserve">路面长720米、宽5.5米、厚0.22米        </t>
  </si>
  <si>
    <t>干汊河镇绕山村中心水泥路项目</t>
  </si>
  <si>
    <t>路面长450路面硬化，宽3.5米，</t>
  </si>
  <si>
    <t>干汊河镇严冲村余庄水泥路项目</t>
  </si>
  <si>
    <t>严冲村</t>
  </si>
  <si>
    <t>0.81公里，2.5米路基拓宽4.5米，3.5米路面硬化</t>
  </si>
  <si>
    <t>干汊河镇乌羊村新窑组道路硬化</t>
  </si>
  <si>
    <t xml:space="preserve">
乌羊村
</t>
  </si>
  <si>
    <t>舒晓路至新窑组硬化：长400米，宽3.5米</t>
  </si>
  <si>
    <t>河棚镇黄河村马义段至新屋段道路拓宽工程</t>
  </si>
  <si>
    <t>河棚镇人民政府-宋骅</t>
  </si>
  <si>
    <t>黄河村境内</t>
  </si>
  <si>
    <t>浆砌块石约900立方，土方回填2200立方。</t>
  </si>
  <si>
    <t>2021年</t>
  </si>
  <si>
    <t>无</t>
  </si>
  <si>
    <t>河棚镇岚冲村良田挡土墙二期项目</t>
  </si>
  <si>
    <t>岚冲村良田组</t>
  </si>
  <si>
    <t>长400米、宽0.4米、高2.5米</t>
  </si>
  <si>
    <t>预计工期三个月</t>
  </si>
  <si>
    <t>河棚镇泉石村鲁山片道路硬化工程</t>
  </si>
  <si>
    <t>泉石村鲁山、上院组</t>
  </si>
  <si>
    <t>道路硬化900，宽3米，2700平方，路摆长15米，高3米，宽1米，45立方</t>
  </si>
  <si>
    <t>河棚镇泉石村项冲片道路硬化工程</t>
  </si>
  <si>
    <t>泉石村王庄、项冲、沈庄组</t>
  </si>
  <si>
    <t>道路硬化长550米，宽3.5米，路基长250米，路面硬化2000方。</t>
  </si>
  <si>
    <t>河棚镇新开村黄庄路基础建设及硬化工程</t>
  </si>
  <si>
    <t>新开村仙岩组</t>
  </si>
  <si>
    <t>1.硬化1000米、宽2米
2.拱桥长4米、宽2米、宽3米
3.平板桥长5米、高2米、宽2米。</t>
  </si>
  <si>
    <t>河棚镇余塝村法华寨路硬化工程项目</t>
  </si>
  <si>
    <t>余塝村安华组</t>
  </si>
  <si>
    <t>长450米X宽4.5米X高0.18米，混凝土挡土墙长260米X高0.8X宽0.2米</t>
  </si>
  <si>
    <t>河棚镇詹冲村小湾路硬化工程项目</t>
  </si>
  <si>
    <t>詹冲村小湾组</t>
  </si>
  <si>
    <t>长700米，宽4米，厚度0.18米，工程量总计2800平方米。</t>
  </si>
  <si>
    <t>河棚镇河棚村周湾路加宽改造工程</t>
  </si>
  <si>
    <t>河棚村周湾</t>
  </si>
  <si>
    <t>浆砌石200m长，宽1米，高5米，路面硬化200m，宽1m</t>
  </si>
  <si>
    <t>河棚镇岚冲村大风车路拓宽硬化项目</t>
  </si>
  <si>
    <t>岚冲村</t>
  </si>
  <si>
    <t>长620米、宽5米、高0.2米</t>
  </si>
  <si>
    <t>2021年底</t>
  </si>
  <si>
    <t>河棚镇泉石村花门路硬化工程（含杨良付50米）</t>
  </si>
  <si>
    <t>泉石村</t>
  </si>
  <si>
    <t>长500米，宽3米</t>
  </si>
  <si>
    <t>河棚镇河棚水厂胜利组道路硬化工程</t>
  </si>
  <si>
    <t>河棚村</t>
  </si>
  <si>
    <t>长450m,宽4m,计1600m²，小桥一座，石坝长30m，宽0.8m,高4m</t>
  </si>
  <si>
    <t>河棚镇余塝村中心村庄浆砌块石工程</t>
  </si>
  <si>
    <t>余塝村</t>
  </si>
  <si>
    <t>修建浆砌块石</t>
  </si>
  <si>
    <t>河棚镇黄河村兴龙段至新屋段道路拓宽硬化工程</t>
  </si>
  <si>
    <t>黄河村</t>
  </si>
  <si>
    <t>河棚镇龙骨村上树路拓宽工程</t>
  </si>
  <si>
    <t>龙骨村</t>
  </si>
  <si>
    <t>道路基础除险拓宽：挡土墙长70米，高5米，宽1.5米.填方500方；道路硬化180平方</t>
  </si>
  <si>
    <t>棠树乡云雾村山后组小王庄水泥路</t>
  </si>
  <si>
    <t>棠树乡政府  朱俊</t>
  </si>
  <si>
    <t>云雾村</t>
  </si>
  <si>
    <t>新修建道0.77km，宽3.5m</t>
  </si>
  <si>
    <t>预计工期两个月</t>
  </si>
  <si>
    <t>/</t>
  </si>
  <si>
    <t>棠树乡桂花村周新庄组、付小庄路</t>
  </si>
  <si>
    <t>桂花村</t>
  </si>
  <si>
    <t>0.669米道路硬化</t>
  </si>
  <si>
    <t>棠树乡桂花村孙家大山水泥路</t>
  </si>
  <si>
    <t>新建道路长1.35公里，路面宽4.5米</t>
  </si>
  <si>
    <t>15户68人</t>
  </si>
  <si>
    <t>棠树乡桂花村桂云路</t>
  </si>
  <si>
    <t>421M道路硬化</t>
  </si>
  <si>
    <t>棠树乡桂花村付小庄水泥路</t>
  </si>
  <si>
    <t>478M道路硬化</t>
  </si>
  <si>
    <t>棠树乡桂花村新院水泥路</t>
  </si>
  <si>
    <t>314M道路硬化</t>
  </si>
  <si>
    <t>棠树乡桂花村凌庄水泥路拓宽</t>
  </si>
  <si>
    <t>63M道路拓宽</t>
  </si>
  <si>
    <t>棠树乡黄岗村南塘水泥路</t>
  </si>
  <si>
    <t>黄岗村</t>
  </si>
  <si>
    <t>新建公路0.482km，路面宽3.5m</t>
  </si>
  <si>
    <t>棠树乡黄岗村陶汤水泥路</t>
  </si>
  <si>
    <t>新建道路长1.78公里，路面宽3.5米（含路基拓宽）</t>
  </si>
  <si>
    <t>棠树乡黄岗村钟小水泥路</t>
  </si>
  <si>
    <t>新建道路长0.79公里，路面宽3.5米（含路基拓宽）</t>
  </si>
  <si>
    <t>棠树乡洪院村野城水泥路</t>
  </si>
  <si>
    <t>洪院村</t>
  </si>
  <si>
    <t>新建硬化路长0.467km，宽3.5m</t>
  </si>
  <si>
    <t>棠树乡墩塘村陈庄水泥路</t>
  </si>
  <si>
    <t>墩塘村</t>
  </si>
  <si>
    <t>新建长0.465km，宽3.5m，厚0.2m路面硬化（含路基）</t>
  </si>
  <si>
    <t>棠树乡墩塘村公山水泥路</t>
  </si>
  <si>
    <t>新建长0.5km，宽3.5m，厚0.2m路面硬化</t>
  </si>
  <si>
    <t>棠树乡烽西村老牛山至人字岭水泥路拓宽</t>
  </si>
  <si>
    <t>烽西村</t>
  </si>
  <si>
    <t>长1km，宽1.5m路面硬化，</t>
  </si>
  <si>
    <t>棠树乡路西村西环水泥路</t>
  </si>
  <si>
    <t>路西村</t>
  </si>
  <si>
    <t>新修建道路0.648km，宽3.5米</t>
  </si>
  <si>
    <t>棠树乡路西村邱岗水泥路</t>
  </si>
  <si>
    <t>新修建道路1.285km，宽3.5米（包含路基）</t>
  </si>
  <si>
    <t>棠树乡路西村大塘水泥路</t>
  </si>
  <si>
    <t>新修建道路0.487km，宽3.5米(含路基）</t>
  </si>
  <si>
    <t>柏林乡大墩村南路组路</t>
  </si>
  <si>
    <t>柏林乡许令剑</t>
  </si>
  <si>
    <t>大墩村</t>
  </si>
  <si>
    <t>改建200米水泥路</t>
  </si>
  <si>
    <t>柏林乡大墩村大墩组路</t>
  </si>
  <si>
    <t>改建800米水泥路</t>
  </si>
  <si>
    <t>柏林乡柏林大道汤家堰桥</t>
  </si>
  <si>
    <t>响井村</t>
  </si>
  <si>
    <t>桥宽32米，长18米</t>
  </si>
  <si>
    <t>柏林乡柏林村青年闸等组通组水泥路项目</t>
  </si>
  <si>
    <t>柏林村青年闸组、红星组、北大组、高庄组</t>
  </si>
  <si>
    <t>长0.2公里、宽3.5米、长0.26公里、宽3.5米</t>
  </si>
  <si>
    <t>柏林乡孔堰村桥头组水泥路项目</t>
  </si>
  <si>
    <t>孔堰村桥头组</t>
  </si>
  <si>
    <t>建设长0.3公里、宽3米、厚20厘米</t>
  </si>
  <si>
    <t>柏林乡双墩村塘帮等组水泥路项目</t>
  </si>
  <si>
    <t>双墩村</t>
  </si>
  <si>
    <t>塘帮组建设长0.27公里、宽3米、厚0.19米砼路面；汪庙建设长0.14公里、宽3米、厚0.19米砼路面；卫庄建设长0.06公里、宽3米、厚0.19米砼路面</t>
  </si>
  <si>
    <t>柏林乡响井村龙堰组硬化路（从龙堰路边塘向东向北延伸至大龙堰坟地）</t>
  </si>
  <si>
    <t>龙堰组硬化路（从龙堰路边塘向东向北延伸至大龙堰坟地）全长500米，路基4.5米，路面3.5米</t>
  </si>
  <si>
    <t>柏林乡谢河村秦桥村民组道路硬化项目</t>
  </si>
  <si>
    <t>谢河村秦桥组</t>
  </si>
  <si>
    <t>长500米、宽3.5米</t>
  </si>
  <si>
    <t>柏林乡杨店村其林路</t>
  </si>
  <si>
    <t>杨店村其林组</t>
  </si>
  <si>
    <t>建设长519米，路基宽4.5米,路面宽3.5米</t>
  </si>
  <si>
    <t>柏林乡柏林大道路面硬化</t>
  </si>
  <si>
    <t>长850米，宽7米，厚0.2米砼路面</t>
  </si>
  <si>
    <t>柏林乡防汛路-跃进段及挡土墙工程</t>
  </si>
  <si>
    <t>跃进村</t>
  </si>
  <si>
    <t>长1.5公里路面加宽1米</t>
  </si>
  <si>
    <t>城关镇石桥村三合、韩塘通组路</t>
  </si>
  <si>
    <t>城关镇人民政府徐新保</t>
  </si>
  <si>
    <t>石桥村</t>
  </si>
  <si>
    <t xml:space="preserve">是 </t>
  </si>
  <si>
    <t>0.6km路面硬化宽3.5米</t>
  </si>
  <si>
    <t>预期一个月</t>
  </si>
  <si>
    <t>山邬路</t>
  </si>
  <si>
    <t>舒玉村</t>
  </si>
  <si>
    <t>3.4千米，宽5米沥青路面</t>
  </si>
  <si>
    <t>预期二个月</t>
  </si>
  <si>
    <t>城关镇舒中村振兴路</t>
  </si>
  <si>
    <t>舒中村</t>
  </si>
  <si>
    <t>0.46km路面硬化宽3.5米</t>
  </si>
  <si>
    <t>城关镇舒中村闸坝路</t>
  </si>
  <si>
    <t>0.59km路面硬化宽3.5米</t>
  </si>
  <si>
    <t>兴义组通组公路硬化</t>
  </si>
  <si>
    <t>太平村</t>
  </si>
  <si>
    <t>0.974千米，宽3.5米路面硬化</t>
  </si>
  <si>
    <t>城关镇五里村五岳堰路道路硬化</t>
  </si>
  <si>
    <t>五里村</t>
  </si>
  <si>
    <t>0.656km路面硬化宽3.5米</t>
  </si>
  <si>
    <t>城关镇下河村安置点路基工程</t>
  </si>
  <si>
    <t>下河村</t>
  </si>
  <si>
    <t>1.4km路基工程，7720平方</t>
  </si>
  <si>
    <t>城关镇幸福村童大组道路硬化</t>
  </si>
  <si>
    <t>幸福村</t>
  </si>
  <si>
    <t>1.271千米，宽3.5米路面硬化</t>
  </si>
  <si>
    <t>杨东路</t>
  </si>
  <si>
    <t>杨家村</t>
  </si>
  <si>
    <t>2.787千米，宽5米沥青路面</t>
  </si>
  <si>
    <t>城关镇卓山村窑墩路硬化</t>
  </si>
  <si>
    <t>卓山村</t>
  </si>
  <si>
    <t>0.72km路面硬化宽3.5米</t>
  </si>
  <si>
    <t>春秋乡寨冲村新屋组塘埂段加宽挡土墙工程、土方回填工程、加宽路面硬化项目</t>
  </si>
  <si>
    <t>春秋乡人民政府戚德亮</t>
  </si>
  <si>
    <t>寨冲村新屋组</t>
  </si>
  <si>
    <t>挡土墙工程长120米，高度3米，路面加宽2米硬化工程</t>
  </si>
  <si>
    <t>预计工期六个月</t>
  </si>
  <si>
    <t>春秋乡寨冲村大分岭、小分岭、阳三洼、老屋组路面硬化项目</t>
  </si>
  <si>
    <t>寨冲村大分岭、小分岭、阳三洼、老屋组</t>
  </si>
  <si>
    <t>长0.55公里，宽3.5米</t>
  </si>
  <si>
    <t>2021年10月底前</t>
  </si>
  <si>
    <t>百神庙镇官塘村山冲组路</t>
  </si>
  <si>
    <t>百神庙镇人民政府
鲁东</t>
  </si>
  <si>
    <t>官塘村山冲组</t>
  </si>
  <si>
    <t>路面长850米，宽3.5米</t>
  </si>
  <si>
    <t>经村民小组会议征求群众意见或发布项目征求意见书。改善贫困地区基础设施，方便贫困群众生产运输和生活出行</t>
  </si>
  <si>
    <t>春秋乡夹河村翻身街、新庄、康洼、山塝、英咀洼水库道路硬化项目</t>
  </si>
  <si>
    <t>夹河村翻身街、新庄、康洼、山塝、英咀</t>
  </si>
  <si>
    <t>长0.66公里，宽3.5米</t>
  </si>
  <si>
    <t>春秋乡文王村南山路加宽硬化工程</t>
  </si>
  <si>
    <t xml:space="preserve"> </t>
  </si>
  <si>
    <t>文王村文王组、先锋组、郭庄组、曹洼组、新塘组、沈岗组</t>
  </si>
  <si>
    <t>加宽道路3公里，宽2.5米</t>
  </si>
  <si>
    <t>预计工期一个月</t>
  </si>
  <si>
    <t>春秋乡文王村南山路桥</t>
  </si>
  <si>
    <t>文王村先锋组</t>
  </si>
  <si>
    <t>长24米、宽7米</t>
  </si>
  <si>
    <t>春秋乡文王村高峰路加宽路基工程、路面硬化工程</t>
  </si>
  <si>
    <t>文王村刘庄、高峰、一心、冲口、山边、岗头组</t>
  </si>
  <si>
    <t>加宽道路1.7公里，宽2米</t>
  </si>
  <si>
    <t>春秋乡胜利村黄洼、中庄、中塘、友谊、夹山水库道路硬化项目</t>
  </si>
  <si>
    <t>胜利村黄洼、中庄、中塘、友谊、夹山口组</t>
  </si>
  <si>
    <t>长0.431公里，宽3.5米</t>
  </si>
  <si>
    <t>预计工期二个月</t>
  </si>
  <si>
    <t>春秋乡文冲村文枫路硬化项目</t>
  </si>
  <si>
    <t>文冲村湾塘组</t>
  </si>
  <si>
    <t>长0.5公里，宽7米</t>
  </si>
  <si>
    <t>春秋乡文冲村桃树洼路挡土墙项目</t>
  </si>
  <si>
    <t>文冲村</t>
  </si>
  <si>
    <t>混凝土挡土墙长110m、高8m</t>
  </si>
  <si>
    <t>高峰乡百花村环湖路连线路面硬化工程</t>
  </si>
  <si>
    <t>高峰乡人民政府、黄俊</t>
  </si>
  <si>
    <t>百花村</t>
  </si>
  <si>
    <t>长1.2公里，宽3.5米，厚0.2米路面硬化</t>
  </si>
  <si>
    <t>高峰乡西港村主干道改造提升工程项目(一期）</t>
  </si>
  <si>
    <t>西港村</t>
  </si>
  <si>
    <t>长2.3公里，路基拓宽2米，路面硬化加宽1.5米，配套挡土墙等设施</t>
  </si>
  <si>
    <t>高峰乡陶湾村王庄桥南岸连接线工程项目</t>
  </si>
  <si>
    <t>陶湾村</t>
  </si>
  <si>
    <t>路基挖填、路面硬化、配套护栏等</t>
  </si>
  <si>
    <t>高峰乡陶湾路拓宽改造项目（一期）</t>
  </si>
  <si>
    <t>1km长的路基由3.5米宽拓宽至5.5米宽，路面硬化加宽1米，120米长挡土墙</t>
  </si>
  <si>
    <t>高峰乡青松村金湾组与环湖路连接线工程项目</t>
  </si>
  <si>
    <t>青松村</t>
  </si>
  <si>
    <t>长200米，路基拓宽至5米，路面硬化宽至3.5米，配套挡土墙护坡等配套设施</t>
  </si>
  <si>
    <t>高峰乡普庆村芦冲至小冲路拓宽改造项目</t>
  </si>
  <si>
    <t>普庆村</t>
  </si>
  <si>
    <t>长1000米，路基由1米拓宽至4.5米，硬化路面宽3.5米</t>
  </si>
  <si>
    <t>舒城县高峰乡古塘村汪冲路损毁修复改造工程</t>
  </si>
  <si>
    <t>古塘村</t>
  </si>
  <si>
    <t>汪冲路损毁修复改造工程2300米宽4.5米。</t>
  </si>
  <si>
    <t>高峰乡古塘村阴山桥连接线工程项目</t>
  </si>
  <si>
    <t>张店大桥至胡家湾西边路路基</t>
  </si>
  <si>
    <t>朱湾村</t>
  </si>
  <si>
    <t>新建路基长1000米，宽5米，浆砌石摆300米</t>
  </si>
  <si>
    <t>高峰乡古塘村汪冲桥</t>
  </si>
  <si>
    <t>连接线及配套附属工程</t>
  </si>
  <si>
    <t>改善贫困地区基础设施，方便贫困群众生产运输和生活出行。</t>
  </si>
  <si>
    <t>高峰乡徐湾村东冲桥改建项目</t>
  </si>
  <si>
    <t>徐湾村</t>
  </si>
  <si>
    <t>全长15米、桥面全宽7米，净宽6米</t>
  </si>
  <si>
    <t>高峰乡东港村南塝至老山洼水库路项目</t>
  </si>
  <si>
    <t>东港村</t>
  </si>
  <si>
    <t>拓宽硬化全长510米，拓宽至4.5米，硬化3.5米。</t>
  </si>
  <si>
    <t>东港村南塝到老山凹水库路拓宽硬化</t>
  </si>
  <si>
    <t>拓宽硬化全长450米，拓宽路基至5.5米，路面硬化宽4.5米、厚0.2米</t>
  </si>
  <si>
    <t>东港村冲口桥改造</t>
  </si>
  <si>
    <t>全长12米、桥面全宽6米，净宽5米、高4米</t>
  </si>
  <si>
    <t>高峰乡高阳村曾湾路拓宽硬化工程项目</t>
  </si>
  <si>
    <t>高阳村</t>
  </si>
  <si>
    <t>长360米，硬化
宽3.5米，新建挡
土墙100米</t>
  </si>
  <si>
    <t>杭埠镇杭南村盛郢水泥路</t>
  </si>
  <si>
    <t>杭埠镇人民政府李燕翔</t>
  </si>
  <si>
    <t>杭南村前湾、盛郢等组</t>
  </si>
  <si>
    <t>长1100米，宽2.5米，厚0.18米</t>
  </si>
  <si>
    <t>预计工期6个月</t>
  </si>
  <si>
    <t>杭埠镇禾丰村汪墩水泥路</t>
  </si>
  <si>
    <t>禾丰村汪墩组</t>
  </si>
  <si>
    <t>长1100米，宽3米，厚0.18米</t>
  </si>
  <si>
    <t>杭埠镇后河村前河水泥路</t>
  </si>
  <si>
    <t>后河村</t>
  </si>
  <si>
    <t>长790米，宽3米，厚0.18米</t>
  </si>
  <si>
    <t>杭埠镇六圩村三湾水泥路</t>
  </si>
  <si>
    <t>六圩村三湾组、杏阳组</t>
  </si>
  <si>
    <t>长800米，宽3米，厚0.18米</t>
  </si>
  <si>
    <t>杭埠镇三蕊村新房水泥路</t>
  </si>
  <si>
    <t>三蕊村新房租</t>
  </si>
  <si>
    <t>长900米，宽3米，厚0.18米</t>
  </si>
  <si>
    <t>预期6个月完工</t>
  </si>
  <si>
    <t>杭埠镇孙圩村白果水泥路</t>
  </si>
  <si>
    <t>杭埠镇孙圩村</t>
  </si>
  <si>
    <t>长950米，宽3米，厚0.18米</t>
  </si>
  <si>
    <t>预计3个月完工</t>
  </si>
  <si>
    <t>杭埠镇五星横郢水泥路</t>
  </si>
  <si>
    <t>杭埠镇五星村</t>
  </si>
  <si>
    <t>长800米宽3米原0.18米</t>
  </si>
  <si>
    <t>预计3个月</t>
  </si>
  <si>
    <t>杭埠镇徐圩村大屋水泥路</t>
  </si>
  <si>
    <t>徐圩村大屋组、前进组</t>
  </si>
  <si>
    <t>长1000米，宽3米，厚0.18米</t>
  </si>
  <si>
    <t>杭埠镇徐圩村张郢水泥路</t>
  </si>
  <si>
    <t xml:space="preserve"> 徐圩村张郢、管郢组</t>
  </si>
  <si>
    <t>长700米，宽3米，厚0.18米，路基挡土墙长37米，高3米</t>
  </si>
  <si>
    <t>杭埠镇薛泊村上圩水泥路</t>
  </si>
  <si>
    <t>薛泊村</t>
  </si>
  <si>
    <t>长750米，宽3米，厚0.18米</t>
  </si>
  <si>
    <t>杭埠镇五星村汪湾藕田水泥路项目</t>
  </si>
  <si>
    <t>长850米宽3米原0.18米</t>
  </si>
  <si>
    <t>杭埠镇五星村汪湾水泥路项目</t>
  </si>
  <si>
    <t>长1000米宽3米原0.18米</t>
  </si>
  <si>
    <t>杭埠镇后河村方圩三组水泥路</t>
  </si>
  <si>
    <t>长405米，宽3米，厚0.18米</t>
  </si>
  <si>
    <t>杭埠镇孙圩村礼墩水泥路</t>
  </si>
  <si>
    <t>长920米，宽3米，厚0.18米</t>
  </si>
  <si>
    <t>阙店乡管岭村杜九路至曹庄、主干道至丰树组水泥路拓宽项目</t>
  </si>
  <si>
    <t>阙店乡人民政府张德林</t>
  </si>
  <si>
    <t>管岭村</t>
  </si>
  <si>
    <t>杜九路至曹庄、主干道至丰树组水泥路拓宽长1200米、宽1.5米</t>
  </si>
  <si>
    <t>阙店乡牛角冲村许照炎门前至汪广玉家新庄通组路</t>
  </si>
  <si>
    <t>牛角冲村</t>
  </si>
  <si>
    <t>许照炎门前至汪广玉家路面硬化长0.4公里，宽3米</t>
  </si>
  <si>
    <t>阙店乡牛角冲村白果至湾塘路硬化项目</t>
  </si>
  <si>
    <t>程从存门前至程大余家长0.3公里，宽3米</t>
  </si>
  <si>
    <t>阙店乡牛角冲村凤凰冲路拓宽</t>
  </si>
  <si>
    <t>凤凰冲路路边组至春龙路拓宽，长约0.9公里，宽2米</t>
  </si>
  <si>
    <t>财政扶贫资金</t>
  </si>
  <si>
    <t>阙店乡向山村海山组至向山组主干道拓宽项目</t>
  </si>
  <si>
    <t>向山村</t>
  </si>
  <si>
    <t>海山组至向山组段主干道加宽长度1.2公里</t>
  </si>
  <si>
    <t>阙店乡望阳村主干道拓宽曹坊至刘五房项目</t>
  </si>
  <si>
    <t>望阳村</t>
  </si>
  <si>
    <t>曹坊至刘五房主干道拓宽2200米，宽1.5米（含路基拓宽2米），通文翁旅游大道。</t>
  </si>
  <si>
    <t>阙店乡余冲村观塘、二房至青年胜利、三房等村民组通组路路面硬化项目</t>
  </si>
  <si>
    <t>余冲村</t>
  </si>
  <si>
    <t>长800m，宽3.5m，厚0.18m</t>
  </si>
  <si>
    <t>阙店乡阙店村水场至乌龙堰路拓宽</t>
  </si>
  <si>
    <t>阙店村</t>
  </si>
  <si>
    <t>水场至乌龙堰路拓宽2公里</t>
  </si>
  <si>
    <t>预计工期十个月</t>
  </si>
  <si>
    <t>阙店乡叶畈村王庄组、埂头组等通组路延伸项目</t>
  </si>
  <si>
    <t>叶畈村</t>
  </si>
  <si>
    <t>王庄组、埂头组等通组路延伸项目长700米，宽3.5米。</t>
  </si>
  <si>
    <t>阙店乡三湾村兴庄、安塘、新屋陶庄、三湾路通户路项目</t>
  </si>
  <si>
    <t>三湾村</t>
  </si>
  <si>
    <t>兴庄、安塘、新屋通户路，长3米，宽3米，三湾路、陶庄路白改黑长3.6公里，宽6米</t>
  </si>
  <si>
    <t>阙店乡湾塘村未到户断头路路路面硬化项目</t>
  </si>
  <si>
    <t>湾塘村</t>
  </si>
  <si>
    <t>新建海塘路路面长100米，宽3米；东塘、西塘组路面硬化长300米，宽3米；高程组路面硬化50米，宽3米；塘稍组路面硬化60米，宽3米；北头组路面硬化140米，宽3米；长冲组路面硬化70米，宽3米；花门组路面硬化80米，宽3米；树棵组路面硬化80米，宽3米；汪庄组路面硬化70米；宽3米；岗头组路面硬化50米，宽3米；贾洼组路面硬化170米，宽3米；凤冲组路面硬化80米，宽3米；石塘组路面硬化80米，宽3米。</t>
  </si>
  <si>
    <t>阙店乡沙湾村南冲至叶转路村址主干道、旭光组到杨畈组通组道路拓宽硬化项目</t>
  </si>
  <si>
    <t>沙湾村</t>
  </si>
  <si>
    <t>南冲至叶转路村址主干道公路拓宽路基硬化2500米长,1.5米宽，旭光组到杨畈组公路拓宽路基硬化1500米长，1.5米宽。</t>
  </si>
  <si>
    <t>阙店乡沙湾村舒庐干渠南冲公路桥新建项目</t>
  </si>
  <si>
    <t>公路桥长50米，宽5米。</t>
  </si>
  <si>
    <t>阙店乡观山村沙塘组沙塘路项目</t>
  </si>
  <si>
    <t>观山村</t>
  </si>
  <si>
    <t>沙塘组至舒庐干渠干道道路长500米*宽3.5米。</t>
  </si>
  <si>
    <t>阙店乡枫岭村上庄、腰塘、老虎园、山前等组道路建设项目</t>
  </si>
  <si>
    <t>枫岭村</t>
  </si>
  <si>
    <t>长2100米、宽3米、厚0.18米</t>
  </si>
  <si>
    <t>按项目建设内容和验收决算进行拨付</t>
  </si>
  <si>
    <t>开发区青墩村产业扶贫基地道路拓宽工程</t>
  </si>
  <si>
    <t>开发区   汤英松</t>
  </si>
  <si>
    <t>青墩村</t>
  </si>
  <si>
    <t>产业扶贫基地道路拓宽180米，排水涵及路面硬化</t>
  </si>
  <si>
    <t>开发区青墩村胡庄张庄至井庄水泥路</t>
  </si>
  <si>
    <t>修复水泥路长度400米，宽4.5米</t>
  </si>
  <si>
    <t>开发区三沟村三沟圩排涝站道路硬化</t>
  </si>
  <si>
    <t>三沟村</t>
  </si>
  <si>
    <t>堤顶道路硬化宽3m，长500m，垫层30cm。</t>
  </si>
  <si>
    <t>开发区三沟村胜利路</t>
  </si>
  <si>
    <t>新修建道路0.24km，宽4.5米</t>
  </si>
  <si>
    <t>开发区丰墩村姚墩路</t>
  </si>
  <si>
    <t>丰墩村</t>
  </si>
  <si>
    <t>新修建道路0.19km，宽4.5米</t>
  </si>
  <si>
    <t>开发区新民村新王路白改黑</t>
  </si>
  <si>
    <t>新民村</t>
  </si>
  <si>
    <t>白改黑0.9公里，宽4.5米</t>
  </si>
  <si>
    <t>南港镇南港街道滨河路（南港渡槽-南港大桥段）改造工程</t>
  </si>
  <si>
    <t>南港镇人民政府
方文树</t>
  </si>
  <si>
    <t>改造</t>
  </si>
  <si>
    <t>街道</t>
  </si>
  <si>
    <t>南港渡槽至南港大桥段长1800m堤坝路路基整修及路面硬化工程。1.完成挖填土方20000m3；2.完成水泥混凝土1700m3（长450m、宽4.5m、厚0.20m）；3.排水涵3座。</t>
  </si>
  <si>
    <t>预计工期1个月</t>
  </si>
  <si>
    <t>南港镇龙潭村晴岚西路项目</t>
  </si>
  <si>
    <t>龙潭村</t>
  </si>
  <si>
    <t>（路基长300米，宽24米；路面长300米，宽12米，厚0.2米）c35砼道路硬化</t>
  </si>
  <si>
    <t>南港镇鹿起桥、项庄桥、红洼桥护坡硬化项目</t>
  </si>
  <si>
    <t>龙潭村、益山村</t>
  </si>
  <si>
    <t>护坡及接线硬化120米</t>
  </si>
  <si>
    <t>2021年底前</t>
  </si>
  <si>
    <t>南港镇龙潭村晴岚北路硬化工程项目</t>
  </si>
  <si>
    <t>C35商混浇筑道路长560m、宽4.5m、厚0.20m，；C35片石混凝土挡土墙2240m3。</t>
  </si>
  <si>
    <t>南港镇龙潭村晴岚西路项目（路面、路基建设工程）</t>
  </si>
  <si>
    <t>C35商混浇筑道路全长850m（6.0m宽长360米、4.5米宽490米）,厚0.20m；360m长C35片石混凝土挡土墙2240m3。</t>
  </si>
  <si>
    <t>南港镇鹿起北道路项目（路面、路基建设工程）</t>
  </si>
  <si>
    <t>鹿起村</t>
  </si>
  <si>
    <t>C35商混浇筑道路全长1000米、厚0.18水稳、路面宽3.6米。</t>
  </si>
  <si>
    <t>南港镇二尖山茶厂道路项目（路面、路基建设工程）</t>
  </si>
  <si>
    <t>公义村</t>
  </si>
  <si>
    <t>C35商混浇筑道路全长3000米、路面宽3.5米。</t>
  </si>
  <si>
    <t>南港镇落凤岗西道路项目（路面、路基建设工程）</t>
  </si>
  <si>
    <t>落凤岗</t>
  </si>
  <si>
    <t>桃溪镇白鱼村牌坊至石河栗树道路硬化</t>
  </si>
  <si>
    <t>桃溪镇政府汪军</t>
  </si>
  <si>
    <t>白鱼村</t>
  </si>
  <si>
    <t>长400米，宽3.5米及路基工程等</t>
  </si>
  <si>
    <t>桃溪镇四圩团结路道路硬化及石河杨坛至白鱼牌坊路硬化配套</t>
  </si>
  <si>
    <t>四圩村</t>
  </si>
  <si>
    <t>团结组道路硬化250米，3.5米宽水泥砼路面及石河杨坛至白鱼牌坊路硬化配套</t>
  </si>
  <si>
    <t>预计工期5个月</t>
  </si>
  <si>
    <t>桃溪镇四圩村长庄组道路硬化</t>
  </si>
  <si>
    <t>长庄组道路硬化400米，3.5米宽水泥砼路面。</t>
  </si>
  <si>
    <t>桃溪镇四圩村肖圩组通组路硬化</t>
  </si>
  <si>
    <t>肖圩组道路硬化800米，3.5米宽水泥砼路面。</t>
  </si>
  <si>
    <t>桃溪镇枣林村大堰小区路1</t>
  </si>
  <si>
    <t>枣林村</t>
  </si>
  <si>
    <t>本项目道路全长275m，做法为10cm厚级配碎石垫层+30cm厚水泥碎石稳定层+透层+5cm粗粒式沥青混凝土+3cm细粒式沥青混凝土+封层和混凝土侧石，其中路面宽度7m，路肩培土。</t>
  </si>
  <si>
    <t>预计工程五个月</t>
  </si>
  <si>
    <t>桃溪镇枣林村大堰小区路2</t>
  </si>
  <si>
    <t>本项目道路全长165m，做法为10cm厚级配碎石垫层+20cm厚 C35商品混凝土面层，其中路面宽度5m，路肩培土。</t>
  </si>
  <si>
    <t>桃溪镇枣林村大堰小区路3</t>
  </si>
  <si>
    <t>本项目道路全长462m，做法为10cm厚级配碎石垫层+20cm厚 C35商品混凝土面层，其中路面宽度4.5m，路肩培土。</t>
  </si>
  <si>
    <t>桃溪镇街道社区小城河一小路硬化</t>
  </si>
  <si>
    <t>小城河路长400米</t>
  </si>
  <si>
    <t>桃溪镇石河村杨坛至白鱼牌坊路通组路硬化</t>
  </si>
  <si>
    <t>石河村</t>
  </si>
  <si>
    <t>道路硬化550米，3.5米宽水泥砼路面</t>
  </si>
  <si>
    <t>桃溪镇曙光村徐庄小区道路硬化</t>
  </si>
  <si>
    <t>曙光村</t>
  </si>
  <si>
    <t>长150米，宽5米及路基工程等</t>
  </si>
  <si>
    <t>桃溪镇河东村韩桥至郭洼路</t>
  </si>
  <si>
    <t>河东村</t>
  </si>
  <si>
    <t>建设长400米、宽3.5米、厚0.2米砼路面</t>
  </si>
  <si>
    <t>万佛湖镇龙梅北路建设工程</t>
  </si>
  <si>
    <t>万佛湖镇人民政府汪玮</t>
  </si>
  <si>
    <t>万佛湖镇</t>
  </si>
  <si>
    <t>沥青路面全长700米，路面宽22米，路基宽25米，市政道路管网配套等</t>
  </si>
  <si>
    <t>万佛湖镇汪湾村环湖路至白玉台水泥路拓宽改造</t>
  </si>
  <si>
    <t>汪湾村岗岭组</t>
  </si>
  <si>
    <t>1.5km路面硬化,200米道路拓宽</t>
  </si>
  <si>
    <t>荷花村荷花安置点长法路工程</t>
  </si>
  <si>
    <t>闸口村</t>
  </si>
  <si>
    <t>新建长1200米，宽5米道路水泥路</t>
  </si>
  <si>
    <t>万佛湖镇龙河村中心路硬化工程</t>
  </si>
  <si>
    <t>龙河村</t>
  </si>
  <si>
    <t>河嘴组、新桥组、白果组、丁井组总长980米、宽3.5米道路硬化</t>
  </si>
  <si>
    <t>万佛湖镇白鹿村刘庄组断头路</t>
  </si>
  <si>
    <t>白鹿村</t>
  </si>
  <si>
    <t>道路长度1.2公里，路基宽4.5米，道路硬化宽3.5米</t>
  </si>
  <si>
    <t>洪塘、兴胜组道路拓宽改造</t>
  </si>
  <si>
    <t>独山村</t>
  </si>
  <si>
    <t>新建道路长1200米，宽1.5米拓宽工程</t>
  </si>
  <si>
    <t>万佛湖镇白畈村大圈圩道道路硬化项目</t>
  </si>
  <si>
    <t>白畈村金塘组</t>
  </si>
  <si>
    <t>新建长1600米、宽3.5米的道路</t>
  </si>
  <si>
    <t>五显镇陈院村下河路蔡墩塘段水毁修复项目</t>
  </si>
  <si>
    <t>五显镇李从勇</t>
  </si>
  <si>
    <t>修复</t>
  </si>
  <si>
    <t>陈院村</t>
  </si>
  <si>
    <t>长45米高5米挡土墙</t>
  </si>
  <si>
    <t>五显镇大路村杨湾路硬化工程</t>
  </si>
  <si>
    <t>大路村</t>
  </si>
  <si>
    <t>瓦岭组、储湾组、杨湾水库、窑场组、洪湾组道路硬化，合计长735米、宽3米、厚0.18米砼路面。</t>
  </si>
  <si>
    <t>五显镇梅山村洪榜组水泥路工程</t>
  </si>
  <si>
    <t>梅山村</t>
  </si>
  <si>
    <t>建设长150，宽3米，砂石垫层50公分</t>
  </si>
  <si>
    <t>五显镇清塘村周屋至河口道路拓宽工程</t>
  </si>
  <si>
    <t>清塘村</t>
  </si>
  <si>
    <t>路基拓宽及路面硬化长650米</t>
  </si>
  <si>
    <t>五显镇上河村吴湾路硬化工程</t>
  </si>
  <si>
    <t>上河村吴湾组</t>
  </si>
  <si>
    <t>道路拓宽长1600米*宽2米</t>
  </si>
  <si>
    <t>五显镇上河村界岭岭头路拓宽硬化工程</t>
  </si>
  <si>
    <t>上河村界岭组</t>
  </si>
  <si>
    <t>道路拓宽长200米*宽2米</t>
  </si>
  <si>
    <t>五显镇上河村道路水毁工程</t>
  </si>
  <si>
    <t>五显镇上河村</t>
  </si>
  <si>
    <t>道路河摆建设长350米*宽0.7米*高2.5米</t>
  </si>
  <si>
    <t>五显镇石关村石门冲路拓宽工程</t>
  </si>
  <si>
    <t>石关村染坊等4组</t>
  </si>
  <si>
    <t>长2000米路基拓宽</t>
  </si>
  <si>
    <t>年度内完成</t>
  </si>
  <si>
    <r>
      <rPr>
        <sz val="10"/>
        <rFont val="宋体"/>
        <charset val="134"/>
        <scheme val="minor"/>
      </rPr>
      <t>五显镇石关村合冲路瓦屋段挡土墙工程</t>
    </r>
    <r>
      <rPr>
        <sz val="10"/>
        <rFont val="宋体"/>
        <charset val="134"/>
        <scheme val="minor"/>
      </rPr>
      <t xml:space="preserve">	</t>
    </r>
  </si>
  <si>
    <t>石关村瓦屋等2组</t>
  </si>
  <si>
    <t>长150米，高2.5米挡土墙及硬化工程</t>
  </si>
  <si>
    <t>五显镇石关村瓦屋组道路延伸硬化工程</t>
  </si>
  <si>
    <t>五显镇石关村</t>
  </si>
  <si>
    <t>硬化道路长1千米、宽3.5米</t>
  </si>
  <si>
    <t>五显镇五显村草院路水毁修复工程</t>
  </si>
  <si>
    <t>五显镇五显村</t>
  </si>
  <si>
    <t>新建挡土墙长80米，硬化道路200平方米。</t>
  </si>
  <si>
    <t>五显镇五显村兴胜小区道路建设项目</t>
  </si>
  <si>
    <t>建设总面积4967平方米，路基整平、水泥路面硬化、铺设沥青路面。</t>
  </si>
  <si>
    <t>五显镇下河村大冲路硬化工程</t>
  </si>
  <si>
    <t>下河</t>
  </si>
  <si>
    <t>路面硬化
长1800米加宽1.5米</t>
  </si>
  <si>
    <t>五显镇下河村大冲路拓宽工程塘埂段</t>
  </si>
  <si>
    <t>路基拓宽
长700米宽2.5米</t>
  </si>
  <si>
    <t>五显镇下河村道路水毁修复工程</t>
  </si>
  <si>
    <t>修复道路120米</t>
  </si>
  <si>
    <t>通过河道治理，方便群众生产、生活用水，改善人居环境</t>
  </si>
  <si>
    <t>五显镇显杨村白安组路水毁修复工程</t>
  </si>
  <si>
    <t>显杨村</t>
  </si>
  <si>
    <t>白安组道路水毁工程长525米、高3.5米</t>
  </si>
  <si>
    <t xml:space="preserve">  贫困户57户</t>
  </si>
  <si>
    <t>五显镇余畈村红塘等通组路硬化</t>
  </si>
  <si>
    <t>余畈村</t>
  </si>
  <si>
    <r>
      <rPr>
        <sz val="10"/>
        <rFont val="宋体"/>
        <charset val="134"/>
        <scheme val="minor"/>
      </rPr>
      <t>朱庄组、红塘组、书房组通组路：长600米，宽</t>
    </r>
    <r>
      <rPr>
        <sz val="10"/>
        <rFont val="宋体"/>
        <charset val="134"/>
        <scheme val="minor"/>
      </rPr>
      <t>3.5</t>
    </r>
    <r>
      <rPr>
        <sz val="10"/>
        <rFont val="宋体"/>
        <charset val="134"/>
        <scheme val="minor"/>
      </rPr>
      <t>米道路硬化</t>
    </r>
  </si>
  <si>
    <t>晓天镇大河村公路主干道路灯工程</t>
  </si>
  <si>
    <t>晓天镇人民政府 
朱宝</t>
  </si>
  <si>
    <t>大河村</t>
  </si>
  <si>
    <t>7米长，6米宽，高3米</t>
  </si>
  <si>
    <t>预计工期四个月</t>
  </si>
  <si>
    <t>晓天镇大马村王岭路</t>
  </si>
  <si>
    <t>大马村</t>
  </si>
  <si>
    <t>长1400米，宽3.5米</t>
  </si>
  <si>
    <t>晓天镇南岳村105国道石门组路面硬化项目</t>
  </si>
  <si>
    <t>南岳村</t>
  </si>
  <si>
    <t>长约1.3公里，宽约2米，0.2米砼路面</t>
  </si>
  <si>
    <t>晓天镇三元村三桥组道路硬化</t>
  </si>
  <si>
    <t>三元村</t>
  </si>
  <si>
    <t>900米道路硬化</t>
  </si>
  <si>
    <t>晓天镇舒安村河西过水路面</t>
  </si>
  <si>
    <t>舒安村</t>
  </si>
  <si>
    <t>过水路面长120米，宽4米</t>
  </si>
  <si>
    <t>晓天镇舒安村河南过水路桥</t>
  </si>
  <si>
    <t>桥面长80米，宽4米</t>
  </si>
  <si>
    <t>晓天镇舒安村河东过水路桥</t>
  </si>
  <si>
    <t>桥面长60米，宽4米</t>
  </si>
  <si>
    <t>晓天镇双河村新塘路硬化项目</t>
  </si>
  <si>
    <t>双河村</t>
  </si>
  <si>
    <t>长1.1公里，宽3.5米，厚0.2米，需资金48万元</t>
  </si>
  <si>
    <t>晓天镇苏平村黄花冲林场路拓宽</t>
  </si>
  <si>
    <t>苏平村</t>
  </si>
  <si>
    <t>3.5公里路拓宽</t>
  </si>
  <si>
    <t>预计工期2个月</t>
  </si>
  <si>
    <t>张母桥镇陡河村陡河大坎安全防护项目</t>
  </si>
  <si>
    <t>张母桥镇人民政府 包军琦</t>
  </si>
  <si>
    <t>陡河村</t>
  </si>
  <si>
    <t>长约260米，陡河大坎安保、道路降坡、拆除及新建路面、护摆工程建设</t>
  </si>
  <si>
    <t>张母桥镇农林村枣树组新建桥及枣树路边坡挡墙工程</t>
  </si>
  <si>
    <t>农林村</t>
  </si>
  <si>
    <t>新建桥长度8米，宽7米；枣树路边坡挡墙约1200立方米</t>
  </si>
  <si>
    <t>张母桥镇林业村元岭道路防护栏项目</t>
  </si>
  <si>
    <t>林业村</t>
  </si>
  <si>
    <t>路边防护栏2500米及编排挡墙</t>
  </si>
  <si>
    <t>2户6人</t>
  </si>
  <si>
    <t>张母桥镇陡河村大岭与王庄沟通的路</t>
  </si>
  <si>
    <t>长约860米，路基宽5米，路面宽3.5米硬化</t>
  </si>
  <si>
    <t>张母桥镇长堰村韩小庄桥项目</t>
  </si>
  <si>
    <t>长堰村</t>
  </si>
  <si>
    <t>长约15米、宽5米</t>
  </si>
  <si>
    <t>张母桥镇农林村林业至枣树组拓宽硬化工程</t>
  </si>
  <si>
    <t>长约1300米,宽2.5米拓宽路硬化</t>
  </si>
  <si>
    <t>张母桥镇冒峰村友好路拓宽项目</t>
  </si>
  <si>
    <t>冒峰村</t>
  </si>
  <si>
    <t>新建长约80米，宽3米；扩建长约1000米,宽1米（含路基）</t>
  </si>
  <si>
    <t>张母桥镇冒峰村粉坊路项目</t>
  </si>
  <si>
    <t>反挖改建283米，路面宽4米；新建75米，路面宽3米；长177米路面加宽1米</t>
  </si>
  <si>
    <t>张母桥镇长冲村双畈桥建设项目</t>
  </si>
  <si>
    <t>长冲村</t>
  </si>
  <si>
    <t>拆除危桥，新建桥宽6米，长约18米公路桥一座及配套工程</t>
  </si>
  <si>
    <t>庐镇乡安菜村黄土路等水毁修复、路沟配套项目</t>
  </si>
  <si>
    <t>庐镇乡人民政府黄从根</t>
  </si>
  <si>
    <t>黄土组、高湾组、百丈组、小河组、老屋组、祝岭组</t>
  </si>
  <si>
    <t>修复安菜村黄土路等道路，相关路沟项目</t>
  </si>
  <si>
    <t>庐镇乡大桥村桦树通组路拓宽项目</t>
  </si>
  <si>
    <t>大桥村常湾组、桦树组、粑店组</t>
  </si>
  <si>
    <t>常湾、桦树、粑店通组路拓宽工程，长1.58公里、宽2米</t>
  </si>
  <si>
    <t>庐镇乡二河村新建双口桥项目</t>
  </si>
  <si>
    <t>二河村双口组</t>
  </si>
  <si>
    <t>新建双口桥
跨度长40米，宽7米平板桥</t>
  </si>
  <si>
    <t>庐镇乡黄柏村庐姚路拓宽项目高峰段</t>
  </si>
  <si>
    <t>庐镇乡黄柏村</t>
  </si>
  <si>
    <t>拓宽道路长2公里，改建危桥2座</t>
  </si>
  <si>
    <t>庐镇乡江山村华庄至老庵路</t>
  </si>
  <si>
    <t>江山村华庄组、老庵组</t>
  </si>
  <si>
    <t>新修建道路1km，路基宽5.5米</t>
  </si>
  <si>
    <t>庐镇乡林河村洪燕路等拓宽改造及水毁修复项目</t>
  </si>
  <si>
    <t>林河村、安菜村、黄柏村、庐镇村、沈河村</t>
  </si>
  <si>
    <t>林河村、、黄柏村是；安菜村庐镇村、沈河村否</t>
  </si>
  <si>
    <t>1. 拓宽改造洪燕路（Y480）林河村阳山大岗至戴屋段2860米，路基扩建1.5米、砼路面加宽1米，修复砼路面720平米，危桥改造1座；2.修复安菜村黄土路、黄柏村团山路、庐镇村中岭路、沈河河坎路等水毁砼路面2650平米、挡土墙320米；3.新建小街、二河危桥改造连接路挡土墙170米回填压实。</t>
  </si>
  <si>
    <t>庐镇乡庐镇村渣湾道路</t>
  </si>
  <si>
    <t>庐镇乡庐镇村</t>
  </si>
  <si>
    <t>新建道路500米及硬化</t>
  </si>
  <si>
    <t>山七镇梅方村单祠二路加宽项目</t>
  </si>
  <si>
    <t>山七镇人民政府谢中林</t>
  </si>
  <si>
    <t>张家庄</t>
  </si>
  <si>
    <t>1.5公里，水泥路面加宽1米</t>
  </si>
  <si>
    <t>改善脱贫地区群众交通条件，建立管养制度</t>
  </si>
  <si>
    <t>山七镇要元村红星二路项目</t>
  </si>
  <si>
    <t>红星</t>
  </si>
  <si>
    <t>0.6公里，水泥路面宽3.5米</t>
  </si>
  <si>
    <t>山七镇三石村中心二路项目</t>
  </si>
  <si>
    <t>中心</t>
  </si>
  <si>
    <t>0.53公里，水泥路面宽3.5米</t>
  </si>
  <si>
    <t>山七镇大河沿村河沿三路项目</t>
  </si>
  <si>
    <t>韦家庄</t>
  </si>
  <si>
    <t>0.5公里，水泥路面宽3.5米</t>
  </si>
  <si>
    <t>山七镇山畈村双寨路加宽项目</t>
  </si>
  <si>
    <t>山畈村</t>
  </si>
  <si>
    <t xml:space="preserve">山七镇俞河村高山-俞河路路基加宽项目 </t>
  </si>
  <si>
    <t>俞河村</t>
  </si>
  <si>
    <t>1.86公里，路基平均加宽3米，配套涵洞、挡墙</t>
  </si>
  <si>
    <t>山七镇三石村界岭桥项目</t>
  </si>
  <si>
    <t>界岭组</t>
  </si>
  <si>
    <t>钢筋砼现浇板，长30米，全宽4.5米</t>
  </si>
  <si>
    <t>山七镇要元村燕湾二桥项目</t>
  </si>
  <si>
    <t>燕湾组</t>
  </si>
  <si>
    <t>山七镇柯湾村高岭路水毁修复项目</t>
  </si>
  <si>
    <t>柯湾村</t>
  </si>
  <si>
    <t>新建砼挡土墙60米及修复路面</t>
  </si>
  <si>
    <t>晓天镇舒安村河南桥</t>
  </si>
  <si>
    <t>晓天镇人民政府 朱宝</t>
  </si>
  <si>
    <t>桥面长50米，宽6米</t>
  </si>
  <si>
    <t>晓天镇舒安村河东过水路面</t>
  </si>
  <si>
    <t>桃溪镇曙光村徐庄小区水泥路硬化</t>
  </si>
  <si>
    <t>曙光村村方玉庭</t>
  </si>
  <si>
    <t>长650米</t>
  </si>
  <si>
    <t>舒茶镇茶园村茶冲路路基拓宽加固</t>
  </si>
  <si>
    <t>舒茶镇
朱纯宝</t>
  </si>
  <si>
    <t>茶园村</t>
  </si>
  <si>
    <t>长1.5公里，宽4.5米</t>
  </si>
  <si>
    <t>通过开展摸底并召开相关会议，确定新建该基础设施以巩固拓展脱贫攻坚成果和推进乡村振兴有效衔接。</t>
  </si>
  <si>
    <t>舒茶镇沟二口村茶冲路水沟配套建设工程</t>
  </si>
  <si>
    <t>沟二口村</t>
  </si>
  <si>
    <t>新建0.35公里道路硬化</t>
  </si>
  <si>
    <t>舒茶镇石塘村哑岭至界岭组路硬化工程</t>
  </si>
  <si>
    <t>石塘村</t>
  </si>
  <si>
    <t>道路硬化1.5公里</t>
  </si>
  <si>
    <t>舒茶镇小寨村民组至军埠村农科队道路硬化工程</t>
  </si>
  <si>
    <t>舒茶镇朱纯宝</t>
  </si>
  <si>
    <t>军埠村</t>
  </si>
  <si>
    <t>道路硬化1公里</t>
  </si>
  <si>
    <t>舒茶镇沙墩村至军埠村农科队道路硬化工程</t>
  </si>
  <si>
    <t>道路硬化0.7公里</t>
  </si>
  <si>
    <t>舒茶镇梅心驿村黄花墩至谭河道路拓宽工程</t>
  </si>
  <si>
    <t>梅心驿村</t>
  </si>
  <si>
    <t>道路硬化0.5公里宽4.5米</t>
  </si>
  <si>
    <t>舒茶镇梅心驿村黄花墩路硬化工程</t>
  </si>
  <si>
    <t>0.33公里道路硬化</t>
  </si>
  <si>
    <t>舒茶镇龙王庙村沈老屋路道路硬化工程</t>
  </si>
  <si>
    <t>龙王庙村</t>
  </si>
  <si>
    <t>路基加宽并硬化2米，共计1公里</t>
  </si>
  <si>
    <t>舒茶镇龙王庙村龙井路通组道路硬化工程</t>
  </si>
  <si>
    <t>道路硬化0.8公里</t>
  </si>
  <si>
    <t>舒茶镇龙王庙村束徐通组道路硬化工程</t>
  </si>
  <si>
    <t>舒茶镇龙王庙村农科队路道路硬化工程</t>
  </si>
  <si>
    <t>路基加宽并硬化2米，共计0.9公里</t>
  </si>
  <si>
    <t>舒茶镇火龙岗村老庄路硬化工程</t>
  </si>
  <si>
    <t>火龙岗村</t>
  </si>
  <si>
    <t>0.85公里水泥路硬化</t>
  </si>
  <si>
    <t>百神庙镇官塘村三汊组夹沟路项目</t>
  </si>
  <si>
    <t>百神庙镇人民政府
陈都</t>
  </si>
  <si>
    <t>拓宽</t>
  </si>
  <si>
    <t>官塘村</t>
  </si>
  <si>
    <t>长390米，宽3.5米，过路涵16道</t>
  </si>
  <si>
    <t>征求群众意见，改善基础设施，美化环境，方便群众，特别是贫困群众生产运输和生活出行。</t>
  </si>
  <si>
    <t>百神庙镇团结村朱庄大桥连接线沉降修复工程</t>
  </si>
  <si>
    <t>团结村</t>
  </si>
  <si>
    <t>0.1公里水泥路修复</t>
  </si>
  <si>
    <t>通过开展摸底并召开相关会议，确定新建该基础设施以改善贫困群众生产生活条件</t>
  </si>
  <si>
    <t>百神庙镇白衣庵村严家堰—团堰通组路项目</t>
  </si>
  <si>
    <t>白衣庵村</t>
  </si>
  <si>
    <t>长800米，宽,3.5米
高0.2米</t>
  </si>
  <si>
    <t>百神庙镇元棚村元棚村中沟路硬化</t>
  </si>
  <si>
    <t>元棚村</t>
  </si>
  <si>
    <t>硬化1100米路宽2.5米</t>
  </si>
  <si>
    <t>百神庙镇金桥村赵庄至堰口路拓宽</t>
  </si>
  <si>
    <t>金桥村</t>
  </si>
  <si>
    <t>拓宽长3000米，拓宽1米</t>
  </si>
  <si>
    <t>百神庙镇郑圩村书房组至李万勤门口路项目</t>
  </si>
  <si>
    <t>郑圩村郑圩组</t>
  </si>
  <si>
    <t>路全长500m,路基3.5m，路面3m</t>
  </si>
  <si>
    <t>百神庙镇杨圩村杨圩2号路凌拐至老屋下剩段</t>
  </si>
  <si>
    <t>杨圩村凌拐至老屋组</t>
  </si>
  <si>
    <t>路全长1000m,路基3m,路宽2.5m</t>
  </si>
  <si>
    <t>百神庙镇杨圩向阳、余梗、河嘴3号水泥路</t>
  </si>
  <si>
    <t>杨圩村向阳、余梗、河嘴组</t>
  </si>
  <si>
    <t>路全长0.8km,路基3m,路面宽2.5m</t>
  </si>
  <si>
    <t>百神庙镇官塘村山口路路基修复工程</t>
  </si>
  <si>
    <t>长200米道路路基修复</t>
  </si>
  <si>
    <t>百神庙镇舒合村潘白路至李圩圩拐路项目</t>
  </si>
  <si>
    <t>舒合村</t>
  </si>
  <si>
    <t>1.5公里路面拓宽</t>
  </si>
  <si>
    <t>千人桥镇重阳村菜圩万庄通组道路硬化</t>
  </si>
  <si>
    <t>千人桥镇 朱兴民</t>
  </si>
  <si>
    <t>千人桥镇重阳村</t>
  </si>
  <si>
    <t>万庄通组道路硬化全长约450米、宽4米、厚度0.18米水泥硬化</t>
  </si>
  <si>
    <t>经村民小组会议征求群众意见或发布项目征求意见书，改善贫困地区基础设施，方便贫困群众生产运输和生活出行。</t>
  </si>
  <si>
    <t>千人桥镇旺禾村东西机耕路拓宽项目</t>
  </si>
  <si>
    <t>千人桥镇朱兴民</t>
  </si>
  <si>
    <t>旺禾村   陶圈组   前郢组   中大组    旺禾组   龙庄组</t>
  </si>
  <si>
    <t>2500米*0.8米及路基配套</t>
  </si>
  <si>
    <t>经村民小组会议征求群众意见或发布项目征求意见书。改善贫困地区基础设施，方便贫困群众生产运输和生活出行。</t>
  </si>
  <si>
    <t>千人桥镇太岗村周拐南路水泥硬化项目</t>
  </si>
  <si>
    <t>太岗村周拐组</t>
  </si>
  <si>
    <t>硬化水泥路长：600米，宽：3.5米，厚度：0.18米</t>
  </si>
  <si>
    <t>预计时间1个月</t>
  </si>
  <si>
    <t>千人桥镇韩桥村安后路改建项目</t>
  </si>
  <si>
    <t>韩桥村郑安组</t>
  </si>
  <si>
    <t>改建道路长560米，C35混凝土路面宽3.5米，厚0.18米；砂砾石路基宽4米，厚0.15米</t>
  </si>
  <si>
    <t>预计1个月</t>
  </si>
  <si>
    <t>千人桥镇童畈村前庄路项目</t>
  </si>
  <si>
    <t>童畈村前庄</t>
  </si>
  <si>
    <t>建设长500米宽3.5米水混路及挡土墙</t>
  </si>
  <si>
    <t>千人桥镇鲍桥村高铁便道水泥路项目</t>
  </si>
  <si>
    <t>鲍桥村郭庄组</t>
  </si>
  <si>
    <t>建设长0.48公里、宽3米、厚0.18米水泥硬化</t>
  </si>
  <si>
    <t>千人桥镇鲍桥村陈圩路项目</t>
  </si>
  <si>
    <t>鲍桥村陈庄组</t>
  </si>
  <si>
    <t>建设长1.35公里、宽2米、厚0.18米水泥硬化</t>
  </si>
  <si>
    <t>千人桥镇五里桥村祠堂组－重阳垱水泥路项目</t>
  </si>
  <si>
    <t>千人桥镇人民政府朱兴民</t>
  </si>
  <si>
    <t>五里桥村</t>
  </si>
  <si>
    <t>建设长570米宽3米厚0.18米砼路面</t>
  </si>
  <si>
    <t>千人桥镇下三村沙桥组至老吴档组水泥硬化项目</t>
  </si>
  <si>
    <t>千人桥镇人民政府
朱兴民</t>
  </si>
  <si>
    <t>下三村</t>
  </si>
  <si>
    <t>硬化水泥路长：1200米，宽：3.5米，厚度：0.18米</t>
  </si>
  <si>
    <t>千人桥镇完备村大圩黄拐路水泥硬化项目</t>
  </si>
  <si>
    <t>完备村</t>
  </si>
  <si>
    <t>硬化水泥路长：600米，宽：3米，厚度：0.18米</t>
  </si>
  <si>
    <t>汤池镇毛岭村新建丁香树大桥项目</t>
  </si>
  <si>
    <t>汤池镇人民政府卢流保</t>
  </si>
  <si>
    <t>毛岭村大桥组</t>
  </si>
  <si>
    <t>新建平板桥一座（长34米，宽5米）</t>
  </si>
  <si>
    <t>预计6个月完成</t>
  </si>
  <si>
    <t>汤池镇方畈村小岗至三江通组道路路基项目</t>
  </si>
  <si>
    <t>汤池镇方畈村小岗组</t>
  </si>
  <si>
    <t>新建方畈村小岗组至三江村，长1000米，宽6米通组道路路基及附属工程</t>
  </si>
  <si>
    <t>汤池镇油坊村张河组通组道路路基修建工程</t>
  </si>
  <si>
    <t>油坊村张河组</t>
  </si>
  <si>
    <t>填方530立方，挡土墙基础90立方，建设挡土墙240立方，并架设涵管25米，以及其他附属设施。</t>
  </si>
  <si>
    <t>汤池镇金盆村水竹茶厂道路项目</t>
  </si>
  <si>
    <t>金盆村</t>
  </si>
  <si>
    <t>新建金盆村茶厂公路长900米，路基宽5米及路基配套设施。</t>
  </si>
  <si>
    <t>汤池镇胡畈村胡西至和平通组道路路基拓宽改造工程</t>
  </si>
  <si>
    <t>胡畈村叶墩、双庙、和平组</t>
  </si>
  <si>
    <t>新建路基长800米宽5米c30砼及配套设施工程。</t>
  </si>
  <si>
    <t>刘河村与城冲村交界处道路两侧挡土墙及附属工程和城冲村水库防汛路升级改造工程</t>
  </si>
  <si>
    <t>刘河村、城冲村</t>
  </si>
  <si>
    <t>C20混泥土挡土墙工程，长120米，高2米；升级道路长1.624米，宽6米</t>
  </si>
  <si>
    <t>汤池镇西河村西冲通组道路路基路面项目</t>
  </si>
  <si>
    <t>西河村</t>
  </si>
  <si>
    <t>新建路基、路面长800米*宽4米c30砼及配套设施工程。</t>
  </si>
  <si>
    <t>汤池镇大岭村防汛路拓宽加固及詹湾、瓦窑组大桥项目</t>
  </si>
  <si>
    <t>大岭村</t>
  </si>
  <si>
    <t>新建交通桥，长12米，宽4米；防汛路拓宽加固2000米</t>
  </si>
  <si>
    <t>汤池镇油坊村谢山组、谢湾组、张河组通组路硬化工程</t>
  </si>
  <si>
    <t>油坊村谢山组</t>
  </si>
  <si>
    <t>新建长950米，宽3.5米，厚度0.2米，C35砼基路面道路硬化工程</t>
  </si>
  <si>
    <t>张母桥镇白果村洪冲路路面修复工程</t>
  </si>
  <si>
    <t>白果村</t>
  </si>
  <si>
    <t>破损路面修复5600平方</t>
  </si>
  <si>
    <t>万佛湖镇友谊村同心组路面硬化工程</t>
  </si>
  <si>
    <t>万佛湖镇周道定</t>
  </si>
  <si>
    <t>友谊村</t>
  </si>
  <si>
    <t>硬化道路长500米，宽3.5米，厚20cm</t>
  </si>
  <si>
    <t>舒茶镇沟二口村职场路</t>
  </si>
  <si>
    <t>舒茶镇黄从全</t>
  </si>
  <si>
    <t>舒茶镇沟二口村</t>
  </si>
  <si>
    <t>舒茶职高至九一六茶厂1公里道路路基基础、硬化及附属配套设施（</t>
  </si>
  <si>
    <t>山七镇俞河村旦冲路加宽项目</t>
  </si>
  <si>
    <t>山七镇人民政府 韦义宏</t>
  </si>
  <si>
    <t>旦冲组</t>
  </si>
  <si>
    <t>长0.8公里，路基加宽1-2米，配套挡土墙、涵洞</t>
  </si>
  <si>
    <t>山七镇大河沿村G105-安湾路路基项目</t>
  </si>
  <si>
    <t>安湾组</t>
  </si>
  <si>
    <t>道路长0.35公里，路基填方2000方，砼挡土墙（护岸）200米</t>
  </si>
  <si>
    <t>山七镇大河沿村安塝路黄庄段路基防护项目</t>
  </si>
  <si>
    <t>黄庄组</t>
  </si>
  <si>
    <t>新建砼挡土墙40米等</t>
  </si>
  <si>
    <t>山七镇燕春村燕春路大平地至金山路拓宽路面硬化项目</t>
  </si>
  <si>
    <t>金山组等6个组</t>
  </si>
  <si>
    <t>水泥砼路面长1.7公里、宽1.5---2米、厚0.2米</t>
  </si>
  <si>
    <t>春秋乡田埠村翅岭、竹洼、水口、西口组断头路项目</t>
  </si>
  <si>
    <t>春秋乡人民政府胡竹青</t>
  </si>
  <si>
    <t>田埠村翅岭、竹洼、水口、西口组</t>
  </si>
  <si>
    <t>长0.765公里，宽3.5米，厚20公分路面硬化</t>
  </si>
  <si>
    <t>春秋乡田埠村金冲、下冲组断头路硬化项目</t>
  </si>
  <si>
    <t>田埠村金冲、下冲组</t>
  </si>
  <si>
    <t>0.765公里道路硬化，宽3.5米，厚20公分路面硬化</t>
  </si>
  <si>
    <t>春秋乡寨冲村双堰桥项目</t>
  </si>
  <si>
    <t>寨冲村双堰组</t>
  </si>
  <si>
    <t>新建长12米，宽3米现浇钢筋混凝土桥梁一座</t>
  </si>
  <si>
    <t>张母桥镇长堰村李庄至河西</t>
  </si>
  <si>
    <t>张母桥镇人民政府 任少东</t>
  </si>
  <si>
    <t>长950米、（其中185米宽3米、765米宽3.5米）、厚0.2米</t>
  </si>
  <si>
    <t>山七镇俞河村主干道落石山段水毁修复</t>
  </si>
  <si>
    <t>俞河村俞河组</t>
  </si>
  <si>
    <t>长80米.均高7米砼挡土墙，填方4800立方米</t>
  </si>
  <si>
    <t>山七镇柯湾村阳山桥</t>
  </si>
  <si>
    <t>柯湾村阳山组</t>
  </si>
  <si>
    <t>长35、宽5.5米</t>
  </si>
  <si>
    <t>山七镇山畈村主干道牌坊段加宽</t>
  </si>
  <si>
    <t>山七镇山畈村</t>
  </si>
  <si>
    <t>长150米均宽3米砼挡土墙.砼路面300m²</t>
  </si>
  <si>
    <t>山七镇要元村水毁道路修复</t>
  </si>
  <si>
    <t>要元村张屋、下河、沙帽等组</t>
  </si>
  <si>
    <t>长100米砼挡土墙，长40米内径1米钢筋混凝土涵管购安，砼路面约200平方米</t>
  </si>
  <si>
    <t>山七镇龙山村河滩-岭东路硬化</t>
  </si>
  <si>
    <t>龙山村河滩组、岭东组</t>
  </si>
  <si>
    <t>长0.85公里、宽3.5米</t>
  </si>
  <si>
    <t>山七镇要元村张屋二路硬化</t>
  </si>
  <si>
    <t>要元村张屋组</t>
  </si>
  <si>
    <t>长0.43公里、宽3.5米</t>
  </si>
  <si>
    <t>棠树乡寒塘村万孙路拓宽</t>
  </si>
  <si>
    <t>棠树乡政
府朱俊</t>
  </si>
  <si>
    <t>寒塘村</t>
  </si>
  <si>
    <t>拓宽路面长1.1km，宽1.5m（包括路基）</t>
  </si>
  <si>
    <t>山七镇三石等村砼路面水毁修复</t>
  </si>
  <si>
    <t>三石、程河、俞河、大河沿等村</t>
  </si>
  <si>
    <t>浇筑砼路面约2000平方米</t>
  </si>
  <si>
    <t>长0.23公里，宽7米，增加路基，挡土墙工程。</t>
  </si>
  <si>
    <t>文王村文王、先锋、郭庄、曹洼、新塘、沈岗组</t>
  </si>
  <si>
    <t>加宽道路2.1公里，宽3.0米，增加1.0米宽路基工程、混凝土挡土墙工程。</t>
  </si>
  <si>
    <t>高峰乡高峰村桂花桥连接线工程项目（一期工程）</t>
  </si>
  <si>
    <t>高峰村</t>
  </si>
  <si>
    <t>曙光村徐庄小区</t>
  </si>
  <si>
    <t>舒城县2021年到村项目库项目清单（特色产业类）</t>
  </si>
  <si>
    <t>春秋乡文王村板材加工厂配套设施项目</t>
  </si>
  <si>
    <t>县农业农村局</t>
  </si>
  <si>
    <t>文王村</t>
  </si>
  <si>
    <t xml:space="preserve">新建厂房配套设备（160千伏安变压器、锅炉房等配套设施）
</t>
  </si>
  <si>
    <t>通过厂房配套实施建设，为文王村板材厂生产提供更好的保障，增加村集体经济、贫困户收入</t>
  </si>
  <si>
    <t>春秋乡文冲村太空莲产业生产基地配套设备项目</t>
  </si>
  <si>
    <t>购置加工设备50套、厂房200平方米</t>
  </si>
  <si>
    <t>经村民小组会议征求群众意见或发布项目征求意见书，采取村集体自建租赁的方式，发展村集体产业，带动贫困户增收。</t>
  </si>
  <si>
    <t>春秋乡文冲村太空莲产业生产基地加工项目</t>
  </si>
  <si>
    <t>太空莲产业生产基地加工厂房850平方米及附属工程</t>
  </si>
  <si>
    <t>春秋乡政府 胡竹青</t>
  </si>
  <si>
    <t>购置加工设备2套</t>
  </si>
  <si>
    <t>太空莲产业生产基地加工厂房1000平方米、设备50套</t>
  </si>
  <si>
    <t>春秋乡文冲村乡村旅游农产品展销、展示中心项目</t>
  </si>
  <si>
    <t>农产品展销、展示中心800平方米</t>
  </si>
  <si>
    <t>春秋乡文王村水蜜桃加工厂项目</t>
  </si>
  <si>
    <t>新建水蜜桃加工厂房210㎡</t>
  </si>
  <si>
    <t>通过水蜜桃厂房建设，为文王村桃园生产提供更好的保障，增加村集体经济、贫困户收入</t>
  </si>
  <si>
    <t>春秋乡文王村水蜜桃冷库项目</t>
  </si>
  <si>
    <t>新建水蜜桃冷库60㎡</t>
  </si>
  <si>
    <t>通过水蜜桃冷库建设，为文王村桃园生产提供更好的保障，增加村集体经济、贫困户收入</t>
  </si>
  <si>
    <t>高峰乡西港村精品农业观光园项目</t>
  </si>
  <si>
    <t>新建温室大棚2000平方、观光小火车1辆及配套设施</t>
  </si>
  <si>
    <t>采取村集体自建租赁的方式，发展村集体产业，带动脱贫户增收</t>
  </si>
  <si>
    <t>高峰乡明花山芋深加工项目</t>
  </si>
  <si>
    <t>明花村</t>
  </si>
  <si>
    <t>新建钢构房屋720平米，山芋基地种植50亩，购买机械及配套设施</t>
  </si>
  <si>
    <t>采取村集体自建租赁的方式，发展村集体产业，带动脱贫村、脱贫户增收</t>
  </si>
  <si>
    <t>高峰乡陶湾村现代农业示范园项目</t>
  </si>
  <si>
    <t>新建联动温室大棚3000平方及其配套设施</t>
  </si>
  <si>
    <t>高峰乡陶湾村食用菌种植基地</t>
  </si>
  <si>
    <t>新建塑料大棚7200㎡，农副产品展示厅60平米，高温杀菌设备一套，配套装棒机、冷库等设施</t>
  </si>
  <si>
    <t>高峰乡高峰村蜗牛养殖项目</t>
  </si>
  <si>
    <t>新建厂房400平方，及配套设施</t>
  </si>
  <si>
    <t>采取村集体自建租赁的方式，发展村集体产业，带动贫困村、贫困户增收</t>
  </si>
  <si>
    <t>高峰乡东港村农产品电商服务中心</t>
  </si>
  <si>
    <t>新建仓储保鲜设施，产品展示展销场所，产品销售线上线下配套设施，农产品线下体验区，改造场所540㎡。</t>
  </si>
  <si>
    <t>阙店乡管岭村油料生产加工生产项目</t>
  </si>
  <si>
    <t>新建一条食用油化生产线</t>
  </si>
  <si>
    <t>通过发展油料加工，受益贫困户。通过产业发展带动脱贫（整条生产线自建租赁）</t>
  </si>
  <si>
    <t>阙店乡余冲村斑竹园家庭农场项目扩建</t>
  </si>
  <si>
    <t>阙店乡人民政府  张德林</t>
  </si>
  <si>
    <t>新建温室大棚6亩，及种植品种改善</t>
  </si>
  <si>
    <t>通过发展种养业、财政扶贫资金入股等形式，发展村集体产业，受益贫困村和贫困户。通过产业发展带动脱贫(自建租赁)</t>
  </si>
  <si>
    <t>阙店乡阙店村改扩建勇强专业合作社项目</t>
  </si>
  <si>
    <t>扩建</t>
  </si>
  <si>
    <t>改扩建勇强专业合作社蔬菜大棚100亩</t>
  </si>
  <si>
    <t>经村民小组会议征求群众意见或发布项目征求意见书，通过产业发展带动脱贫（自建租赁）</t>
  </si>
  <si>
    <t>阙店乡阙店村产业车间项目</t>
  </si>
  <si>
    <t>新建产业车间2800平方</t>
  </si>
  <si>
    <t>预计工期八个月</t>
  </si>
  <si>
    <t>通过新建产业车间、乡村振兴衔接资金入股等形式，增加村集体收入，受益贫困村和脱贫户</t>
  </si>
  <si>
    <t>阙店乡转水湾村香椿酱加工自动化生产线项目</t>
  </si>
  <si>
    <t>阙店乡人民政府  许令军</t>
  </si>
  <si>
    <t>转水湾村</t>
  </si>
  <si>
    <t>新建1条香椿酱自动化生产线，扩大香椿酱生产</t>
  </si>
  <si>
    <t>通过发展香椿加工业，财政扶贫资金入股等形式，发展村集体产业，受益贫困村和贫困户。通过产业发展带动脱贫。（整条生产线自建租赁）</t>
  </si>
  <si>
    <t>阙店乡乔畈村粮食加工生产线和厂房项目</t>
  </si>
  <si>
    <t>阙店乡人民政府   张德林</t>
  </si>
  <si>
    <t>乔畈村</t>
  </si>
  <si>
    <t>新建粮食加工操作厂房1座（钢结构)，建筑面积300平方米；新购粮食烘干、加工、包装生产线机械2台</t>
  </si>
  <si>
    <t>通过发展特色农产品加工，发展村集体产业，受益村和贫困户。通过产业发展带动脱贫户增收。</t>
  </si>
  <si>
    <t>阙店乡神墩村草本花卉基地建设项目</t>
  </si>
  <si>
    <t>神墩村</t>
  </si>
  <si>
    <t>路沿组新建10000平方标准化温室大棚</t>
  </si>
  <si>
    <t>通过发展种养业、乡村振兴资金入股等形式，发展村集体产业，受益贫困村和贫困群众。通过产业发展带动增收</t>
  </si>
  <si>
    <t>阙店乡观山村新建厂房</t>
  </si>
  <si>
    <t>新建厂房420平方米</t>
  </si>
  <si>
    <t>通过新建厂房420平方米，发展村集体产业，受益村和贫困户。通过产业发展带动脱贫。（自建租赁）</t>
  </si>
  <si>
    <t>阙店乡枫岭村桑蚕种养及配套设施项目</t>
  </si>
  <si>
    <t>发展桑树种植200亩，建设桑棚、桑房及配套设施</t>
  </si>
  <si>
    <t>通过发展特色产业，发展村集体产业，受益村和贫困户。通过产业发展带动脱贫户增收。</t>
  </si>
  <si>
    <t>阙店乡转水湾村建设农作物仓储项目</t>
  </si>
  <si>
    <t>新建农作物仓储4000平方米</t>
  </si>
  <si>
    <t>通过发展农作物仓储，发展村集体产业，受益村和贫困户。通过产业仓储发展带动脱贫户增收。</t>
  </si>
  <si>
    <t>千人桥镇重阳村新建烘干房项目</t>
  </si>
  <si>
    <t>四台烘干机等辅助设备</t>
  </si>
  <si>
    <t>预计时间6个月</t>
  </si>
  <si>
    <t>采取村集体自建租赁的方式，获取收益，增加村集体收入，带动贫困户增收</t>
  </si>
  <si>
    <t>千人桥镇重阳村建设仓储项目</t>
  </si>
  <si>
    <t>仓储1350平方米</t>
  </si>
  <si>
    <t>千人桥镇张屋村烘干房建设项目</t>
  </si>
  <si>
    <t>张屋村</t>
  </si>
  <si>
    <t>砂石回填，厂房设备6间、机械设备3套、4000㎡，晒场厚0.18公分</t>
  </si>
  <si>
    <t>预计时间5个月</t>
  </si>
  <si>
    <t>采取村集体自建租赁的方式，获取收益，增加村集体收入</t>
  </si>
  <si>
    <t>千人桥镇五里桥村食用菌生产基地项目</t>
  </si>
  <si>
    <t>建设约30亩的食用菌生产基地</t>
  </si>
  <si>
    <t>预计6个月</t>
  </si>
  <si>
    <t>经村民小组会议征求群众意见或发布项目征求意见书，采取村集体自建自营的方式，发展村集体产业，带动脱贫户增收。</t>
  </si>
  <si>
    <t>千人桥镇鲍桥村钢构大棚建设项目</t>
  </si>
  <si>
    <t>千人桥镇
鲍桥村</t>
  </si>
  <si>
    <t>建设钢构大棚，长40米、宽20米、高6米</t>
  </si>
  <si>
    <t>采取村集体自建租赁的方式，获取收益，增加村集体收入，带动贫困户增收。</t>
  </si>
  <si>
    <t>千人桥镇童畈村高标准育秧大棚特色产业项目</t>
  </si>
  <si>
    <t>千人桥镇
朱兴民</t>
  </si>
  <si>
    <t>童畈村务坊拐组</t>
  </si>
  <si>
    <t xml:space="preserve">新建15个高标准育秧大棚长50米，宽8米
</t>
  </si>
  <si>
    <t>千人桥镇三汊河村高标准粮食仓储房产业项目</t>
  </si>
  <si>
    <t>三汊河村大地埂组</t>
  </si>
  <si>
    <t>长20米、宽16米、高10米钢结构仓储房</t>
  </si>
  <si>
    <t>汤池镇刘河村孔府山庄茶叶加工厂房项目</t>
  </si>
  <si>
    <t>汤池镇人民政府章兴栓</t>
  </si>
  <si>
    <t>刘河</t>
  </si>
  <si>
    <t>新建500㎡茶叶厂房</t>
  </si>
  <si>
    <t>经村民小组会议征求群众意见或发布项目征求意见书，采取村集体自建租赁的方式，获取租金，增加村集体收入，带动贫困村、贫困户增收</t>
  </si>
  <si>
    <t>汤池镇方畈村黑木耳基地扩建工程</t>
  </si>
  <si>
    <t>汤池镇方畈村东院组</t>
  </si>
  <si>
    <t>翻建150平方米厂房及附属工程（新建长100米的排水渠，浇灌系统及置棒设施续建，修建菌种室购置菌袋分离机）</t>
  </si>
  <si>
    <t>汤池镇“四育协同”实践教育基地建设项目</t>
  </si>
  <si>
    <t>汤池镇三江村</t>
  </si>
  <si>
    <t>“四育协同”实践教育基地建设、装修及办公设备</t>
  </si>
  <si>
    <t>汤池镇三江村新建香菇种植基地项目</t>
  </si>
  <si>
    <t>三江村</t>
  </si>
  <si>
    <t>新建1800平方米厂房，大棚50亩及其相关配套设施</t>
  </si>
  <si>
    <t>汤池镇三江村新建草莓种植基地项目</t>
  </si>
  <si>
    <t>新建大棚15亩及其相关配套设施</t>
  </si>
  <si>
    <t>汤池镇镜石村精制茶叶加工厂产业项目</t>
  </si>
  <si>
    <t>镜石村</t>
  </si>
  <si>
    <t>新建单层5间屋150平方米厂房及茶叶加工机械配套设施。</t>
  </si>
  <si>
    <t>汤池镇九桠村大白鹅养殖及加工项目</t>
  </si>
  <si>
    <t>九桠村</t>
  </si>
  <si>
    <t>农业养殖场地规划100亩新建养殖物料家禽大棚1000平方米、新建加工厂房1000平方米及其加工设备。</t>
  </si>
  <si>
    <t>汤池镇西河村仓储项目</t>
  </si>
  <si>
    <t>新建储备仓库约260平方，框架结构，机械设备及电力其他配套设施。</t>
  </si>
  <si>
    <t>汤池镇郭洼村林下养殖</t>
  </si>
  <si>
    <t>郭洼村</t>
  </si>
  <si>
    <t>新建养殖厂房100平方及配套设施</t>
  </si>
  <si>
    <t>汤池镇康冲村胜利组新建蔬菜大棚项目</t>
  </si>
  <si>
    <t>康冲村胜利组</t>
  </si>
  <si>
    <t>建蔬菜大棚15亩菜大棚</t>
  </si>
  <si>
    <t xml:space="preserve">汤池镇石牌村新建蔬菜大棚
</t>
  </si>
  <si>
    <t>石牌村朱墩组</t>
  </si>
  <si>
    <t>新建4亩蔬菜大棚基地，钢构大棚4个及其配套设施</t>
  </si>
  <si>
    <t>汤池镇龙眠村新建茶油（茶叶）精加工项目</t>
  </si>
  <si>
    <t>龙眠村</t>
  </si>
  <si>
    <t>翻新江石小学单层6间屋200平方米厂房，购买茶油、茶叶加工机械及其他配套设施</t>
  </si>
  <si>
    <t>汤池镇中社村精制茶叶加工厂项目</t>
  </si>
  <si>
    <t>中社村
高摆组</t>
  </si>
  <si>
    <t>新建单层5间屋150平方米厂房，购买茶叶加工机械配套设施</t>
  </si>
  <si>
    <t>汤池镇油坊村农土特产加工包装电商销售一体化项目</t>
  </si>
  <si>
    <t>油坊村</t>
  </si>
  <si>
    <t>新建钢构500平方上下两层加工生产基地及机械配套设施和电商设备</t>
  </si>
  <si>
    <t>汤池镇三江村黄桃深加工及仓储项目</t>
  </si>
  <si>
    <t>新建储备仓库及加工厂房，机械设备及电力其他配套设施。</t>
  </si>
  <si>
    <t>汤池镇鲁畈村仓储中心项目</t>
  </si>
  <si>
    <t>鲁畈村鲁畈组</t>
  </si>
  <si>
    <t>建设厂房400平方冷藏储备仓库及电力其他配套设施。</t>
  </si>
  <si>
    <t>汤池镇鲁畈村蜂蜜精装加工厂</t>
  </si>
  <si>
    <t>鲁畈村</t>
  </si>
  <si>
    <t>新建厂房440平方米及相关加工设备。</t>
  </si>
  <si>
    <t>汤池镇方畈村有机蔬菜连栋温室大棚建设项目</t>
  </si>
  <si>
    <t>方畈村</t>
  </si>
  <si>
    <t>建设6600平方连栋温室大棚。</t>
  </si>
  <si>
    <t>2021年度</t>
  </si>
  <si>
    <t>百神庙镇林波村三合组蔬菜大棚</t>
  </si>
  <si>
    <t>百神庙镇王本荣</t>
  </si>
  <si>
    <t>林波村</t>
  </si>
  <si>
    <t>新建蔬菜大棚15000平方</t>
  </si>
  <si>
    <t>采取村集体自建租赁的方式，发展村集体产业，带动贫困户增收。</t>
  </si>
  <si>
    <t>百神庙镇方圩村育秧苗工厂</t>
  </si>
  <si>
    <t>方圩村</t>
  </si>
  <si>
    <t>新建育秧苗工厂5000平方</t>
  </si>
  <si>
    <t>采取村集体自建自营的方式，发展村集体经济发展，带动贫困户增收。</t>
  </si>
  <si>
    <t>百神庙镇枣木桥村生产车间</t>
  </si>
  <si>
    <t>枣木桥村</t>
  </si>
  <si>
    <t>新建车间500平方</t>
  </si>
  <si>
    <t>通过发展种养业、财政扶贫资金入股等形式，发展村集体产业，受益贫困村和贫困户。</t>
  </si>
  <si>
    <t>百神庙镇中心村张拐蔬菜大棚项目</t>
  </si>
  <si>
    <t>中心村</t>
  </si>
  <si>
    <t>新建张拐蔬菜大棚100亩</t>
  </si>
  <si>
    <t>村张拐土地租赁，带动村集体经济发展，贫困户收入增加</t>
  </si>
  <si>
    <t>百神庙镇舒房村农产品冷藏存储仓库</t>
  </si>
  <si>
    <t>舒房村</t>
  </si>
  <si>
    <t>新建加工车间2000平方</t>
  </si>
  <si>
    <t>按项目建设内容和决算进行拨付</t>
  </si>
  <si>
    <t>百神庙镇团结村朱庄组加工车间</t>
  </si>
  <si>
    <t>新建厂房800平方</t>
  </si>
  <si>
    <t>带动村集体经济发展，贫困户收入增加</t>
  </si>
  <si>
    <t>百神庙镇郑圩村朱庄龙虾养殖大棚</t>
  </si>
  <si>
    <t>郑圩村</t>
  </si>
  <si>
    <t>新建朱庄龙虾养殖大棚300亩</t>
  </si>
  <si>
    <t>村朱庄组土地租赁，带动村集体经济发展，贫困户收入增加</t>
  </si>
  <si>
    <t>百神庙镇舒平村蔬菜大棚项目</t>
  </si>
  <si>
    <t>舒平村</t>
  </si>
  <si>
    <t>新建蔬菜大棚20亩</t>
  </si>
  <si>
    <t>百神庙镇元棚村肉鸽养殖(二期）项目</t>
  </si>
  <si>
    <t>新建5栋标准化鸽舍大棚</t>
  </si>
  <si>
    <t>通过发展种养业、财政扶贫资金入股等形式，发展村集体产业，带动贫困户增收。</t>
  </si>
  <si>
    <t>百神庙镇金桥村饲用农作物青贮综合利用项目</t>
  </si>
  <si>
    <t>新建厂房999平方，青贮收割机、发酵设备一套</t>
  </si>
  <si>
    <t>百神庙镇金东村南岗粮站厂房扩建车间</t>
  </si>
  <si>
    <t>扩建整修</t>
  </si>
  <si>
    <t>金东村南岗头</t>
  </si>
  <si>
    <t>原粮站改造4幢厂房面积约4500平方，厂房硬化2500平方。</t>
  </si>
  <si>
    <t>采取村集体自建租赁的方式，获取租金，增加村集体收入，带动村集体、贫困户增收。</t>
  </si>
  <si>
    <t>界丰公司古建房改造项目</t>
  </si>
  <si>
    <t>农业农村局</t>
  </si>
  <si>
    <t>界丰生态农业发展有限公司
张家宏</t>
  </si>
  <si>
    <t>界河村</t>
  </si>
  <si>
    <t>36间古建房顶整体翻新</t>
  </si>
  <si>
    <t>按相关文件规定标准拨付</t>
  </si>
  <si>
    <t>采取农场自建自营的方式，发展国有农场集体产业，带动贫困户的增收。</t>
  </si>
  <si>
    <t>界丰公司古建房木质结构修缮项目</t>
  </si>
  <si>
    <t>36间古建房木质结构防腐、加固、刷漆和900平方地面铺设仿古砖</t>
  </si>
  <si>
    <t>柏林乡孔堰村农业仓储项目</t>
  </si>
  <si>
    <t>柏林乡桂兴胜</t>
  </si>
  <si>
    <t>孔堰村高塘组</t>
  </si>
  <si>
    <t>建设1200平方米的仓储</t>
  </si>
  <si>
    <t>通过开展摸底并召开相关会议，确定新建该产业类项目，带动群众增收</t>
  </si>
  <si>
    <t>柏林乡马松村仓储项目</t>
  </si>
  <si>
    <t>马松村碑塘组</t>
  </si>
  <si>
    <t>建设仓储厂房1000平方</t>
  </si>
  <si>
    <t>采取村集体自建租赁的方式，发展村集体产业，带动贫困村、贫困户增收。</t>
  </si>
  <si>
    <t>柏林乡石岗村隍城组冷库工程项目</t>
  </si>
  <si>
    <t>石岗村医疗室东</t>
  </si>
  <si>
    <t>建设1000平米冷库、建设800平米冷库（二层）</t>
  </si>
  <si>
    <t>柏林乡响井村农产品分检、储藏及冷藏项目</t>
  </si>
  <si>
    <t>响井村大桥组</t>
  </si>
  <si>
    <t>建设农产品分检、储藏、冷藏,面积3250平米</t>
  </si>
  <si>
    <t>城关镇双丰村高效蔬菜大棚</t>
  </si>
  <si>
    <t>城关镇人民政府  张淮</t>
  </si>
  <si>
    <t>双丰村农科所</t>
  </si>
  <si>
    <t>50亩标准钢管大棚</t>
  </si>
  <si>
    <t>2021年10月底前完工</t>
  </si>
  <si>
    <t xml:space="preserve">
≥0.3万元</t>
  </si>
  <si>
    <t>通过自建租赁发展产业大棚种植，为本村农业生产提供更好的保障，提高农民收入。</t>
  </si>
  <si>
    <t>城关镇伏虎村电商集散点服务中心</t>
  </si>
  <si>
    <t>伏虎村和平组</t>
  </si>
  <si>
    <t>建设面积600平方钢结构（居家养老及电商服务）</t>
  </si>
  <si>
    <t>预计工期10个月</t>
  </si>
  <si>
    <t xml:space="preserve"> 城关镇伏虎村大塘组精品蔬菜示范基地        </t>
  </si>
  <si>
    <t>伏虎村大塘组</t>
  </si>
  <si>
    <t>建设面积12亩现代化示范蔬菜大棚</t>
  </si>
  <si>
    <t>预计工期11个月</t>
  </si>
  <si>
    <t>城关镇邓岗村安徽金源农牧科技有限公司无公害生猪养殖基地扩建项目</t>
  </si>
  <si>
    <t>邓岗村</t>
  </si>
  <si>
    <t>新建猪舍2000平方米及配套设施</t>
  </si>
  <si>
    <t>2021年9月底前完成</t>
  </si>
  <si>
    <t>经村民小组会议征求群众意见或发布项目征求意见书，自建租赁壮大村集体组织经济，带动贫困户受益</t>
  </si>
  <si>
    <t>舒城县干汊河镇乡村振兴蔬菜基地温室大棚建设项目</t>
  </si>
  <si>
    <t>干汊河镇人民政府
徐亮</t>
  </si>
  <si>
    <t xml:space="preserve">乌羊村
</t>
  </si>
  <si>
    <t xml:space="preserve">新建20亩蔬菜温室大棚及配套设施；
</t>
  </si>
  <si>
    <t>采取村集体自建租赁方式，采取流转土地、入股分红、入园务工方式带动脱贫人口增收，促进村集体经济发展</t>
  </si>
  <si>
    <t>舒城县干汊河镇乡村振兴蔬菜基地黄姜种质资源繁殖基地建设项目</t>
  </si>
  <si>
    <t xml:space="preserve">
新建20亩黄姜种质资源繁殖基地及配套设施
</t>
  </si>
  <si>
    <t>舒城县干汊河镇乡村振兴蔬菜基地特色蔬菜建设项目</t>
  </si>
  <si>
    <t>新建特色蔬菜500亩及配套设施</t>
  </si>
  <si>
    <t>干汊河镇春塘村新建白茶基地项目一期</t>
  </si>
  <si>
    <t>干汊河镇人民政府   徐亮</t>
  </si>
  <si>
    <t>新建白茶基地200亩及配套设施</t>
  </si>
  <si>
    <t>干汊河镇洪宕村芦笋扶贫基地</t>
  </si>
  <si>
    <t>干汊河镇人民政府徐亮</t>
  </si>
  <si>
    <t>芦笋种植50亩</t>
  </si>
  <si>
    <t>采取村集体入股分红的方式，增加村集体经济收入。</t>
  </si>
  <si>
    <t>干汊河镇春塘村油茶加工生产车间</t>
  </si>
  <si>
    <t>陈永桂</t>
  </si>
  <si>
    <t>建设油茶生产车间2000平方，增加油茶加工机械一套：立式茶油压榨机一套，卧式茶油压榨机二套，辅助性设备若干</t>
  </si>
  <si>
    <t>通过发展加工业、财政扶贫资金入股等形式，发展村集体产业，受益贫困村和贫困户。</t>
  </si>
  <si>
    <t>干汊河镇靠山村水蜜桃标准园车间工程</t>
  </si>
  <si>
    <t>新建1000㎡的生产车间</t>
  </si>
  <si>
    <t>采取村集体自建租赁经营的方式，发展村集体产业，带动贫困户增收。</t>
  </si>
  <si>
    <t>舒城桃花源农民专业合作社冷库项目</t>
  </si>
  <si>
    <t>新建冷库10000m³.</t>
  </si>
  <si>
    <t>干汊河镇泉堰村生态有机水稻种植基地项目</t>
  </si>
  <si>
    <t>泉堰村</t>
  </si>
  <si>
    <t>生态有机水稻种植基地200亩及加工、包装、冷储等配套设施</t>
  </si>
  <si>
    <t>通过产业发展带动村集体经济发展和脱贫户增收</t>
  </si>
  <si>
    <t>干汊河镇绕山村物流产业园</t>
  </si>
  <si>
    <t>干汊河镇政府徐亮</t>
  </si>
  <si>
    <t xml:space="preserve">1.1.钢构厂房1200平方米         2.车辆等运营配套设施    </t>
  </si>
  <si>
    <t>通过发展产业、乡村振兴衔接资金入股等形式，发展村集体产业，受益贫困村和贫困户。</t>
  </si>
  <si>
    <t>干汊河镇严冲村新型太阳能阴阳室设施农业项目</t>
  </si>
  <si>
    <t>新型太阳能阴阳室924平方米，工厂化智能化设备9套，蔬菜水果分检包装冷储车间92平方米，分检包装设备1套，健康康复蔬菜水果种苗及鱼苗引进研发。</t>
  </si>
  <si>
    <t>采取村集体自建租赁的方式，获取租金，增加村集体收入，带动贫困户增收。</t>
  </si>
  <si>
    <t>干汊河镇生姜产业扶贫基地项目</t>
  </si>
  <si>
    <t>新建生姜大棚300亩及配套设施</t>
  </si>
  <si>
    <t>干汊河镇韩湾村羽毛加工车间</t>
  </si>
  <si>
    <t>新建1000平方米厂房、新修道路40米、水渠200米</t>
  </si>
  <si>
    <t>采取村集体自建租赁经营的方式，通过土地流转及务工提高贫困人口收入。</t>
  </si>
  <si>
    <t>干汊河镇生姜冷库配套项目</t>
  </si>
  <si>
    <t>货架仓库300平方米，生姜保温加工车间130平方米，产品冷藏库100立方米，展示厅100平方米，生姜清洗、切片、包装打码等配套设备。</t>
  </si>
  <si>
    <t>杭埠镇大兴村大棚养殖项目2期</t>
  </si>
  <si>
    <t>杭埠镇人民政府李俊</t>
  </si>
  <si>
    <t>大兴村</t>
  </si>
  <si>
    <t>新建钢架温室养殖大棚20亩、配套资金8万元水路，沟渠改造1000米</t>
  </si>
  <si>
    <t>通过发展种养业、财政扶贫资金入股等形式，发展村集体产业，受益贫困户。</t>
  </si>
  <si>
    <t>杭埠镇梅林村休闲垂钓中心</t>
  </si>
  <si>
    <t>梅林村</t>
  </si>
  <si>
    <t>新建休闲垂钓基地</t>
  </si>
  <si>
    <t>杭埠镇五联村产业基地</t>
  </si>
  <si>
    <t>五联村</t>
  </si>
  <si>
    <t>大棚蔬菜发展35亩</t>
  </si>
  <si>
    <t>经村民小组会议征求群众意见或发布项目征求意见书，引导发展特色产业，持续增加收入，巩固脱贫成果</t>
  </si>
  <si>
    <t>河棚镇泉石村蔬菜温室大棚建设项目</t>
  </si>
  <si>
    <t>泉石村胡冲组</t>
  </si>
  <si>
    <t>新建智能温室大棚主体约3400平方及其配套设施</t>
  </si>
  <si>
    <t>通过开展摸底并召开相关会议，确定新建该蔬菜基地以提高村集体收入改善贫困群众生产生活条件</t>
  </si>
  <si>
    <t>河棚镇河棚村蔬菜基地项目</t>
  </si>
  <si>
    <t>河棚村东湾组</t>
  </si>
  <si>
    <t>新建钢构大棚19200平方米，购置农业机械10台套，及其配套设施等</t>
  </si>
  <si>
    <t>河棚镇詹冲村森军农民专业合作社养殖工程项目</t>
  </si>
  <si>
    <t>詹冲村</t>
  </si>
  <si>
    <t>新建标准化大棚1100平方米，及配套设施等</t>
  </si>
  <si>
    <t>通过开展摸底并召开相关会议，采取村集体自建租赁方式，发展村集体产业，带动村集体、贫困户增收</t>
  </si>
  <si>
    <t>河棚镇余塝村山羊养殖车间项目</t>
  </si>
  <si>
    <t>余塝村大塘组</t>
  </si>
  <si>
    <t>钢结构厂房约300平方及其他配套设施</t>
  </si>
  <si>
    <t>河棚镇龙骨村茶叶基地建设项目</t>
  </si>
  <si>
    <t>龙骨村内</t>
  </si>
  <si>
    <t>新建厂房一间，购置茶叶加工设备及其配套设施建设</t>
  </si>
  <si>
    <t>通过开展摸底并召开相关会议，采取村集体联建租赁方式，发展村集体产业，带动村集体、贫困户增收</t>
  </si>
  <si>
    <t>河棚镇河棚村食用菌生产基地项目</t>
  </si>
  <si>
    <t>河棚村境内</t>
  </si>
  <si>
    <t>新建食用菌钢构大棚2400平方米及配套设施</t>
  </si>
  <si>
    <t>通过开展摸底并召开相关会议，确定新建该基地以提高村集体收入改善贫困群众生产生活条件</t>
  </si>
  <si>
    <t>河棚镇新开村河东木耳种植项目</t>
  </si>
  <si>
    <t>新开村幸福组</t>
  </si>
  <si>
    <t>新建大棚3座，新建制菌房150平方，购置食用菌配套机械设备</t>
  </si>
  <si>
    <t>通过开展摸底并召开相关会议，采取村集体自建方式，发展村集体产业，带动村集体、贫困户增收</t>
  </si>
  <si>
    <t>河棚镇新开村河东蔬菜种植项目</t>
  </si>
  <si>
    <t>新开村三合组</t>
  </si>
  <si>
    <t>新建蔬菜大棚10个以及其他配套设施</t>
  </si>
  <si>
    <t>河棚镇法华竹木加工基地项目</t>
  </si>
  <si>
    <t>厂房约400平方，购买机械设备等配套设备</t>
  </si>
  <si>
    <t>河棚镇余塝村特色种植基地项目</t>
  </si>
  <si>
    <t>购置农业机械，相关设施建设等</t>
  </si>
  <si>
    <t>通过开展摸底并召开相关会议，采取村集体自建自营方式，发展村集体产业，带动村集体、贫困户增收</t>
  </si>
  <si>
    <t>河棚镇余塝村食用菌扶贫基地项目</t>
  </si>
  <si>
    <t>余塝村林塝组</t>
  </si>
  <si>
    <t>食用菌12座大棚出菇层架及大棚设施改造等配套设施</t>
  </si>
  <si>
    <t>河棚镇新开村特色农家乐项目</t>
  </si>
  <si>
    <t>新开村四龙组</t>
  </si>
  <si>
    <t>新建房屋4间长16米、宽12米，2层，合计384平方，基础工程开挖土方150立方，混凝土护坡合计146立方，建水槽8立方</t>
  </si>
  <si>
    <t>通过开展摸底并召开相关会议，采取联建租赁方式，发展村集体产业，带动村集体、贫困户增收</t>
  </si>
  <si>
    <t>河棚镇岚冲村放马场茶叶基地建设项目</t>
  </si>
  <si>
    <t>厂房建设、茶叶基地扩建、茶叶加工设备及配套设施</t>
  </si>
  <si>
    <t>界丰公司改建生态庄园农家乐项目</t>
  </si>
  <si>
    <t>柏林乡界河村</t>
  </si>
  <si>
    <t>改建50亩庄园及水面和闲置房为生态庄园农家乐</t>
  </si>
  <si>
    <t>采取农场自建自营的方式，发展国有农场集体产业，增加国有农场集体经济，辐射带动周边群众增收</t>
  </si>
  <si>
    <t>界丰公司新建蔬菜大棚项目</t>
  </si>
  <si>
    <t>新建30个钢构蔬菜大棚</t>
  </si>
  <si>
    <t>界丰公司新建钢结构大棚及采购自动化切割机项目</t>
  </si>
  <si>
    <t>新建钢结构大棚520平方，采购一台全自动化稻草砖切割锯</t>
  </si>
  <si>
    <t>采取农场自建租赁的方式，发展国有农场集体产业，带动贫困户的增收。</t>
  </si>
  <si>
    <t>开发区青墩村产业扶贫基地温室大棚配套建设</t>
  </si>
  <si>
    <t>开发区  解迎春</t>
  </si>
  <si>
    <t>温室大棚给排水沟渠、涵道1800米和进棚机耕路建设</t>
  </si>
  <si>
    <t>开发区青墩村草莓大棚滴灌项目</t>
  </si>
  <si>
    <t>喷灌设施相关工程建设</t>
  </si>
  <si>
    <t>开发区青墩村垂钓基地及配套设施</t>
  </si>
  <si>
    <t>接待中心、垂钓基地、水产养殖区和休闲体验区等</t>
  </si>
  <si>
    <t>经村民小组会议征求群众意见或发布项目征求意见书，采取村集体建设、租赁受益或合作合资经营的方式，发展村集体产业，带动贫困户增收。</t>
  </si>
  <si>
    <t>开发区丰墩村草莓大棚及配套设施建设</t>
  </si>
  <si>
    <t>草莓大棚及配套建设</t>
  </si>
  <si>
    <t>经村民小组会议征求群众意见或发布项目征求意见书，发展产业，带动贫困户增收。</t>
  </si>
  <si>
    <t>开发区金虎村窑场大塘垂钓基地一期</t>
  </si>
  <si>
    <t>金虎村</t>
  </si>
  <si>
    <t>垂钓基地、水产养殖设施建设</t>
  </si>
  <si>
    <t>庐镇乡江山村大盒柿培育和深加工基地项目（一期）</t>
  </si>
  <si>
    <t>庐镇乡人民政府汪磊</t>
  </si>
  <si>
    <t>江山村三兴组</t>
  </si>
  <si>
    <t>建设基地厂房1000平方、建设恒温储藏室100平方</t>
  </si>
  <si>
    <t>经村民小组会议征求群众意见或发布项目征求意见书，采取村集体联建租赁的方式，获取租金，增加村集体收入，带动全村农户、贫困户增收</t>
  </si>
  <si>
    <t>庐镇乡江山村大盒柿培育和深加工基地项目（二期）</t>
  </si>
  <si>
    <t>加工设备：自动除皮机、烘干机、无菌杀干真空包装设备车间</t>
  </si>
  <si>
    <t>庐镇乡柳林村茶叶深加工基地项目</t>
  </si>
  <si>
    <t>余河组</t>
  </si>
  <si>
    <t>新建茶叶精品加工厂、茶艺工作室、茶叶基地休闲观光旅游</t>
  </si>
  <si>
    <t>庐镇乡庐镇村农特产品基地薯类淀粉提取车间扩建项目</t>
  </si>
  <si>
    <t>庐镇村舒词组</t>
  </si>
  <si>
    <t>建设标准厂房等附属设施。</t>
  </si>
  <si>
    <t>南港镇缸窑村优质稻米烘干、仓储及设施配套项目</t>
  </si>
  <si>
    <t>南港镇人民政府祝玉刚</t>
  </si>
  <si>
    <t>缸窑村</t>
  </si>
  <si>
    <t>烘干设备4组，烘干房600平方米，优质稻米仓储600平方米及设施配套</t>
  </si>
  <si>
    <t>预计工期8个月</t>
  </si>
  <si>
    <t>由缸窑村入股兴建，采取村集体自建租赁的方式，发展村集体产业，带动贫困户增收</t>
  </si>
  <si>
    <t>南港镇公义村元玲农场升级扩建项目</t>
  </si>
  <si>
    <t>公义村江塝组</t>
  </si>
  <si>
    <t>一层：建烘干房1间、冷库2间、农产品展示厅3间、农产品直播间2间、二层：加工车间及餐饮 三层：会议室（培训）5间、办公室5间。（每层大概480平方米）</t>
  </si>
  <si>
    <t>采取村集体自建租赁的方式，获取租金，增加村集体收入，带动群众就业，增加群众收入。</t>
  </si>
  <si>
    <t>南港镇过湾村优质稻米仓储项目</t>
  </si>
  <si>
    <t>过湾村</t>
  </si>
  <si>
    <t>优质稻米仓储加工厂房7168平方米</t>
  </si>
  <si>
    <t>由南港镇统一兴建，采取集体自建租赁的方式，发展镇集体产业，带动镇内村集体、贫困户增收</t>
  </si>
  <si>
    <t>南港镇过湾村优质稻米烘干、色选设备项目</t>
  </si>
  <si>
    <t>烘干设备3组、色选设备4台</t>
  </si>
  <si>
    <t>南港镇金星村新建火龙果大棚项目</t>
  </si>
  <si>
    <t>南港镇  人民政府祝玉刚</t>
  </si>
  <si>
    <t>金星村</t>
  </si>
  <si>
    <t>在东风组新建火龙果大棚10个，占地约15亩。</t>
  </si>
  <si>
    <t>经村民小组会议征求群众意见或发布项目征求意见书，带动群众就业。</t>
  </si>
  <si>
    <t>南港镇藕塘村火龙果种植基地产业项目</t>
  </si>
  <si>
    <t>藕塘村彭屋组</t>
  </si>
  <si>
    <t>仓储办公一体化厂房建设</t>
  </si>
  <si>
    <t>预计工期3个月</t>
  </si>
  <si>
    <t>采取村集体自建租赁的方式，发展村集体产业，带动贫困户增收</t>
  </si>
  <si>
    <t>南港镇沙埂村菊花基地配套设施建设项目</t>
  </si>
  <si>
    <t>沙埂村</t>
  </si>
  <si>
    <t>长800米、宽3.5米、厚0.18米、C30商混浇筑</t>
  </si>
  <si>
    <t>经村民小组会议征求群众意见或发布项目征求意见书，通过发展特色种植业，自建自营，带动农户增收。</t>
  </si>
  <si>
    <t xml:space="preserve">南港镇益山村幸福水库综合养殖项目
</t>
  </si>
  <si>
    <t>南港镇人民政府方文树</t>
  </si>
  <si>
    <t>益山村</t>
  </si>
  <si>
    <t>益山村幸福水库综合养殖</t>
  </si>
  <si>
    <t>改善贫困地区基础设施，方便贫困群众生产运输、增加收入</t>
  </si>
  <si>
    <t>南港镇樟冲村鸽子特色养殖项目</t>
  </si>
  <si>
    <t xml:space="preserve">南港镇人民政府龚世斌
</t>
  </si>
  <si>
    <t>樟冲村</t>
  </si>
  <si>
    <t>建鸽棚、鸽笼、化室、冷库鸽粪有机发酵场</t>
  </si>
  <si>
    <t>发展村集体产业，带动贫困人口增收</t>
  </si>
  <si>
    <t>南港镇石头村葡萄基地设施建设项目</t>
  </si>
  <si>
    <t>南港镇人民政府
祝玉刚</t>
  </si>
  <si>
    <t>石头村</t>
  </si>
  <si>
    <t>新建葡萄架及土地平整40亩、育苗棚5亩</t>
  </si>
  <si>
    <t>经村民小组会议征求群众意见或发布项目征求意见书，带动周边群众就业及土地流转收益</t>
  </si>
  <si>
    <t>南港镇郭店村粉坊中心村原老茶厂改造提升工程</t>
  </si>
  <si>
    <t>郭店村</t>
  </si>
  <si>
    <t>屋面翻新、墙体加固、破旧房拆除、屋周边整治等。</t>
  </si>
  <si>
    <t>3个月</t>
  </si>
  <si>
    <t>采取村集体自建自营的方式，发展村集体产业，带动脱贫户增收。</t>
  </si>
  <si>
    <t>山七镇龙山农事服务中心建设（二期）</t>
  </si>
  <si>
    <t>山七镇政府谢中林</t>
  </si>
  <si>
    <t>续建</t>
  </si>
  <si>
    <t>山七镇龙山村</t>
  </si>
  <si>
    <t>新建稻谷晒场、仓储用房仓储设施和相关配套设备，插秧机无人植保机等农机具</t>
  </si>
  <si>
    <t>预计工期4个月</t>
  </si>
  <si>
    <t>经村民小组会议征求群众意见。引导村级发展特色产业，持续增加收入，巩固脱贫成果。</t>
  </si>
  <si>
    <t>山七镇龙山村农事服务中心建设</t>
  </si>
  <si>
    <t>新建农机具库房、维修房、培训场所、展示场所等，购买水稻生产成套农机具</t>
  </si>
  <si>
    <t>小河村天麻繁育项目</t>
  </si>
  <si>
    <t>山七镇小河村</t>
  </si>
  <si>
    <t>新建天麻智能温房、调温调湿、通风及杀菌消毒照明设备等，配套冷库、蒸房及烘干设备等</t>
  </si>
  <si>
    <t>经村民小组会议征求群众意见。 引导贫困村发展特色产业，持续增加收入，巩固脱贫成果。</t>
  </si>
  <si>
    <t>双桂村蔬菜大棚</t>
  </si>
  <si>
    <t>山七镇双桂村</t>
  </si>
  <si>
    <t>新建蔬菜大棚30亩及相关配套设施</t>
  </si>
  <si>
    <t>谢塝村蔬菜大棚</t>
  </si>
  <si>
    <t>山七镇谢塝村</t>
  </si>
  <si>
    <t>新建蔬菜大棚50亩及相关配套设施</t>
  </si>
  <si>
    <t>山七镇杨岭村豆制品加工厂</t>
  </si>
  <si>
    <t>册七镇杨岭村</t>
  </si>
  <si>
    <t>新建豆制品加工厂房及其他配套设施、购置加工机械等</t>
  </si>
  <si>
    <t>经村民小组会议征求群众意见。       引导贫困村发展特色产业，持续增加收入，巩固脱贫成果。</t>
  </si>
  <si>
    <t>山七镇梅方村望庄营地扩建项目</t>
  </si>
  <si>
    <t>山七镇梅方村</t>
  </si>
  <si>
    <t>扩建规模、配套相关设施</t>
  </si>
  <si>
    <t>石塘村油茶籽深加工</t>
  </si>
  <si>
    <t>舒茶镇人民政府奚铭山</t>
  </si>
  <si>
    <t>油茶籽深加工厂房和设备</t>
  </si>
  <si>
    <t>经村民小组会议征求群众意见，采取村集体自建租赁的方式，获取租金，增加村集体收入，带动脱贫户持续增收，巩固脱贫成果，推动乡村振兴。</t>
  </si>
  <si>
    <t>舒茶镇沙墩村新建茶厂项目</t>
  </si>
  <si>
    <t>沙墩村</t>
  </si>
  <si>
    <t>新建占地面积220㎡茶厂厂房，购置安装一条茶叶清洁化生产流水线，配套包装、展示设备设施，发展茶叶生产加工。</t>
  </si>
  <si>
    <t>舒茶镇沙墩村新建菜籽油深加工项目</t>
  </si>
  <si>
    <t>新建加工菜籽油厂房500平方、配套机械设备、</t>
  </si>
  <si>
    <t>舒茶镇军埠村新建综合厂房项目</t>
  </si>
  <si>
    <t>新建房2000㎡的标准化厂房，用于粮食储存等</t>
  </si>
  <si>
    <t>舒茶镇三拐村粮食烘干项目</t>
  </si>
  <si>
    <t>三拐村</t>
  </si>
  <si>
    <t>新建粮食烘干厂房700㎡，购置安装环保型谷糠热风炉一台、粮食烘干机10台。</t>
  </si>
  <si>
    <t>舒茶镇火龙岗村蔬果种植大棚项目</t>
  </si>
  <si>
    <t>新建10亩蔬果种植大棚</t>
  </si>
  <si>
    <t>舒茶镇龙王庙村稻虾综合养殖</t>
  </si>
  <si>
    <t>建设100亩稻虾养殖基地</t>
  </si>
  <si>
    <t>舒茶镇梅心驿村蔬菜大棚产业扶贫基地</t>
  </si>
  <si>
    <t>新建6亩（9间）连栋温控钢构蔬菜大棚</t>
  </si>
  <si>
    <t>舒茶镇石塘村归耕园特产开发中心</t>
  </si>
  <si>
    <t>新建200平方米产品展示大厅，建设冷库等配套设施</t>
  </si>
  <si>
    <t>舒茶一二三产综合服务项目（二期）</t>
  </si>
  <si>
    <t>完成舒茶一二三产服务楼一期工程后的相关附属工程和配套设施</t>
  </si>
  <si>
    <t>棠树乡窑墩村丝瓜络项目泡瓜池建设工程</t>
  </si>
  <si>
    <t>棠树乡政府  魏兵</t>
  </si>
  <si>
    <t>窑墩村</t>
  </si>
  <si>
    <t>丝瓜络泡瓜池4口，丝瓜络晾瓜棚1个。</t>
  </si>
  <si>
    <t>采取村集体自建自营的方式，发展村集体产业，带动脱贫村、脱贫户增收。</t>
  </si>
  <si>
    <t>棠树乡云雾村云雾村茶叶三产融合项目</t>
  </si>
  <si>
    <t>1.钢构厂房200㎡；
2.茶叶加工机械；
3.茶园耕作修剪机械；
4.保鲜冷库；
5.房屋维修；
6.产品展示厅。</t>
  </si>
  <si>
    <t>棠树乡八里村油茶仓储
项目</t>
  </si>
  <si>
    <t>八里村</t>
  </si>
  <si>
    <t>新建晒场740平方，600平方仓储，购机械，</t>
  </si>
  <si>
    <t>采取村集体自建租赁的方式，发展村集体产业，带动脱贫户增收。</t>
  </si>
  <si>
    <t>棠树乡烽西村仓储厂房项目1</t>
  </si>
  <si>
    <t>棠树乡 魏兵</t>
  </si>
  <si>
    <t>建设钢构厂房700平方米</t>
  </si>
  <si>
    <t>棠树乡邱岗村新建厂房项目</t>
  </si>
  <si>
    <t>邱岗村夏庄组</t>
  </si>
  <si>
    <t>新建厂房租赁700㎡</t>
  </si>
  <si>
    <t>增加村集体收入，及带动贫困户就业，属于自建租赁。</t>
  </si>
  <si>
    <t>桂花村仓储厂房</t>
  </si>
  <si>
    <t>400平方仓储厂房</t>
  </si>
  <si>
    <t>棠树乡西塘村仓储房项目（一期）</t>
  </si>
  <si>
    <t>西塘村</t>
  </si>
  <si>
    <t>建设800平方仓储房</t>
  </si>
  <si>
    <t>棠树乡桂花村粮食仓储加工厂房项目</t>
  </si>
  <si>
    <t>粮食仓储加工厂房2200平方米</t>
  </si>
  <si>
    <t>采取集体自建租赁的方式，发展集体产业，带动村集体、贫困户增收</t>
  </si>
  <si>
    <t>棠树乡桂花村粮食加工设备项目</t>
  </si>
  <si>
    <t>粮食烘干、色选、加工生产设备</t>
  </si>
  <si>
    <t>桃溪镇金圩村设施农业大棚建设产业项目</t>
  </si>
  <si>
    <t>桃溪镇政府朱长城</t>
  </si>
  <si>
    <t>金圩村城心组</t>
  </si>
  <si>
    <t>新建钢构大棚450平方及相关设施</t>
  </si>
  <si>
    <t>采取村集体自建租赁的方式，获取租金，增加村集体收入，带动已脱贫户增收。</t>
  </si>
  <si>
    <t>桃溪镇金圩村设施农业钢构大棚建设产业项目</t>
  </si>
  <si>
    <t>金圩村新建钢构大棚740平方及配套设施</t>
  </si>
  <si>
    <t>金圩村新建钢构大棚800平方及配套设施</t>
  </si>
  <si>
    <t>桃溪镇河东村畜禽养殖场建设项目</t>
  </si>
  <si>
    <t>河东村塘拐组</t>
  </si>
  <si>
    <t>河东村新建畜禽养殖场1300平方及相关配套设施</t>
  </si>
  <si>
    <t>预期工期5个月</t>
  </si>
  <si>
    <t>桃溪镇红光村蔬菜加工生产钢构厂房项目</t>
  </si>
  <si>
    <t>红光村三观组</t>
  </si>
  <si>
    <t>新建钢构蔬菜加工生产厂房1300平方及相关设施</t>
  </si>
  <si>
    <t>桃溪镇红光村农业蔬菜大棚建设产业项目</t>
  </si>
  <si>
    <t>红光村大湾组</t>
  </si>
  <si>
    <t>红光村新建温室蔬菜大棚50亩及相关配套设施建设</t>
  </si>
  <si>
    <t>桃溪镇石河村钢构厂房建设产业项目</t>
  </si>
  <si>
    <t>石河村老学校、老村部</t>
  </si>
  <si>
    <t>建钢构厂房1400平方及相关设施</t>
  </si>
  <si>
    <t>桃溪镇白鱼村农产品仓储钢构厂房建设产业项目</t>
  </si>
  <si>
    <t>白鱼村喻圩组</t>
  </si>
  <si>
    <t>新建农产品仓储钢构厂房2400平方及相关配套设施</t>
  </si>
  <si>
    <t>桃溪镇白鱼村农产品仓储加工厂房扩建产业项目</t>
  </si>
  <si>
    <t>扩建1600平方标准化厂房及配套设施</t>
  </si>
  <si>
    <t>桃溪镇苍墩村标准化厂房及配套设施建设产业项目</t>
  </si>
  <si>
    <t>苍墩村梅西组</t>
  </si>
  <si>
    <t>苍墩村梅西组新建350平方农产品加工标准化钢构厂房及相关配套设施建</t>
  </si>
  <si>
    <t>桃溪镇苍墩村农产品仓储厂房建设产业项目</t>
  </si>
  <si>
    <t>苍墩村大圩组</t>
  </si>
  <si>
    <t>苍墩村大圩组新建农产品仓储加工、服务钢构厂房1200平方及相关配套设施</t>
  </si>
  <si>
    <t>桃溪镇苍墩村仓储钢构厂房建设产业项目</t>
  </si>
  <si>
    <t>新建720平方仓储钢构厂房及相关配套设</t>
  </si>
  <si>
    <t>桃溪镇苍墩村加工钢构厂房建设产业项目</t>
  </si>
  <si>
    <t>新建700平方加工钢构厂房及相关配套设施</t>
  </si>
  <si>
    <t>桃溪镇街道社区食品加工钢构大棚扩建产业项目</t>
  </si>
  <si>
    <t>街道社区永安组</t>
  </si>
  <si>
    <t>扩建钢构食品加工大棚500平方及相关附属设施建设</t>
  </si>
  <si>
    <t>桃溪镇孔圩村特色水产养殖项目</t>
  </si>
  <si>
    <t>孔圩村东埂组</t>
  </si>
  <si>
    <t>特色水产养殖10亩及相应配套设施建设</t>
  </si>
  <si>
    <t>桃溪镇枣林村农事服务中心建设项目（二期）</t>
  </si>
  <si>
    <t>枣林村和平组</t>
  </si>
  <si>
    <t>枣林村农事服务中心建设培训教室200平方，培训场地300平方，维修车间80平方及其相关配套设施等。</t>
  </si>
  <si>
    <t>五显镇陈院村老毛巾厂改造项目</t>
  </si>
  <si>
    <t>五显镇赵进</t>
  </si>
  <si>
    <t>五显镇陈院村</t>
  </si>
  <si>
    <t>800平米老厂房和120米道路改造</t>
  </si>
  <si>
    <t>五显镇景山村标准化厂房项目</t>
  </si>
  <si>
    <t>五显镇景山村</t>
  </si>
  <si>
    <t>300平方标准化厂房建设</t>
  </si>
  <si>
    <t>五显镇罗山村蔬菜大棚项目</t>
  </si>
  <si>
    <t>五显镇罗山村</t>
  </si>
  <si>
    <t>新建蔬菜大棚2700平方米</t>
  </si>
  <si>
    <t>五显镇梅山村特色产业基地改造提升工程</t>
  </si>
  <si>
    <t>五显镇梅山村</t>
  </si>
  <si>
    <t>木耳制菌棚、育菌棚及配套设施</t>
  </si>
  <si>
    <t>五显镇清塘村标准化车间项目</t>
  </si>
  <si>
    <t>五显镇清塘村</t>
  </si>
  <si>
    <t>200平方标准化厂房建设</t>
  </si>
  <si>
    <t>五显镇虬冲村草莓基地项目</t>
  </si>
  <si>
    <t>五显镇虬冲村</t>
  </si>
  <si>
    <t>新建草莓基地40亩及配套设施</t>
  </si>
  <si>
    <t>五显镇上河村蔬菜种植基地</t>
  </si>
  <si>
    <t>新建蔬菜种植大棚500平方米，滴管等配套设施。</t>
  </si>
  <si>
    <t>五显镇上河村三月畈现代农业示范园项目</t>
  </si>
  <si>
    <t>新建蔬菜种植大棚15000平方米，温室阳光大棚600平方米，配套建设机耕道路、给排水渠、工棚仓储房、抗旱井、滴（雾）灌设施等</t>
  </si>
  <si>
    <t>五显镇石关村标准化厂房项目</t>
  </si>
  <si>
    <t>新建标准化加工厂房500平方米</t>
  </si>
  <si>
    <t>五显镇韦洼村四十八担果蔬大棚项目</t>
  </si>
  <si>
    <t>五显镇韦洼村</t>
  </si>
  <si>
    <t>新建果蔬大棚6000平方米及配套设施</t>
  </si>
  <si>
    <t>五显镇五显村标准化厂房二期项目</t>
  </si>
  <si>
    <t>建设标准化厂房243平方米及水电配套设施</t>
  </si>
  <si>
    <t>五显镇五显村标准化厂房项目（三期）</t>
  </si>
  <si>
    <t>建设标准化厂房260平方米及水电配套设施</t>
  </si>
  <si>
    <t>五显镇下河村蔬菜基地项目</t>
  </si>
  <si>
    <t>五显镇下河村</t>
  </si>
  <si>
    <t>蔬菜种植基地30亩及配套设施</t>
  </si>
  <si>
    <t>五显镇显杨村食用菌大棚项目</t>
  </si>
  <si>
    <t>五显镇显杨村</t>
  </si>
  <si>
    <t>食用菌钢架大棚1000平方米</t>
  </si>
  <si>
    <t xml:space="preserve">  贫困户113户</t>
  </si>
  <si>
    <t>五显镇显杨村农产品加工车间项目</t>
  </si>
  <si>
    <t>农产品加工标准化厂房500平方米</t>
  </si>
  <si>
    <t>五显镇显杨村现代农业示范园项目</t>
  </si>
  <si>
    <t>新建果蔬种植大棚以及配套建设（占地面积50亩）</t>
  </si>
  <si>
    <t>晓天镇褚河村茶厂项目</t>
  </si>
  <si>
    <t>晓天镇
人民政府 
朱宝</t>
  </si>
  <si>
    <t>褚河村</t>
  </si>
  <si>
    <t>新建厂房、购买机械</t>
  </si>
  <si>
    <t>经村民小组会议征求群众意见或发布项目征求意见书，通过乡村旅游项目建设，能为贫困地区村集体和贫困群众增加收入，壮大和提升乡村旅游产业规模，增加贫困地区收入</t>
  </si>
  <si>
    <t>晓天镇方冲村新建冷库</t>
  </si>
  <si>
    <t>方冲村</t>
  </si>
  <si>
    <t>容积40立方</t>
  </si>
  <si>
    <t>晓天镇方冲村采购茶叶色选机</t>
  </si>
  <si>
    <t>一台茶叶色选机</t>
  </si>
  <si>
    <t>晓天镇和岗村仓储阁楼项目</t>
  </si>
  <si>
    <t>和岗村</t>
  </si>
  <si>
    <t>600平方米*高12米仓储新建阁楼</t>
  </si>
  <si>
    <t>经村民小组会议征求群众意见或发布项目征求意见书，壮大和提升乡村旅游产业规模，增加贫困地区收入</t>
  </si>
  <si>
    <t>晓天镇黄沙村茶叶加工厂项目</t>
  </si>
  <si>
    <t>黄沙村</t>
  </si>
  <si>
    <t>新建茶叶加工厂，用于加工茶叶生产。</t>
  </si>
  <si>
    <t>晓天镇龙井村茶厂项目</t>
  </si>
  <si>
    <t>龙井村</t>
  </si>
  <si>
    <t>新建3c认证功能室、冷藏室等</t>
  </si>
  <si>
    <t>改善贫困地区基础设施，方便贫困群众生产运输和生活出行</t>
  </si>
  <si>
    <t>晓天镇双河村木材深加工项目</t>
  </si>
  <si>
    <t>新建厂房一栋，木材深加工生产线一组。</t>
  </si>
  <si>
    <t>晓天镇苏平村丰树茶厂展厅项目</t>
  </si>
  <si>
    <t>7间2层展厅一个，建筑面积250平方米</t>
  </si>
  <si>
    <t>晓天镇天仓村油料加工项目</t>
  </si>
  <si>
    <t>天仓村龙潭中心组</t>
  </si>
  <si>
    <t>1.新建茶叶冷冻库一个；2.建立油茶生产车间及加工机械；</t>
  </si>
  <si>
    <t>晓天镇驮岭村驮岭村电商基地</t>
  </si>
  <si>
    <t>驮岭村</t>
  </si>
  <si>
    <t>新建100平室内电商基地</t>
  </si>
  <si>
    <t>经村民小组会议征求群众意见或发布项目征求意见书，发展村集体产业，带动农户增收。</t>
  </si>
  <si>
    <t>晓天镇舒安村新建厂房和冷库项目</t>
  </si>
  <si>
    <t>新建厂房30平米和冷库</t>
  </si>
  <si>
    <t>晓天镇舒兴村茶厂建设项目</t>
  </si>
  <si>
    <t>油坊组</t>
  </si>
  <si>
    <t>厂房建设150平方米，购买茶叶制作机械，建设冷库一座</t>
  </si>
  <si>
    <t>晓天镇舒兴村油料加工厂建设项目</t>
  </si>
  <si>
    <t>厂房建设150平方米，购买榨油机械</t>
  </si>
  <si>
    <t>晓天镇大马村茶叶加工项目</t>
  </si>
  <si>
    <t>晓天镇人民政府
朱宝</t>
  </si>
  <si>
    <t>大马村   高山组</t>
  </si>
  <si>
    <t>建设茶叶加工厂房200平，配套加工设备等</t>
  </si>
  <si>
    <t>2021年12月底前</t>
  </si>
  <si>
    <t>采取村集体自建租赁的方式，发展村集体产业，带动脱贫村、脱贫户增收。</t>
  </si>
  <si>
    <t>张母桥镇白果村挂面生产基地项目</t>
  </si>
  <si>
    <t>张母桥镇包军琦</t>
  </si>
  <si>
    <t>白果村中畈组</t>
  </si>
  <si>
    <t>新建120平方烘干房及生产车间配套设施</t>
  </si>
  <si>
    <t>采取村集体自建租赁的方式，获取租金，增加村集体收入，带动贫困户增收</t>
  </si>
  <si>
    <t>张母桥镇东岗村荷叶组大棚项目</t>
  </si>
  <si>
    <t>东岗村荷叶组</t>
  </si>
  <si>
    <t>新建蔬菜大棚8亩及其附属设施</t>
  </si>
  <si>
    <t>张母桥镇东岗村蔬菜大棚项目</t>
  </si>
  <si>
    <t>东岗村大桥组</t>
  </si>
  <si>
    <t>新建蔬菜大棚15亩及其附属设施</t>
  </si>
  <si>
    <t>张母桥镇陡河村新建菌类大棚项目</t>
  </si>
  <si>
    <t>新建菌类大棚35亩及其配套设施</t>
  </si>
  <si>
    <t>经村民小组会议征求群众意见或发布项目征求意见书，采取村集体自建租赁的方式，发展村集体产业，带动贫困村、贫困户增收。</t>
  </si>
  <si>
    <t>张母桥镇林业村粮食仓储项目</t>
  </si>
  <si>
    <t>庙冲村</t>
  </si>
  <si>
    <t>仓储烘干面积1200平方及配套设施</t>
  </si>
  <si>
    <t>94户254人</t>
  </si>
  <si>
    <t>张母桥镇李堰村冷库建设项目</t>
  </si>
  <si>
    <t>李堰村</t>
  </si>
  <si>
    <t>新建冷库120㎡及配套设施</t>
  </si>
  <si>
    <t>受益非贫困村1个，贫困户250余人、一般农户3000余人</t>
  </si>
  <si>
    <t>张母桥镇庙冲村仁明粮贸粮食仓储项目</t>
  </si>
  <si>
    <t>新建一处长40米，宽28米，高12米，占地约1.7亩的钢结构厂房及配套设施项目</t>
  </si>
  <si>
    <t>张母桥镇庙冲村竹编加工基地项目</t>
  </si>
  <si>
    <t>庙冲村产业园区</t>
  </si>
  <si>
    <t>新建约1200平方米钢结构标准化厂房等基础配套设施项目</t>
  </si>
  <si>
    <t>张母桥镇砂院村香椿种植与冷链加工示范项目</t>
  </si>
  <si>
    <t>张母桥镇人民政府包军琦</t>
  </si>
  <si>
    <t>砂院村</t>
  </si>
  <si>
    <t>新建600平方米初加工车间和60亩香椿栽培温室大棚及自动化滴灌配套设施。</t>
  </si>
  <si>
    <t>受益非贫困村1个、贫困户160余人、一般农户1722人</t>
  </si>
  <si>
    <t>张母桥镇砂院村香椿深加工项目</t>
  </si>
  <si>
    <t>原料周转冷库（高温库）300吨（2400立方米），占地470平方
原料前处理车间1200平方米、速冻车间400平方米、包装车间200平方米、调味料生产车间600平方米、成品冷冻库800吨（6400立方米），占地1185平方米、冷冻机房100平方米、常温仓库600平方米、生产辅助和生活配套设施2000平方米，合计建筑面积：6755平方米。</t>
  </si>
  <si>
    <t>受益非贫困村6个：砂院村、林业村、东岗村、农林村、合心村、庙冲村。         受益脱贫村2个：白果村、长冲村。</t>
  </si>
  <si>
    <t>张母桥镇农林村农家乐项目</t>
  </si>
  <si>
    <t>改建200平方钢钩，360平方砖混，进行升级改造经营农家乐</t>
  </si>
  <si>
    <t>经村民小组会议征求群众意见或发布项目征求意见书，采取村集体改建租赁的方式，发展村集体产业，带动贫困村、贫困户增收。</t>
  </si>
  <si>
    <t>张母桥镇张母桥村北街组蔬果大棚产业项目</t>
  </si>
  <si>
    <t>张母桥村</t>
  </si>
  <si>
    <t>建设占地20亩，净面积11亩，用于种植有机蔬菜、瓜果，花卉等农作物的大棚及配套设施</t>
  </si>
  <si>
    <t>张母桥镇长冲村竹编加工基地</t>
  </si>
  <si>
    <t>长冲村长冲组</t>
  </si>
  <si>
    <t>新建1000平方钢结构标准化厂房等基础设施配套</t>
  </si>
  <si>
    <t>张母桥镇长堰村大棚种植项目</t>
  </si>
  <si>
    <t>长堰村长堰组</t>
  </si>
  <si>
    <t>新建大棚12亩及配套设施</t>
  </si>
  <si>
    <t>万佛湖镇羊山村肉牛养殖场产业项目</t>
  </si>
  <si>
    <t>万佛湖镇人民政府杨涛</t>
  </si>
  <si>
    <t>羊山村塘湾组</t>
  </si>
  <si>
    <t>牛舍4000平米，250万元；饲料加工储存及防疫等配套区1300平米，190万元；配套设备60万元</t>
  </si>
  <si>
    <t>通过项目建设 ，提升养殖水平，带动产业转型升级，吸收劳动力就业、流转土地、指导周边群众发展养殖，带动群众增收</t>
  </si>
  <si>
    <t>万佛湖镇邵院村万佛湖镇亿莲生态养殖场扩建项目</t>
  </si>
  <si>
    <t>邵院村农科队</t>
  </si>
  <si>
    <t>猪舍7栋8400平米及粪污处理等配套设施</t>
  </si>
  <si>
    <t>通过扩建养殖场项目 ，扩大养殖规模，带动产业转型升级，通过吸收劳动力就业、流转土地、指导周边群众发展养殖，带动群众增收</t>
  </si>
  <si>
    <t>城关镇人民政府张淮</t>
  </si>
  <si>
    <t>双丰村</t>
  </si>
  <si>
    <t>自建租赁50亩标准钢管大棚</t>
  </si>
  <si>
    <t xml:space="preserve">   舒城县2021年度项目库到户项目清单（产业发展类）</t>
  </si>
  <si>
    <t>项目主管部门及负责人</t>
  </si>
  <si>
    <t>项目类型</t>
  </si>
  <si>
    <t>到户项目名称</t>
  </si>
  <si>
    <t>项目建设内容</t>
  </si>
  <si>
    <t>项目实施情况</t>
  </si>
  <si>
    <t>帮扶机制</t>
  </si>
  <si>
    <t>受益脱贫户（户）</t>
  </si>
  <si>
    <t>直补脱贫户/脱贫困户受益（万元）</t>
  </si>
  <si>
    <t>项目申报文号</t>
  </si>
  <si>
    <t>项目批复文号</t>
  </si>
  <si>
    <t>产业发展类</t>
  </si>
  <si>
    <t>舒城县2021年产业到户项目</t>
  </si>
  <si>
    <t>脱贫户、边缘易致贫户、突发严重困难户发展特色产业项目</t>
  </si>
  <si>
    <t>通过开展摸底并召开相关会议，引导脱贫户、边缘易致贫户、突发严重困难户发展特色产业，持续增加收入，巩固脱贫成果</t>
  </si>
  <si>
    <t>按文件规定，户均补助标准≤0.5万元</t>
  </si>
  <si>
    <t>舒城县2021年县级项目库项目清单（特色产业类）</t>
  </si>
  <si>
    <t>农产品加工“五个一批”工程龙头企业贷款利息贴息奖补</t>
  </si>
  <si>
    <t>舒城县农业农村局   王波</t>
  </si>
  <si>
    <t>舒城县</t>
  </si>
  <si>
    <r>
      <rPr>
        <sz val="10"/>
        <color rgb="FF000000"/>
        <rFont val="宋体"/>
        <charset val="134"/>
        <scheme val="minor"/>
      </rPr>
      <t>对全县75家农产品加工规模以上企业贷款</t>
    </r>
    <r>
      <rPr>
        <sz val="10"/>
        <rFont val="宋体"/>
        <charset val="134"/>
        <scheme val="minor"/>
      </rPr>
      <t>利息予以贴息</t>
    </r>
    <r>
      <rPr>
        <sz val="10"/>
        <color theme="1"/>
        <rFont val="宋体"/>
        <charset val="134"/>
        <scheme val="minor"/>
      </rPr>
      <t>。</t>
    </r>
  </si>
  <si>
    <t>按照相关文件标准进行奖补</t>
  </si>
  <si>
    <t>通过对企业进行奖补，促进企业发展，带动群众就业增收</t>
  </si>
  <si>
    <t>引进培育头部企业</t>
  </si>
  <si>
    <t>舒城县农业产业发展投资有限公司   冯安定</t>
  </si>
  <si>
    <t>夏星食品公司新建1万平方米车间，生产火锅系列丸子、总投资1亿元，建成后年产值2亿元；圣桂食品计划总投资5千万元建设1万平方米生产车间，生产四季豆、兹菇、贡菜、菜花等冷冻系列蔬菜产品，产品主要出口日本；华银茶油扩建，计划总投资5千万元，征地20亩，建设年产1万吨茶皂素生产车间，生产茶油、茶油直饮产品、茶抹粉、茶皂素等产品。</t>
  </si>
  <si>
    <t>六安市舒城县桃溪国家农村产业融合发展示范园智慧农业温室及配套工程项目</t>
  </si>
  <si>
    <t>舒城县农业产业发展投资有限公司全资子公司 安徽省舒城县舒丰现代农业科技开发有限责任公司葛自兵</t>
  </si>
  <si>
    <t>桃溪镇红光村“六安市舒城县桃溪国家农村产业融合发展示范园”</t>
  </si>
  <si>
    <t>建设10000㎡高标准智慧农业温室及部分农业物联网设施设备。</t>
  </si>
  <si>
    <t>统一种苗、统一订单带动农户发展生产。</t>
  </si>
  <si>
    <t>六安市舒城县桃溪国家农村产业融合发展示范园农产品仓储物流园建设</t>
  </si>
  <si>
    <t>桃溪镇枣林村“六安市舒城县桃溪国家农村产业融合发展示范园”</t>
  </si>
  <si>
    <t>建设农产品加工保鲜储藏车间15000平方米。</t>
  </si>
  <si>
    <t>加工订单，延伸产业链，实现增收。</t>
  </si>
  <si>
    <t>舒城县标准化家禽屠宰场建设项目</t>
  </si>
  <si>
    <t>县商务局</t>
  </si>
  <si>
    <t>舒城县食品公司  付月稳</t>
  </si>
  <si>
    <t>舒城县城关镇桃溪东路县食品公司生猪屠宰场</t>
  </si>
  <si>
    <t>基础设施建设包括：待宰间800㎡，活禽宰杀车间1500㎡，日处理污水300T的污水处理厂一座，200T冷库一座，部分场地地坪3300㎡等；设备投资包括：日宰2万只活禽设备1套、应急生产线一条、同步检验设备一套，燃气锅炉设备购置及安装，冷链配送车2T4辆及水、电、办公配套设施</t>
  </si>
  <si>
    <t>2022年2月底前</t>
  </si>
  <si>
    <t>通过该项目的实施，进一步提升我县农产品深加工水平，加快我县乡村振兴步伐。</t>
  </si>
  <si>
    <t>舒城县2021年项目库到村项目清单（旅游发展类）</t>
  </si>
  <si>
    <t>项目
前期
准备
工作</t>
  </si>
  <si>
    <t>张母桥镇白果村闲置房屋改建农家乐项目</t>
  </si>
  <si>
    <t>县旅游事业发展中心</t>
  </si>
  <si>
    <t>屋面、门窗翻新，内外重新油漆，室内空调标准间三个配置，公厕改造，室外场地硬化绿化、餐具等工程。</t>
  </si>
  <si>
    <t>干汊河镇七门堰文化旅游项目</t>
  </si>
  <si>
    <t>县文旅体局</t>
  </si>
  <si>
    <t>干汊河镇人民政府曾兆香</t>
  </si>
  <si>
    <t>七门堰村</t>
  </si>
  <si>
    <t>保护古七门堰、兴建水博物馆1座、整治河道、保护开发七门堰果林资源</t>
  </si>
  <si>
    <t>预计工期二十四个月</t>
  </si>
  <si>
    <t>通过开展摸底并召开相关会议，引导贫困村发展乡村旅游，带动农副产品销售，农家客栈等持续增加收入，巩固脱贫成果</t>
  </si>
  <si>
    <t>干汊河镇柳抱泉文化旅游项目</t>
  </si>
  <si>
    <t>建优质泉水生产基地、建柳抱泉无污染绿色大米基地、发展乡村民宿旅游、乡村民宿展览馆</t>
  </si>
  <si>
    <t>通过旅游开发项目建设，带动贫困村乡村振兴和贫困人口就近就业</t>
  </si>
  <si>
    <t>汤池镇谭岭村乡村旅游民宿项目</t>
  </si>
  <si>
    <t>汤池镇人民政府高亚东</t>
  </si>
  <si>
    <t>谭岭村</t>
  </si>
  <si>
    <t>新建民宿住房12间及配套设施</t>
  </si>
  <si>
    <t>经村民小组会议征求群众意见或发布项目征求意见书，采取村集体自建租赁的方式，获取租金，增加村集体收入，带动、贫困户增收</t>
  </si>
  <si>
    <t>河棚镇滨河公园生态旅游提升项目</t>
  </si>
  <si>
    <t>河棚镇人民政府王秀英</t>
  </si>
  <si>
    <t>新建六米宽水泥道路260米，廊道20米，182长5米宽61个停车位生态停车场，190米长高0.9米高防撞墙，395米生态沟渠，生态公厕2座，观光平台一座，新建休憩凉亭一座，600米防护栏，800米步行道，200米河堤，整治1600平老建筑垃圾堆放场地，新建81亩金银花基地镀锌钢管支撑桩及钢丝绳拉线滴管设备等。</t>
  </si>
  <si>
    <t>经村民小组会议征求群众意见或发布项目征求意见书，通过乡村旅游项目建设，能为贫困地区村集体和贫困群众增加收入，改善人居环境</t>
  </si>
  <si>
    <t>晓天镇三元村垂钓中心</t>
  </si>
  <si>
    <t>晓天镇人民政府 
宋斌</t>
  </si>
  <si>
    <t>塘库整治10亩</t>
  </si>
  <si>
    <t>晓天镇三元村烧烤基地</t>
  </si>
  <si>
    <t>占地1亩的烧烤基地</t>
  </si>
  <si>
    <t>晓天镇随园特色农家乐配套提升项目</t>
  </si>
  <si>
    <t>安徽省万佛山农业综合开发有限公司   汪之存</t>
  </si>
  <si>
    <t>晓天镇方冲村</t>
  </si>
  <si>
    <t>精品民宿4-5栋</t>
  </si>
  <si>
    <t>两年</t>
  </si>
  <si>
    <t>庐镇乡安菜村乡村旅游及配套设施项目</t>
  </si>
  <si>
    <t>庐镇乡人民政府陈刚</t>
  </si>
  <si>
    <t>安菜村院墙等9个村民组</t>
  </si>
  <si>
    <t>百丈岩主瀑布景区内新建人行步道5000米，挡土墙500米，休闲观光亭一座，旅游公厕一座，一线天瀑布下拦河蓄水坝等。</t>
  </si>
  <si>
    <t>经村民小组会议征求群众意见或发布项目征求意见书，通过建设该项目，提高乡村旅游景点的安全性和可进入性，吸引更多的游客，给周边群众带来增收。</t>
  </si>
  <si>
    <t>庐镇乡和平村临水洞藏旅游观光基地</t>
  </si>
  <si>
    <t>和平村汪湾组</t>
  </si>
  <si>
    <t>新建民宿一处，建筑面积4000平方，占地面积5000平方。标准套间8间，标准房28间，相关桌椅设备15套。</t>
  </si>
  <si>
    <t>经村民小组会议征求群众意见或发布项目征求意见书，通过发展旅游，采取村集体自建租赁的方式，获取租金，增加村集体收入，带动非贫困村、贫困户增收。</t>
  </si>
  <si>
    <t>庐镇乡和平村临水洞藏旅游观光基地挡土墙项目</t>
  </si>
  <si>
    <t>新建挡土墙长200米，高2.5米。</t>
  </si>
  <si>
    <t>安徽天子寨景区乡村旅游项目</t>
  </si>
  <si>
    <t>舒茶镇
方跃法</t>
  </si>
  <si>
    <t>山埠村</t>
  </si>
  <si>
    <t>旅游公厕二座、800米登山步行道、500平方米游客换乘中心、民宿建设</t>
  </si>
  <si>
    <t>确定新建旅游设施以改善脱贫群众稳定增收，带动地方发展，增加村集体经济收入</t>
  </si>
  <si>
    <t>舒茶镇归耕园旅游接待中心和民宿综合体项目</t>
  </si>
  <si>
    <t>新建旅游服务综合体一处</t>
  </si>
  <si>
    <t>五显镇光明村光明峰生态旅游建设工程项目</t>
  </si>
  <si>
    <t>光明村委会张德圣</t>
  </si>
  <si>
    <t>光明村</t>
  </si>
  <si>
    <t>新建旅游生态停车场、旅游公厕、民宿房屋修缮等</t>
  </si>
  <si>
    <t>通过开展摸底并召开相关会议，引导贫困村发展特色产业，持续增加收入，巩固脱贫成果</t>
  </si>
  <si>
    <t>五显镇上河村百家寨生态农家乐项目工程</t>
  </si>
  <si>
    <t>上河村委会李大潮</t>
  </si>
  <si>
    <t>上河村</t>
  </si>
  <si>
    <t>农家乐二期装修1000平方米、生态停车场800平方米、卫生公厕1座等</t>
  </si>
  <si>
    <t>采取村集体自建自营的方式，发展村集体产业，带动贫困村、贫困户增收。</t>
  </si>
  <si>
    <t>南港镇缸窑村乡村旅游项目（一期）</t>
  </si>
  <si>
    <t>南港镇人民政府
黄玉娟</t>
  </si>
  <si>
    <t>门楼设计建设及环境、绿化提升</t>
  </si>
  <si>
    <t>经村民小组会议征求群众意见或发布项目征求意见书，带动周边群众就业</t>
  </si>
  <si>
    <t>南港镇过湾村艺术景观设施项目</t>
  </si>
  <si>
    <t>停车位、景观、护栏、铺装、沟渠治理</t>
  </si>
  <si>
    <t>壮大和提升乡村旅游产业规模，增加地区收入</t>
  </si>
  <si>
    <t>南港镇过湾村民宿木屋项目</t>
  </si>
  <si>
    <t>民宿木屋7栋</t>
  </si>
  <si>
    <t>南港镇藕塘村梅园前期提升项目</t>
  </si>
  <si>
    <t>藕塘村油岭组</t>
  </si>
  <si>
    <r>
      <rPr>
        <sz val="9"/>
        <rFont val="宋体"/>
        <charset val="134"/>
        <scheme val="minor"/>
      </rPr>
      <t>①</t>
    </r>
    <r>
      <rPr>
        <sz val="9"/>
        <rFont val="宋体"/>
        <charset val="134"/>
        <scheme val="minor"/>
      </rPr>
      <t>梅园基础道路</t>
    </r>
    <r>
      <rPr>
        <sz val="9"/>
        <rFont val="宋体"/>
        <charset val="134"/>
        <scheme val="minor"/>
      </rPr>
      <t>0.6</t>
    </r>
    <r>
      <rPr>
        <sz val="9"/>
        <rFont val="宋体"/>
        <charset val="134"/>
        <scheme val="minor"/>
      </rPr>
      <t>公里硬化</t>
    </r>
    <r>
      <rPr>
        <sz val="9"/>
        <rFont val="宋体"/>
        <charset val="134"/>
        <scheme val="minor"/>
      </rPr>
      <t>②</t>
    </r>
    <r>
      <rPr>
        <sz val="9"/>
        <rFont val="宋体"/>
        <charset val="134"/>
        <scheme val="minor"/>
      </rPr>
      <t>门楼、停车场、公厕、流动摊点建设</t>
    </r>
    <r>
      <rPr>
        <sz val="9"/>
        <rFont val="宋体"/>
        <charset val="134"/>
        <scheme val="minor"/>
      </rPr>
      <t xml:space="preserve">                                    ③</t>
    </r>
    <r>
      <rPr>
        <sz val="9"/>
        <rFont val="宋体"/>
        <charset val="134"/>
        <scheme val="minor"/>
      </rPr>
      <t>梅园入口塘改造</t>
    </r>
  </si>
  <si>
    <t>经村民小组会议征求群众意见或发布项目征求意见书，带动周边群众就业。</t>
  </si>
  <si>
    <t>南港镇郭店村仙女寨旅游项目</t>
  </si>
  <si>
    <t>南港镇人民政府黄玉娟</t>
  </si>
  <si>
    <t>1.仙女寨道路长8公里、宽3.5米硬化。2.停车场、公厕建设</t>
  </si>
  <si>
    <t>春秋乡寨冲村飞花谷乡村旅游产业发展项目</t>
  </si>
  <si>
    <t>县旅游
事业发展中心</t>
  </si>
  <si>
    <t>春秋乡政府 戚德亮</t>
  </si>
  <si>
    <t>寨冲村庙湾、新屋组</t>
  </si>
  <si>
    <t>新建文翁书院基础设施建设</t>
  </si>
  <si>
    <t>万佛湖镇白洋畈生态农旅产业园</t>
  </si>
  <si>
    <t>万佛湖镇人民政府张正武</t>
  </si>
  <si>
    <t>白畈村</t>
  </si>
  <si>
    <t>既见桑梓民宿，改扩建800平方米</t>
  </si>
  <si>
    <t>通过产业项目投资，带动村集体经济及旅游事业，带动贫困户及周围农户就业，增加群众家庭收入</t>
  </si>
  <si>
    <t>万佛湖镇荷花堰入口景观提升工程</t>
  </si>
  <si>
    <t>荷花村</t>
  </si>
  <si>
    <t>入口道路景观提升步道建设等工程</t>
  </si>
  <si>
    <t>经村民小组会、村民代表大会，征求群众意见，改善贫困地区产业发展，提高贫困群众经济收入打造旅游品牌，带动创收</t>
  </si>
  <si>
    <t>万佛湖镇荷花堰荷花观赏基地及农家乐配套设施综合项目</t>
  </si>
  <si>
    <t>荷花村、长岗村</t>
  </si>
  <si>
    <t>水塘护坡、围栏；村庄环境整治；墙体立面效果。道路硬化，垂钓配套设施</t>
  </si>
  <si>
    <t>千人桥镇鹏翔鲟鱼观赏馆</t>
  </si>
  <si>
    <t>县旅游发展中心</t>
  </si>
  <si>
    <t>千人桥镇人民政府舒贵朝</t>
  </si>
  <si>
    <t>新建2500平方米的集观赏与养殖为一体的鲟鱼观赏馆，鲟鱼观赏馆主要以史氏鲟、达氏鳇、西伯利亚鲟、杂交鲟、俄罗斯鲟、小体鲟和匙吻鲟等数十品种，向游客展示，馆内可供成人及青少年参观，也可出售各类鲟鱼及观赏鱼类。</t>
  </si>
  <si>
    <t>经村民小组会议征求群众意见或发布项目征求意见书，通过乡村旅游项目建设，能为贫困地区村集体和贫困群众增加收入，改善人居环境。</t>
  </si>
  <si>
    <t>洪院村登山坡道项目（李东组至王庄组）</t>
  </si>
  <si>
    <t>棠树乡人民政府周宝锁</t>
  </si>
  <si>
    <t>洪院村丰收组</t>
  </si>
  <si>
    <t>新建登山步道1000米，宽2.5米</t>
  </si>
  <si>
    <t>经村民小组会议征求群众意见，发展旅游项目，提升群众生活水平。</t>
  </si>
  <si>
    <t>棠树乡云雾村云雾山登山步道项目</t>
  </si>
  <si>
    <t>云雾村云雾组</t>
  </si>
  <si>
    <t>新建登山步道2000米，宽1米</t>
  </si>
  <si>
    <t>舒城县2021年项目库到村项目清单（产业配套类）</t>
  </si>
  <si>
    <t>杭埠镇后河村大崩埂塘改造</t>
  </si>
  <si>
    <t>水面面积55亩，清淤塘坝加固及其基础设施、打造休闲垂钓中心、塘中栈道。</t>
  </si>
  <si>
    <t>预计工期7个月</t>
  </si>
  <si>
    <t>庐镇乡二河村生产农田配套灌溉塘口维修项目</t>
  </si>
  <si>
    <t>二河村</t>
  </si>
  <si>
    <t>柴冲塘、双口塘，李屋塘坝、清淤、整修塘坝等</t>
  </si>
  <si>
    <t>经村民小组会议征求群众意见或发布项目征求意见书.通过该设施新建和改造，为贫困地区农业生产提供更好的保障。</t>
  </si>
  <si>
    <t>庐镇乡和平村三皇庙（下院）生产农田配套灌溉大堰项目</t>
  </si>
  <si>
    <t>和平村</t>
  </si>
  <si>
    <t>渠道长300米，宽1米，砼三方浇筑。</t>
  </si>
  <si>
    <t>庐镇乡和平村汪湾生产农田配套灌溉大堰项目</t>
  </si>
  <si>
    <t>汪湾200米长*1米宽加堰渠</t>
  </si>
  <si>
    <t>庐镇乡江山村长兴组生产农田灌溉配套设施项目</t>
  </si>
  <si>
    <t>江山村江山组、长兴组、新建组、光明组、永丰组、唐兴组</t>
  </si>
  <si>
    <t>长兴组蓄水池清淤，池坝加固。长170米、高2米。渠道加固长1500米、宽0.7米。</t>
  </si>
  <si>
    <t>庐镇乡庐镇村中岭生产农田配套灌溉大堰项目</t>
  </si>
  <si>
    <t>庐镇村中岭组</t>
  </si>
  <si>
    <t>500米长堰渠，含拦河坝100米</t>
  </si>
  <si>
    <t>庐镇乡小街村沈家小河基本农田灌溉提升项目</t>
  </si>
  <si>
    <t>小街村高院组</t>
  </si>
  <si>
    <t>新建拦河坝15米、引水沟渠200米、挡土墙200米</t>
  </si>
  <si>
    <t>柏林乡兴和村袁庄组等优质粮油基地配套建设</t>
  </si>
  <si>
    <t>柏林乡惠宗林</t>
  </si>
  <si>
    <t>兴和村袁庄、长庄、六、七房、塘墩</t>
  </si>
  <si>
    <t>袁庄-S351路硬化渠、六-七房渠、塘墩等组组长约1100米,涵管、U80、U60、锁块等。</t>
  </si>
  <si>
    <t>柏林乡石岗村双墩、湾塘组农渠硬化项目</t>
  </si>
  <si>
    <t>石岗村</t>
  </si>
  <si>
    <t>双墩0.1公里（U60板衬砌）；湾塘0.3公里（U60板衬砌）</t>
  </si>
  <si>
    <t>柏林乡三桥村大庄高庄组沟渠硬化项目</t>
  </si>
  <si>
    <t>三桥村</t>
  </si>
  <si>
    <t>大庄组沟渠长度363米，U60；高庄组沟渠长度282米,U60</t>
  </si>
  <si>
    <t>柏林乡杨店村尹庄组—兴铺组优质粮油基地配套建设</t>
  </si>
  <si>
    <t>杨店村尹庄组、兴铺组</t>
  </si>
  <si>
    <t>长800米,U80板衬砌</t>
  </si>
  <si>
    <t>晓天镇独山村独山河渠修复工程</t>
  </si>
  <si>
    <t>县水利局</t>
  </si>
  <si>
    <t>独山村独山组</t>
  </si>
  <si>
    <t>长400米，宽1.5米</t>
  </si>
  <si>
    <t>通过水利设施新建和改造，为贫困地区农业生产生活提供更好的保障</t>
  </si>
  <si>
    <t>晓天镇苏平村旅游接待中心环境治理项目（白果河道治理）一期</t>
  </si>
  <si>
    <t>√</t>
  </si>
  <si>
    <t>白果河两侧河坝500米建设</t>
  </si>
  <si>
    <t>通过水利设施新建和改造，为贫困地区农业生产提供更好的保障。</t>
  </si>
  <si>
    <t>晓天镇苏平村珓子石生态茶叶基地项目（张湾水泥路路基拓宽）</t>
  </si>
  <si>
    <t>2.4km路基修筑及拓宽</t>
  </si>
  <si>
    <t>张母桥镇白果村猕猴桃基地生产路</t>
  </si>
  <si>
    <t>0.745km、宽3.5m道路硬化</t>
  </si>
  <si>
    <t>庐镇乡黄柏村前后湾油茶林产业道路项目</t>
  </si>
  <si>
    <t>拓宽前后湾道路2.6公里，新修后湾至和平产业道路2公里，硬化水泥路面2公里</t>
  </si>
  <si>
    <t>庐镇乡黄柏村团山茶园配套团山路改造项目</t>
  </si>
  <si>
    <t>拓宽团山路1.6公里，延伸新建团山茶园路1.5公里，硬化1.5公里</t>
  </si>
  <si>
    <t>庐镇乡小街村丰树至集体茶场及小街组路基拓宽项目</t>
  </si>
  <si>
    <t>小街村丰树组</t>
  </si>
  <si>
    <t>拓宽路基2千米</t>
  </si>
  <si>
    <t>舒茶镇山埠村天子寨风景区配套设施</t>
  </si>
  <si>
    <t>天子寨东寨至西寨道路建设柏油路2.4公里、6.5米宽</t>
  </si>
  <si>
    <t>舒茶镇沙墩村菜籽油深加工产业配套道路项目</t>
  </si>
  <si>
    <t>新丰段建设路基宽3米，挖填1000立方米、约1100米长宽2米彩色沥青路面等。永安河段建设路基4米挖填1000立方米、约1100米长宽3.5米沥青路面等</t>
  </si>
  <si>
    <t xml:space="preserve">   舒城县2021年度项目库到户项目清单（交通补贴类）</t>
  </si>
  <si>
    <t>县人社局、邱昌玉</t>
  </si>
  <si>
    <t>稳定就业</t>
  </si>
  <si>
    <t>一次性交通补贴</t>
  </si>
  <si>
    <t>跨省务工脱贫劳动力（监测户）一次性交通补贴</t>
  </si>
  <si>
    <t>鼓励脱贫困户外出务工增加收入，巩固脱贫成果</t>
  </si>
  <si>
    <t>每人一次性补助500元交通补贴</t>
  </si>
  <si>
    <t xml:space="preserve">   舒城县2021年度项目库到户项目清单（就业补贴类）</t>
  </si>
  <si>
    <t>乡镇</t>
  </si>
  <si>
    <t>到户项目
名称</t>
  </si>
  <si>
    <t>项目建设
内容</t>
  </si>
  <si>
    <t>全县相关乡镇</t>
  </si>
  <si>
    <t>县人社局邱昌玉</t>
  </si>
  <si>
    <t>就业补贴</t>
  </si>
  <si>
    <t>对就业帮扶车间、基地就业的脱贫户就业补贴</t>
  </si>
  <si>
    <t>鼓励脱贫困户到帮扶车间、基地就业增加收入</t>
  </si>
  <si>
    <t>300元/人/月</t>
  </si>
  <si>
    <t>舒城县2021年到村项目库项目清单（易地搬迁类）</t>
  </si>
  <si>
    <t>山七镇易地扶贫搬迁户活动中心项目</t>
  </si>
  <si>
    <t>舒城县发改委</t>
  </si>
  <si>
    <t>山七镇  人民政府    谢中林</t>
  </si>
  <si>
    <t>山七镇易地扶贫搬迁安置点</t>
  </si>
  <si>
    <t>建设100平方米活动场所及配套设施</t>
  </si>
  <si>
    <t>提高易地扶贫搬迁小区搬迁户自主管理能力，方便安置点群众生产和生活。</t>
  </si>
  <si>
    <t>山七镇易地扶贫搬迁文化健身广场项目</t>
  </si>
  <si>
    <t>易地搬迁点群众健身器材配备、安装等</t>
  </si>
  <si>
    <t>改善易地扶贫搬迁点文化健身环境，方便群众健康生活。</t>
  </si>
  <si>
    <t>高峰乡易地搬迁安置点内、外部环境提升工程</t>
  </si>
  <si>
    <t>高峰乡人民政府</t>
  </si>
  <si>
    <t>高峰乡人民政府  张然</t>
  </si>
  <si>
    <t>高峰乡陶湾村油坊组</t>
  </si>
  <si>
    <t>道路提标、围墙延伸、绿化等</t>
  </si>
  <si>
    <t>改善贫困地区基础设施，保障贫困群众生产运输和生活安全。</t>
  </si>
  <si>
    <t>庐镇乡易地扶贫搬迁便民人行桥新建工程</t>
  </si>
  <si>
    <t>发改委</t>
  </si>
  <si>
    <t>庐镇乡人民政府 黄从根</t>
  </si>
  <si>
    <t>庐镇村炉铺组</t>
  </si>
  <si>
    <t>长60米，宽3米，桥上设计休闲亭</t>
  </si>
  <si>
    <t xml:space="preserve">经村民小组会议征求群众意见或发布项目征求意见书。改善贫困地区基础设施，方便贫困群众生产运输和生活出行。
</t>
  </si>
  <si>
    <t>庐镇乡庐镇河集镇段整治工程</t>
  </si>
  <si>
    <t>建设一条环河人行道，防洪墙建设</t>
  </si>
  <si>
    <t>庐镇乡竹木深加工项目</t>
  </si>
  <si>
    <t>小街村</t>
  </si>
  <si>
    <t>建设厂房、购置机械等</t>
  </si>
  <si>
    <t xml:space="preserve">经村民小组会议征求群众意见或发布项目征求意见书，采取村集体自建租赁的方式，发展村集体产业，带动贫困户增收。
</t>
  </si>
  <si>
    <t>龙河村雨林中心渠及支渠硬化加固、雨林中心路至河滩中心路亮化太阳能路灯安装工程</t>
  </si>
  <si>
    <t>县发改委</t>
  </si>
  <si>
    <t>万佛湖镇人民政府胡建军</t>
  </si>
  <si>
    <t>1.5公里雨林中心主渠及0.6公里岗埂、河边等村民组支渠硬化加固；2.5公里道路太阳能路灯安装</t>
  </si>
  <si>
    <t xml:space="preserve">可行 </t>
  </si>
  <si>
    <t>通过硬化加固及路灯安装，改善贫困地区基础设施，方便贫困群众生产运输和生活出行。</t>
  </si>
  <si>
    <t>荷花村荷花安置点道路白改黑工程</t>
  </si>
  <si>
    <t>长2000米，宽5.5米道路白改黑</t>
  </si>
  <si>
    <t>经村民小组会议征求群众意见，改善贫困地区基础设施，方便贫困群众生产运输和生活出行</t>
  </si>
  <si>
    <t>荷花村丰年组西干渠</t>
  </si>
  <si>
    <t>1.5公里水渠硬化</t>
  </si>
  <si>
    <t>经村民小组会议征求群众意见或发布项目征求意见书；通过水利设施新建和改造，为贫困地区农业生产提供更好的保障</t>
  </si>
  <si>
    <t>汪湾村安置点道路白改黑工程</t>
  </si>
  <si>
    <t>汪湾村</t>
  </si>
  <si>
    <t>长1000米，其中6米宽长度240米，5米宽长度760米道路白改黑</t>
  </si>
  <si>
    <t>舒城县2021年到村项目库项目清单（以工代赈类）</t>
  </si>
  <si>
    <t>万佛湖镇汪湾村安置点进水渠及安置点当家塘清淤加固项目</t>
  </si>
  <si>
    <t>汪湾村安口组</t>
  </si>
  <si>
    <t>渠道总长500米，当家塘4亩</t>
  </si>
  <si>
    <t>万佛湖镇龙河村雨林中心渠及支渠硬化加固项目</t>
  </si>
  <si>
    <t>龙河村路沿、岗埂、四院、路西、河嘴、大街、街圣、东风、雨林、先进、河边组</t>
  </si>
  <si>
    <t>1.5公里雨林中心主渠及0.6公里岗埂、河边等村民组支渠硬化加固</t>
  </si>
  <si>
    <t>荷花村长塘、中塘、丰年组、法华组</t>
  </si>
  <si>
    <t>张母桥镇陡河村修复水毁道路</t>
  </si>
  <si>
    <t>陡河村老院组</t>
  </si>
  <si>
    <t>道路2000米</t>
  </si>
  <si>
    <t>汤池镇大岭村水库防讯路及坝下涵洞</t>
  </si>
  <si>
    <t>汤池镇人民政府 余先进</t>
  </si>
  <si>
    <t>大岭村水库防讯路水毁修复80米及坝下涵洞桥一座5米</t>
  </si>
  <si>
    <t>春秋乡夹河村小岗头桥项目</t>
  </si>
  <si>
    <t>夹河村桥头组</t>
  </si>
  <si>
    <t>桥长45.04米，全宽7米，净宽6米，设计荷载公路四级。</t>
  </si>
  <si>
    <t>春秋乡文冲村陈三房水毁护坡档墙修复</t>
  </si>
  <si>
    <t>恢复</t>
  </si>
  <si>
    <t>文冲村陈三房水毁护坡档墙修复100米</t>
  </si>
  <si>
    <t>2021年11月底前</t>
  </si>
  <si>
    <t>百神庙镇官塘村三汊陡岗路桥工程</t>
  </si>
  <si>
    <t>280米道路硬化，新建15米长机耕桥一座</t>
  </si>
  <si>
    <t>舒城县2021年到村项目库项目清单（水利类）</t>
  </si>
  <si>
    <t>项目类型（属于哪一类，请填“是”）</t>
  </si>
  <si>
    <t>建设内容及规模
（建设任务）</t>
  </si>
  <si>
    <t>城关镇春秋塘水厂水管网改造工程</t>
  </si>
  <si>
    <t>城关镇张栋梁</t>
  </si>
  <si>
    <t>河口、石桥</t>
  </si>
  <si>
    <t>跨区域，石桥村为贫困村</t>
  </si>
  <si>
    <t>管网改造</t>
  </si>
  <si>
    <t>通过开展摸底并召开相关会议，确定新建该基础设施以改善脱贫群众生产生活条件</t>
  </si>
  <si>
    <t>春秋塘水厂取水口改造工程</t>
  </si>
  <si>
    <t>新增2台提水机组</t>
  </si>
  <si>
    <t>城关镇春秋塘水库提升工程</t>
  </si>
  <si>
    <t>清淤、衬砌</t>
  </si>
  <si>
    <t>通过开展摸底并召开相关会议，确定新建该基础设施以改善脱贫地区群众生产生活条件</t>
  </si>
  <si>
    <t>城关镇河口村曹家河圩堤新圩段除险加固</t>
  </si>
  <si>
    <t>河口村</t>
  </si>
  <si>
    <t>500米圩堤单薄、坍塌。桩基固脚，坝身加培、迎水坡衬砌</t>
  </si>
  <si>
    <t>通过开展摸底并召开相关会议，确定改建该基础设施以改善脱贫群众生活环境</t>
  </si>
  <si>
    <t xml:space="preserve">张母桥镇农林村大院- 油坊组河道支水闸口（新建）、村主河道小学段河坝加固项目
</t>
  </si>
  <si>
    <t>县水
利局</t>
  </si>
  <si>
    <t>改（扩）建</t>
  </si>
  <si>
    <t xml:space="preserve">u60排水渠110米、
清淤50m³，需石方130及辅料、塘埂加固，清淤6000m³、需石方100m³及辅料
</t>
  </si>
  <si>
    <t>通过水利设施新建和改造，为贫困地区农业生产提供更好的保障</t>
  </si>
  <si>
    <r>
      <rPr>
        <sz val="10"/>
        <rFont val="宋体"/>
        <charset val="134"/>
        <scheme val="minor"/>
      </rPr>
      <t>张母桥镇农林村大院组</t>
    </r>
    <r>
      <rPr>
        <u/>
        <sz val="10"/>
        <rFont val="宋体"/>
        <charset val="134"/>
        <scheme val="minor"/>
      </rPr>
      <t xml:space="preserve">   </t>
    </r>
    <r>
      <rPr>
        <sz val="10"/>
        <rFont val="宋体"/>
        <charset val="134"/>
        <scheme val="minor"/>
      </rPr>
      <t>油坊河道清淤加固</t>
    </r>
  </si>
  <si>
    <t>清淤1200m³，硬化*1600米</t>
  </si>
  <si>
    <t>张母桥镇农林村黄安组河道清淤硬化项目</t>
  </si>
  <si>
    <t>清淤整治长600米、需石方200米</t>
  </si>
  <si>
    <t>经村民小组会议征求群众意见或发布项目征求意见书.通过水利设施新建和改造，为贫困地区农业生产提供更好的保障</t>
  </si>
  <si>
    <t>张母桥镇张母桥河应急治理工程</t>
  </si>
  <si>
    <t>东岗村</t>
  </si>
  <si>
    <t>张母桥河应急治理</t>
  </si>
  <si>
    <t>通过水利设施新建河改造，为贫困地区农业生产提供更好的保障。</t>
  </si>
  <si>
    <t>张母桥镇白果村车厢组饮水工程</t>
  </si>
  <si>
    <t>打深井、建水塔、水管及入户安装。</t>
  </si>
  <si>
    <t>通过水利设施改造为贫困人口农业生产提供更好保障</t>
  </si>
  <si>
    <t>陡河村中心河中心、和平段清淤硬化及配套项目</t>
  </si>
  <si>
    <t>清淤整治及配套等</t>
  </si>
  <si>
    <t>张母桥镇李堰村九龙塘水闸</t>
  </si>
  <si>
    <t>张母桥镇长堰村纠树河道治理</t>
  </si>
  <si>
    <t>清淤硬化涵管配套</t>
  </si>
  <si>
    <t>经村民小组会议征求群众意见或发布项目征求意见书，通过水利设施新建和改造，为贫困地区农业生产提供更好的保障</t>
  </si>
  <si>
    <t>张母桥镇长堰村曹大庄河道治理</t>
  </si>
  <si>
    <t>清理、硬化、涵闸配套及清淤硬化</t>
  </si>
  <si>
    <t>张母桥镇长堰村野猫墩河流治理</t>
  </si>
  <si>
    <t>清淤 土方1000米、 部分配套</t>
  </si>
  <si>
    <t>张母桥镇长堰村破大堰河道治理</t>
  </si>
  <si>
    <t>清淤配套及桥梁加固</t>
  </si>
  <si>
    <t>张母桥镇长堰村大堰河道治理配套项目（一期）</t>
  </si>
  <si>
    <t>清淤硬化、涵闸配套</t>
  </si>
  <si>
    <t>张母桥镇长堰村新河治理项目（一期）</t>
  </si>
  <si>
    <t>清淤及配套硬化</t>
  </si>
  <si>
    <t>百神庙镇白马宕溢流坝水毁修复工程</t>
  </si>
  <si>
    <t>百神庙镇人民政府王本荣</t>
  </si>
  <si>
    <t>拦河坝50米</t>
  </si>
  <si>
    <t>百神庙镇周公渡自来水厂清水池扩建工程及管网改造工程</t>
  </si>
  <si>
    <t>百神庙镇元棚村</t>
  </si>
  <si>
    <t>扩建一座800立方米清水池，重新铺设舒房村至百神庙镇方向PE250主管网5000米</t>
  </si>
  <si>
    <t>百神庙镇中心自来水厂官塘村管网改造工程及取水口管网改造工程</t>
  </si>
  <si>
    <t>百神庙镇林波村</t>
  </si>
  <si>
    <t>重新铺设官塘村管网，重新铺设取水口管网</t>
  </si>
  <si>
    <t>百神庙镇双塘村枣木桥河双塘段除险加固</t>
  </si>
  <si>
    <t>圩埂加固</t>
  </si>
  <si>
    <t>春秋乡钓鱼台水厂管网改造工程</t>
  </si>
  <si>
    <t>三塘村</t>
  </si>
  <si>
    <t>通过对项目区域实地走访，听取群众意愿，现场勘探测量等方式，科学编制项目设计书，管灌设施，解除了水的困扰，保障了农作物正常生长，助推脱贫户安全饮水更有保障</t>
  </si>
  <si>
    <t>春秋乡三塘村新明组乌龙堰河岸项目</t>
  </si>
  <si>
    <t>三塘村
新明组</t>
  </si>
  <si>
    <t>混凝土河岸100米、高度4米、</t>
  </si>
  <si>
    <t>经村民小组会议征求群众意见，确定新建该基础设施以改善群众生产生活条件</t>
  </si>
  <si>
    <t>春秋乡兴隆村方开、深冲大冲、寨冲小分岭集中供水点取水口水源改造工程</t>
  </si>
  <si>
    <t>春秋乡人民政府
戚德亮</t>
  </si>
  <si>
    <t>兴隆村、深冲村、寨冲村</t>
  </si>
  <si>
    <t>取水口水源改造</t>
  </si>
  <si>
    <t>通过对项目区域实地走访，听取群众意愿，现场勘探测量等方式，科学编制项目设计书，管灌设施，解除了水的困扰，保障了农作物正常生长，助推贫困户脱贫</t>
  </si>
  <si>
    <t>春秋乡万善村曹家河小流域治理河边组段</t>
  </si>
  <si>
    <t>万善村</t>
  </si>
  <si>
    <t>沟渠堤坝硬化，切弯取直，全长度0.7km，宽0.004km；</t>
  </si>
  <si>
    <t>经村民小组会议征求群众意见或发布项目征求意见书。通过水利设施新建和改造，为贫困地区农业生产提供更好的保障</t>
  </si>
  <si>
    <t>春秋乡田埠村管网改造工程</t>
  </si>
  <si>
    <t>田埠村</t>
  </si>
  <si>
    <t>新建增压泵房一座，管网改造</t>
  </si>
  <si>
    <t>经村民小组会议征求群众意见或发布项目征求意见书通过水利设施新建和改造，为贫困地区农业生产提供更好的保障</t>
  </si>
  <si>
    <t>春秋乡文王村地下涵至海罗河道治理项目</t>
  </si>
  <si>
    <t>文王村沈岗组、曹洼组、郭庄组、新塘组</t>
  </si>
  <si>
    <t>河道长500米,清淤硬化</t>
  </si>
  <si>
    <t>春秋乡文王村翻身街至沈岗河道治理项目</t>
  </si>
  <si>
    <t>文王村沈岗组</t>
  </si>
  <si>
    <t>河道长500米，宽20米,清淤硬化</t>
  </si>
  <si>
    <t>春秋乡文王村海罗至井边河道治理项目</t>
  </si>
  <si>
    <t>文王村沈岗组、海罗组、新塘组、曹洼组、郭庄组</t>
  </si>
  <si>
    <t>河道长600米清淤硬化</t>
  </si>
  <si>
    <t>春秋乡文王村沈岗至汪庄地下涵河道治理项目</t>
  </si>
  <si>
    <t>文王村海罗组、井边组、河边组、中庄组</t>
  </si>
  <si>
    <t>河道长400米清淤硬化</t>
  </si>
  <si>
    <t>春秋乡深冲村龙潭河支流枫香树河阴山陂河段防洪挡土墙</t>
  </si>
  <si>
    <t>深冲村</t>
  </si>
  <si>
    <t>河道长1000米，高2.5米，沿河两岸防洪挡土墙</t>
  </si>
  <si>
    <t>柏林秦家桥自来水厂管网改造工程</t>
  </si>
  <si>
    <t>柏林乡人民政府惠宗林</t>
  </si>
  <si>
    <t>双墩井岗三桥</t>
  </si>
  <si>
    <t>清水池扩建；
部分管网改造</t>
  </si>
  <si>
    <t>柏林杨店村管网改造工程</t>
  </si>
  <si>
    <t>扬店</t>
  </si>
  <si>
    <t>秦桥河治理</t>
  </si>
  <si>
    <t>秦桥</t>
  </si>
  <si>
    <t>河道整治长200米，混凝土护岸</t>
  </si>
  <si>
    <t>五显镇陈院四岭自来水管网改造工程</t>
  </si>
  <si>
    <t>陈院村委会蒋进</t>
  </si>
  <si>
    <t>河东、四岭管网延伸项目</t>
  </si>
  <si>
    <t>通过开展摸底并召开相关会议，确定修缮该基础设施以改善贫困群众生产生活条件</t>
  </si>
  <si>
    <t>五显镇大路村中畈自来水管网改造工程</t>
  </si>
  <si>
    <t>大路村委会韦良玉</t>
  </si>
  <si>
    <t>新建50平方米增压泵房，管网1000米。</t>
  </si>
  <si>
    <t>通过饮水安全项目实施，解决区域内群众的饮水安全问题</t>
  </si>
  <si>
    <t>五显镇光明村龚畈河道治理工程</t>
  </si>
  <si>
    <t>100米河渠治理</t>
  </si>
  <si>
    <t>2021年完工</t>
  </si>
  <si>
    <t>五显镇光明村龚畈河渠治理工程</t>
  </si>
  <si>
    <t>450米河渠治理</t>
  </si>
  <si>
    <t>五显镇江冲村朱院河治理工程</t>
  </si>
  <si>
    <t>江冲村委会刘自山</t>
  </si>
  <si>
    <t>修缮</t>
  </si>
  <si>
    <t>江冲村</t>
  </si>
  <si>
    <t>长50米，高1.5米</t>
  </si>
  <si>
    <t>五显镇景山村小岭至石扒河堤加固工程</t>
  </si>
  <si>
    <t>景山村委会洪帮全</t>
  </si>
  <si>
    <t>景山村</t>
  </si>
  <si>
    <t>长700米河道清淤、堤坎加固</t>
  </si>
  <si>
    <t>五显镇景山村韭菜湾水库除险加固工程</t>
  </si>
  <si>
    <t>2400平方除险加固清淤扩挖</t>
  </si>
  <si>
    <t>五显镇梅山村潘榜挡土墙</t>
  </si>
  <si>
    <t>梅山村委会李帮军</t>
  </si>
  <si>
    <t>建设长50米，高3.5米，下底1.2米混凝土挡土墙</t>
  </si>
  <si>
    <t>6个月</t>
  </si>
  <si>
    <t>五显镇梅山村张墩组渠道工程</t>
  </si>
  <si>
    <t>建设长260米渠道硬化</t>
  </si>
  <si>
    <t>五显镇梅山村10口当家塘清淤扩挖（一期）工程</t>
  </si>
  <si>
    <t>清淤、塘闸、塘摆</t>
  </si>
  <si>
    <t>五显镇梅山村大圈玗清於扩挖工程</t>
  </si>
  <si>
    <t>清於扩挖加固</t>
  </si>
  <si>
    <t>五显镇虬冲村朱冲段河道加固工程</t>
  </si>
  <si>
    <t>虬冲村委会李大美</t>
  </si>
  <si>
    <t>虬冲村</t>
  </si>
  <si>
    <t>长200米，河堤加固</t>
  </si>
  <si>
    <t>五显镇虬冲村青水水库清淤项目</t>
  </si>
  <si>
    <t>青水水库清淤加固</t>
  </si>
  <si>
    <t>五显镇虬冲村青水水库涵闸项目</t>
  </si>
  <si>
    <t>修建青水水库涵闸</t>
  </si>
  <si>
    <t>五显镇五显村和平组方家湾水渠硬化项目</t>
  </si>
  <si>
    <t>五显村委会  洪世和</t>
  </si>
  <si>
    <t>渠道硬化长度285米，高度1.2米，内径2米，路面混凝土压顶1米</t>
  </si>
  <si>
    <t>五显镇五显村合义河大圩段渠道硬化加固工程</t>
  </si>
  <si>
    <t>长度280米，渠道高度1.5米，内径2米，路面混凝土压顶1米</t>
  </si>
  <si>
    <t>五显镇显杨村堰湾组河道挡土墙工程</t>
  </si>
  <si>
    <t>显杨村委会杨西宏</t>
  </si>
  <si>
    <t>堰湾组河道挡土墙工程长100米、高4米</t>
  </si>
  <si>
    <t>通过水利设施改造为群众农业生产提供更好保障</t>
  </si>
  <si>
    <t>五显镇显杨村榜院组河道挡土墙工程</t>
  </si>
  <si>
    <t>榜院组河道挡土墙工程长113米、高3.5米</t>
  </si>
  <si>
    <t>高峰乡西港村自来水管网连接项目工程</t>
  </si>
  <si>
    <t>管网延伸6公里，280户安装到户</t>
  </si>
  <si>
    <t>高峰乡西港村驼岭饮用水提升工程项目</t>
  </si>
  <si>
    <t>打井2口及到户管网配套设施</t>
  </si>
  <si>
    <t>高峰乡胡家河五桥街道段防洪墙加固项目</t>
  </si>
  <si>
    <t>五桥街道</t>
  </si>
  <si>
    <t>清淤河道230m、加固护岸230m</t>
  </si>
  <si>
    <t>高峰乡五桥街道河边桥至代塝桥段整治工程项目</t>
  </si>
  <si>
    <t>清淤河道500m</t>
  </si>
  <si>
    <t>高峰乡华家冲河道整治</t>
  </si>
  <si>
    <t>张店大桥至西壕段及张店街道至染坊段 长1200米，打摆500米，新建桥一座、清淤、</t>
  </si>
  <si>
    <t>东港村安全用水二期项目</t>
  </si>
  <si>
    <t>新建5座蓄水池，每个水池30平方，深5米及300户到户管道延伸，</t>
  </si>
  <si>
    <t>通过水利设施新建和改造，为脱贫地区农业生产和粮食增收提供更好的保障</t>
  </si>
  <si>
    <t>东港大河治理第一期</t>
  </si>
  <si>
    <t>清淤3千米河道及新建护摆1.5千米</t>
  </si>
  <si>
    <t>东港大河治理第二期</t>
  </si>
  <si>
    <t>高峰乡胡家河高阳段整治工程项目</t>
  </si>
  <si>
    <t>清淤河道0.5KM，
新建护岸0.4KM
及配套工程</t>
  </si>
  <si>
    <t>高峰乡高阳村沈方大坝工程</t>
  </si>
  <si>
    <t>坝顶加固、
护坡及新建桥一座</t>
  </si>
  <si>
    <t>河棚镇关井村光伏基地河棚河护坡加固工程项目（一期）</t>
  </si>
  <si>
    <t>关井村马堰组</t>
  </si>
  <si>
    <t>混凝土结构，砼挡墙长180米，均高5米，压顶宽0.4米，踏步长10米，宽2米。</t>
  </si>
  <si>
    <t>河棚镇河棚村乌龙堰改造二期项目</t>
  </si>
  <si>
    <t>石坝1100m³</t>
  </si>
  <si>
    <t>河棚镇河棚村朱皇店段护坡及附属工程</t>
  </si>
  <si>
    <t>河棚村朱皇店</t>
  </si>
  <si>
    <t>坝长70米，宽1米，高3米</t>
  </si>
  <si>
    <t>河棚镇岚冲村巢院河堤水毁修复项目</t>
  </si>
  <si>
    <t>岚冲村巢院组</t>
  </si>
  <si>
    <t>挡土墙：长200米、宽0.5米、高5米
底板：长200米、宽1米、高1米</t>
  </si>
  <si>
    <t>河棚镇岚冲村上畈河堤水毁修复项目</t>
  </si>
  <si>
    <t>岚冲村上畈组</t>
  </si>
  <si>
    <t>长260米、宽1米、高4米</t>
  </si>
  <si>
    <t>河棚镇龙骨村元岭组饮用水工程项目</t>
  </si>
  <si>
    <t>龙骨村元岭组</t>
  </si>
  <si>
    <t>元岭组自来水到组井深5米、直径2米、管长3000米</t>
  </si>
  <si>
    <t>河棚镇泉石村河道整治工程项目（二期）中心至白果段项目</t>
  </si>
  <si>
    <t>泉石村中心、白果组</t>
  </si>
  <si>
    <t>河道清淤1250方、河摆长500米，高约2米，宽约0.8米。</t>
  </si>
  <si>
    <t>河棚镇泉石村河道整治工程项目（一期）胡冲桥至中心项目</t>
  </si>
  <si>
    <t>泉石村胡冲、中心组</t>
  </si>
  <si>
    <t>河道清淤1500方、河摆长300米，高约2米，宽约0.8米。</t>
  </si>
  <si>
    <t>河棚镇余塝村饮用水增压工程项目</t>
  </si>
  <si>
    <t>余塝村境内</t>
  </si>
  <si>
    <t>2座泵房，增压泵、水管等设备</t>
  </si>
  <si>
    <t>河棚镇余塝村余塝段水毁工程项目</t>
  </si>
  <si>
    <t>余塝村廖河片</t>
  </si>
  <si>
    <t>基础高3米*宽1米*长100米，护坡100米长*5米宽*0.2米高</t>
  </si>
  <si>
    <t>河棚镇詹冲村庙冲小河护坡工程项目</t>
  </si>
  <si>
    <t>詹冲村庙冲境内</t>
  </si>
  <si>
    <t>混凝土挡墙274米，高3.5米，宽0.7米，工程量671立方米，清淤回填700立方米。</t>
  </si>
  <si>
    <t>河棚镇泉石村祠堂组河提新建工程项目</t>
  </si>
  <si>
    <t>泉石村祠堂组</t>
  </si>
  <si>
    <t>加固河摆长300米（高约1.5米），宽1米。切土方245立方，切石方80立方</t>
  </si>
  <si>
    <t>河棚镇河棚水厂管网改造项目</t>
  </si>
  <si>
    <t>河棚镇人民政府
王秀英</t>
  </si>
  <si>
    <t>泉石、余塝、新开村</t>
  </si>
  <si>
    <t>管网延伸、增压泵房</t>
  </si>
  <si>
    <t>河棚镇龙骨村大郢片饮用水工程项目</t>
  </si>
  <si>
    <t>龙骨村黄院组</t>
  </si>
  <si>
    <t>新建小型集中供水工程及管网延伸</t>
  </si>
  <si>
    <t>河棚镇镇区管网改造工程项目</t>
  </si>
  <si>
    <t>河棚镇镇区境内</t>
  </si>
  <si>
    <t>管网延伸</t>
  </si>
  <si>
    <t>关井村境内</t>
  </si>
  <si>
    <t>河棚镇新开村管网改造工程项目</t>
  </si>
  <si>
    <t>新开村</t>
  </si>
  <si>
    <t>河棚镇黄河村饮用水增压工程项目</t>
  </si>
  <si>
    <t>河棚镇岚冲村程院河堤水毁项目（一期）</t>
  </si>
  <si>
    <t>岚冲村程院组</t>
  </si>
  <si>
    <t>挡土墙：长100米、宽0.5米、高5米
底板：长100米、宽1米、高1米</t>
  </si>
  <si>
    <t>开发区桃溪支渠大兴宕泄洪渠改道护砌工程</t>
  </si>
  <si>
    <t>沟渠改道护砌350米</t>
  </si>
  <si>
    <t>经村民小组会议征求群众意见或发布项目征求意见书，通过水利设施新建和改造，为贫困地区农业生产提供更好的保障。</t>
  </si>
  <si>
    <t>开发区桃溪支渠改道护砌工程(纬三路)</t>
  </si>
  <si>
    <t>沟渠改道护砌140米</t>
  </si>
  <si>
    <t>庐镇乡大桥村盛湾组饮水工程</t>
  </si>
  <si>
    <t>大桥村盛湾组</t>
  </si>
  <si>
    <t>新建10立方蓄水池2座，通户的管道3000米。</t>
  </si>
  <si>
    <t>预计5个月</t>
  </si>
  <si>
    <t>通过开展摸底并召开相关会议，通过水利设施新建和改造，为贫困地区农业生产提供更好的保障</t>
  </si>
  <si>
    <t>庐镇乡大桥村柳树段河道治理工程</t>
  </si>
  <si>
    <t>大桥村柳树组</t>
  </si>
  <si>
    <t>河堤总长280米，均高3米。</t>
  </si>
  <si>
    <t>庐镇乡和平村新民河堤挡土墙项目</t>
  </si>
  <si>
    <t>新建挡土墙150米，高3.5米</t>
  </si>
  <si>
    <t>庐镇乡和平村洪庙桥上拦河坝项目</t>
  </si>
  <si>
    <t>70米长，7米宽，2米高</t>
  </si>
  <si>
    <t>庐镇乡和平村三皇庙河堤加固项目</t>
  </si>
  <si>
    <t>260米（含公路外移回填）</t>
  </si>
  <si>
    <t>庐镇乡黄柏村恢复灾后饮水取水点工程项目</t>
  </si>
  <si>
    <t>恢复灾后四冲、前湾取水点2处</t>
  </si>
  <si>
    <t>庐镇乡江山村黄石崖至李院水毁河道恢复工程项目（一期）</t>
  </si>
  <si>
    <t>江山村李院、李新、胡庄、河西、振兴、永兴、红星、永丰、光明、唐兴、江山、长兴、新建组</t>
  </si>
  <si>
    <t>修建拦河坝5个，（长7米，宽0.8米/个）</t>
  </si>
  <si>
    <t>庐镇乡柳林村下街、月山组河堤整修</t>
  </si>
  <si>
    <t>柳林村下街、月山组</t>
  </si>
  <si>
    <t>300米河堤加固
新建20米大堰</t>
  </si>
  <si>
    <t>庐镇乡柳林村开甫、月山组河堤整修</t>
  </si>
  <si>
    <t>维修加固</t>
  </si>
  <si>
    <t>柳林村开甫片、月山组</t>
  </si>
  <si>
    <t>200米河堤加固
新建20米大堰</t>
  </si>
  <si>
    <t>庐镇水厂改造工程</t>
  </si>
  <si>
    <t>庐镇村</t>
  </si>
  <si>
    <t>新加净水设备</t>
  </si>
  <si>
    <t>厂区改造及管网改造</t>
  </si>
  <si>
    <t>庐镇乡庐镇村程祠农科田河堤项目</t>
  </si>
  <si>
    <t>新建河堤长200米</t>
  </si>
  <si>
    <t>庐镇乡庐镇村大塘段东岸河堤及河道整治项目</t>
  </si>
  <si>
    <t>庐镇村大塘组、大树组</t>
  </si>
  <si>
    <t>新建大塘至幼儿园河堤长380米</t>
  </si>
  <si>
    <t>庐镇乡姚咀村农饮水管网改造项目</t>
  </si>
  <si>
    <t>姚咀村</t>
  </si>
  <si>
    <t>水管长6960米，新增减压阀、钢管保护及入户管道铺设</t>
  </si>
  <si>
    <t>南港镇花园村农村安全饮用水配套工程及安全饮用水项目</t>
  </si>
  <si>
    <t>南港镇人民政府胡艳应</t>
  </si>
  <si>
    <t>花园村石头村交界及花园村沈庄、周庄组</t>
  </si>
  <si>
    <t>新建增压泵房，供水管道600米</t>
  </si>
  <si>
    <t>提高解决农村居民饮水安全问题</t>
  </si>
  <si>
    <t>南港镇南港河街道保护区450m长堤防挡土墙工程（南港渡槽至马井段）</t>
  </si>
  <si>
    <t>南港渡槽至马井段长450m河堤水泥混凝土挡土墙工程。1.完成挖填土方5000m3；2.完成水泥混凝土405m3（长450m、均宽1.2m、高2.0m）；3.排水涵3座。</t>
  </si>
  <si>
    <t>经居民小组会议征求群众意见或发布项目征求意见书，带动周边群众就业及分红</t>
  </si>
  <si>
    <t>南港镇老岭村汪家大洼组供水工程项目</t>
  </si>
  <si>
    <t>老岭村</t>
  </si>
  <si>
    <t>新建高位储水坝一座DE63PE管道铺设696米</t>
  </si>
  <si>
    <t>经村民小组会议征求群众意见或发布项目征求意见书，改善水利灌溉条件，促进农业发展</t>
  </si>
  <si>
    <t>南港镇老岭村林元河道清淤项目</t>
  </si>
  <si>
    <t>清淤</t>
  </si>
  <si>
    <t>长1000米
2个截前坝</t>
  </si>
  <si>
    <t>南港镇沙埂村花园河堤除险加固项目</t>
  </si>
  <si>
    <t>600m河堤除险加固</t>
  </si>
  <si>
    <t>改善水利灌溉条件，促进农业发展。</t>
  </si>
  <si>
    <t>南港镇樟冲村中庄饮水工程</t>
  </si>
  <si>
    <t>截坝存水，铺设饮水管道400米</t>
  </si>
  <si>
    <t>改善水利灌溉条件，促进农业发展</t>
  </si>
  <si>
    <t>南港镇南港河花园中心村段河道护岸</t>
  </si>
  <si>
    <t>花园村河西组</t>
  </si>
  <si>
    <t>长300米高3米宽0.8米河道护岸</t>
  </si>
  <si>
    <t>南港镇河西村查家洼饮水工程</t>
  </si>
  <si>
    <t>河西村</t>
  </si>
  <si>
    <t>de63、50、20PE管铺设约2000米.</t>
  </si>
  <si>
    <t>南港镇缸窑村饮水管网改造工程</t>
  </si>
  <si>
    <t>DN110管道1680米、DN63管道660米、DN40、20管道350米、240米.</t>
  </si>
  <si>
    <t>南港镇龙潭村饮水管网改造工程</t>
  </si>
  <si>
    <t>南港镇金星村饮水管网改造工程</t>
  </si>
  <si>
    <t>南港镇过湾村饮水管网改造工程</t>
  </si>
  <si>
    <t>南港镇街道饮水管网改造工程</t>
  </si>
  <si>
    <t>改造DN500管道3500米</t>
  </si>
  <si>
    <t>南港河防洪治理工程</t>
  </si>
  <si>
    <t>南港镇</t>
  </si>
  <si>
    <t>南港河治理</t>
  </si>
  <si>
    <t>改善防洪条件，促进经济发展。</t>
  </si>
  <si>
    <t>南港镇郭店村郭店河护坡</t>
  </si>
  <si>
    <t>建设长300米，高1.5米砼护岸</t>
  </si>
  <si>
    <t>改善防洪条件，促进农业发展。</t>
  </si>
  <si>
    <t>南港镇西衖片饮水保障工程</t>
  </si>
  <si>
    <t>铺设DN160供水管道1800米，更换沙埂增压泵站机泵6台。</t>
  </si>
  <si>
    <t>南港镇南港河落凤岗段河堤除险加固项目</t>
  </si>
  <si>
    <t>落凤岗村</t>
  </si>
  <si>
    <t>河堤加固300米</t>
  </si>
  <si>
    <t>千人桥镇临湖大沟综合整治</t>
  </si>
  <si>
    <t>清淤、堤坝加固</t>
  </si>
  <si>
    <t>千人桥镇千佛村朱槽沟河圩堤涵道维修</t>
  </si>
  <si>
    <t>千佛村</t>
  </si>
  <si>
    <t>千佛村湾里组双墩组西河组陶大组小湾组</t>
  </si>
  <si>
    <t>千人桥镇千佛村圩堤加固除险双墩至王庄段</t>
  </si>
  <si>
    <t>圩堤加固除险双墩至王庄段混凝土护坡、土方</t>
  </si>
  <si>
    <t>山七镇庞畈村古岭小型集中供水工程</t>
  </si>
  <si>
    <t>山七镇人民政府    谢中林</t>
  </si>
  <si>
    <t>古岭、上中湾组</t>
  </si>
  <si>
    <t>新建日供水20吨小型集中供水工程1处</t>
  </si>
  <si>
    <t>通过新建水利设施，为脱困地区农户饮水提供更好保障</t>
  </si>
  <si>
    <t>山七镇三石村自来水管网改造项目</t>
  </si>
  <si>
    <t>查院、石湾等9个组</t>
  </si>
  <si>
    <t>山七镇三石村小型集中供水工程项目</t>
  </si>
  <si>
    <t>龙井、三房、上湾、下湾、寺湾组</t>
  </si>
  <si>
    <t>山七镇谢塝村付河河堤水毁修复二期项目</t>
  </si>
  <si>
    <t>付河组</t>
  </si>
  <si>
    <t>浇筑挡土墙长110米，高3米，厚度1米。</t>
  </si>
  <si>
    <t>通过水利设施新建和改造，为脱困地区农业生产提供更好保障</t>
  </si>
  <si>
    <t>山七镇柯湾村水口河河堤加固项目</t>
  </si>
  <si>
    <t>水口组</t>
  </si>
  <si>
    <t>新建挡土墙护岸30米</t>
  </si>
  <si>
    <t>山七镇街道社区奇岭河河堤加固项目</t>
  </si>
  <si>
    <t>谢屋组</t>
  </si>
  <si>
    <t>新建挡土墙护岸200米</t>
  </si>
  <si>
    <t>山七镇小河村小河组河堤修复工程</t>
  </si>
  <si>
    <t>山七镇人民政府韦义宏</t>
  </si>
  <si>
    <t>小河村</t>
  </si>
  <si>
    <t>300米砼挡墙</t>
  </si>
  <si>
    <t>通过水利设施改造为脱困人口提高粮食产量，增加收入</t>
  </si>
  <si>
    <t>山七镇杨岭村人饮水大口井项目</t>
  </si>
  <si>
    <t>杨岭村高山等4个组</t>
  </si>
  <si>
    <t>大口井4口，铺设输配管道2.5千米</t>
  </si>
  <si>
    <t>山七镇三石等村河堤水毁修复项目</t>
  </si>
  <si>
    <t>三房、大杨岭、储庄组</t>
  </si>
  <si>
    <t>新建混凝土挡土墙5处60米</t>
  </si>
  <si>
    <t>舒茶镇小河湾村农村饮水工程</t>
  </si>
  <si>
    <t>舒茶镇奚铭山</t>
  </si>
  <si>
    <t>小河湾村</t>
  </si>
  <si>
    <t>小型集中供水工程；分散供水工程（打井）</t>
  </si>
  <si>
    <t>舒茶镇付冲水库小型集中供水改造工程</t>
  </si>
  <si>
    <t>新加水质净化设备</t>
  </si>
  <si>
    <t>舒茶镇小河湾村清水河一段河道治理工程</t>
  </si>
  <si>
    <t>岩下、水库、安草冲、方家院、老屋、小庄河道清淤，护岸375米</t>
  </si>
  <si>
    <t>舒茶镇小河湾村清水河二段河道治理工程</t>
  </si>
  <si>
    <t>大岭、杉洼、南洼、咀冲、古洼、荷包冲、小付路路边护岸180米，荷包冲过路涵一道4米</t>
  </si>
  <si>
    <t>舒茶镇山埠村洪冲河治理</t>
  </si>
  <si>
    <t>护岸250米</t>
  </si>
  <si>
    <t>舒茶镇山埠村小型集中供水工程</t>
  </si>
  <si>
    <t>新建小型集中供水工程</t>
  </si>
  <si>
    <t>通过对项目区域实地走访，听取群众意愿，现场勘探测量等方式，科学编制项目设计书，灌溉设施，解除了水的困扰，保障了农作物正常生长，助推贫困户脱贫。</t>
  </si>
  <si>
    <t>舒茶镇山埠村大冲护岸工程</t>
  </si>
  <si>
    <t>护岸170米</t>
  </si>
  <si>
    <t>舒茶镇三拐村农村饮用水改造工程</t>
  </si>
  <si>
    <t>自来水管道加粗，长度4000米。</t>
  </si>
  <si>
    <t>舒茶镇沙墩村永安河欢岭段水毁修复工程</t>
  </si>
  <si>
    <t xml:space="preserve">挡土墙：长100米、宽1米、高3.5米。5长，4m宽桥一座
</t>
  </si>
  <si>
    <t>舒茶镇三拐村清水河花山段渠埂加固工程</t>
  </si>
  <si>
    <t>渠浭0.08公里</t>
  </si>
  <si>
    <t>舒茶镇梅心驿村马路组农村饮用水工程</t>
  </si>
  <si>
    <t>马路组饮用水工程</t>
  </si>
  <si>
    <t>舒茶镇龙王庙村农村饮水工程</t>
  </si>
  <si>
    <t>自来水主管道更换加粗，长度5700米</t>
  </si>
  <si>
    <t>通过对项目区域实地走访，听取群众意愿，现场勘探测量等方式，科学编制项目设计书，管灌设施，解除了水的困扰，保障了农作物正常生长。</t>
  </si>
  <si>
    <t>舒茶镇一棵印村村内干渠硬化工程二段</t>
  </si>
  <si>
    <t>一棵印村</t>
  </si>
  <si>
    <t>村干渠硬化全长5公里（二段1公里）</t>
  </si>
  <si>
    <t>舒茶镇一棵印村友好堰闸清淤重建项目</t>
  </si>
  <si>
    <t>拆除、重建桥面加宽，闸门改电动。</t>
  </si>
  <si>
    <t>舒茶镇石塘村管网改造工程</t>
  </si>
  <si>
    <t>朝阳、鲍洼组管网延伸800米，桂庄组管网延伸800米，界岭组管网延伸300米（设置增压泵），哑岭、天上组管网延伸1000米（设置增压泵）</t>
  </si>
  <si>
    <t>舒茶镇龙王庙村内斗渠硬化工程</t>
  </si>
  <si>
    <t>庙岗斗渠配套硬化0.7公里</t>
  </si>
  <si>
    <t>舒茶镇沟二口村农村饮水工程</t>
  </si>
  <si>
    <t>自来水主管道更换加粗，长度3公里；分散供水工程（打井）</t>
  </si>
  <si>
    <t>阙店乡牛角冲村杜店街道至碾洼组自来水管网管道扩容</t>
  </si>
  <si>
    <t>杜店街道至碾洼组2公里管道扩容</t>
  </si>
  <si>
    <t>阙店乡阙店村乌龙堰至大水宕水管扩容项目</t>
  </si>
  <si>
    <t>乌龙堰至大水宕水管扩容项目2500米</t>
  </si>
  <si>
    <t>改善贫困地区基础设施，方便贫困群众生活饮用水</t>
  </si>
  <si>
    <t>阙店乡三湾村山北水厂三湾段饮用水管道更换项目</t>
  </si>
  <si>
    <t>三湾村山北水厂饮用水管道更换，长2.5公里</t>
  </si>
  <si>
    <t>阙店乡三湾村山南水厂新屋段饮用水管道更换项目</t>
  </si>
  <si>
    <t>三湾村山南水厂饮用水管道更换，长3公里</t>
  </si>
  <si>
    <t>阙店乡何店村董庄组泄洪道挡土墙新建项目</t>
  </si>
  <si>
    <t>何店村</t>
  </si>
  <si>
    <t>新建挡土墙长600米，高3米</t>
  </si>
  <si>
    <t>阙店乡观山村自来水管网改建项目</t>
  </si>
  <si>
    <t>阙店乡观山村皂垱组至大壕组自来水管网改建1500米项目</t>
  </si>
  <si>
    <t>汤池镇茶亭村李东河堤修复工程</t>
  </si>
  <si>
    <t>茶亭村</t>
  </si>
  <si>
    <t>长40米挡土墙</t>
  </si>
  <si>
    <t>汤池镇毛岭村小型集中供水修复及管网改造工程</t>
  </si>
  <si>
    <t>修建</t>
  </si>
  <si>
    <t>毛岭村</t>
  </si>
  <si>
    <t>新增泵房一座，管网延伸；出水口清淤约80m3,管道混凝土填埋及其他设施工程。</t>
  </si>
  <si>
    <t>汤池镇中社村花门拦河坝下游水毁挡土墙工程</t>
  </si>
  <si>
    <t>中社村
中社组</t>
  </si>
  <si>
    <t>浇筑长20米高3米的挡土墙工程</t>
  </si>
  <si>
    <t>汤池镇镜石村小型集中供水工程</t>
  </si>
  <si>
    <t>新建一处小型集中供水设施，网管延伸及其他设施工程</t>
  </si>
  <si>
    <t>汤池镇汤池村供水管网改造工程</t>
  </si>
  <si>
    <t>汤池村</t>
  </si>
  <si>
    <t>管网延伸及其他设施工程</t>
  </si>
  <si>
    <t>通过供水管网改建，方便群众长期稳定生活供水</t>
  </si>
  <si>
    <t>汤池镇磨元村凤洼、东岭组农村饮水管网改造工程</t>
  </si>
  <si>
    <t>磨元村</t>
  </si>
  <si>
    <t>新增泵房两座，管网延伸及其他设施工程。</t>
  </si>
  <si>
    <t>汤池水厂改造工程</t>
  </si>
  <si>
    <t>新建反应池、过滤池、清水池</t>
  </si>
  <si>
    <t>汤池镇金盆村白果组涵洞挡土墙水毁修复项目</t>
  </si>
  <si>
    <t>金盆村白果组</t>
  </si>
  <si>
    <t>新建白果组涵洞挡土墙长18米宽2米高3米</t>
  </si>
  <si>
    <t>汤池镇郭河村东湾河堤挡土墙项目</t>
  </si>
  <si>
    <t>郭河村东湾组</t>
  </si>
  <si>
    <t>挡土墙长120米，高4米，宽0.5，c20砼</t>
  </si>
  <si>
    <t>汤池镇阳山村龙潭河黄湾段护堤续建</t>
  </si>
  <si>
    <t>阳山村黄湾组</t>
  </si>
  <si>
    <t>续建200米长，3.5米高，C30水泥混凝土护堤</t>
  </si>
  <si>
    <t>汤池镇郭洼村大岭组拦水坝河堤水毁工程</t>
  </si>
  <si>
    <t>郭洼村大岭组</t>
  </si>
  <si>
    <t>新建长19米、高3米，宽1米、c30砼</t>
  </si>
  <si>
    <t>汤池镇大岭村詹湾、瓦窑组护河道沟渠坝修建</t>
  </si>
  <si>
    <t>修建护坝200米</t>
  </si>
  <si>
    <t>汤池镇龙眠村龙眠路河堤维修</t>
  </si>
  <si>
    <t>维修</t>
  </si>
  <si>
    <t>钱圩至鲍湾</t>
  </si>
  <si>
    <t>长50米河堤维修</t>
  </si>
  <si>
    <t>通过开展摸底并召开相关会议，确定维修该基础设施以改善贫困群众生产生活条件</t>
  </si>
  <si>
    <t>汤池镇中社村庙湾拦河坝加固工程</t>
  </si>
  <si>
    <t>中社村阴边组</t>
  </si>
  <si>
    <t>浇筑长30米高3米厚50厘米的的底板工程</t>
  </si>
  <si>
    <t>汤池镇刘河村和平组万仓河堤水毁修复工程</t>
  </si>
  <si>
    <t>刘河村和平组</t>
  </si>
  <si>
    <t>新建长50米宽1米厚0.9米高2.5米的水毁修复工程。</t>
  </si>
  <si>
    <t>汤池镇王河村高摆堰垻水毁修复项目</t>
  </si>
  <si>
    <t>王河村高摆组</t>
  </si>
  <si>
    <t>修建挡墙长25米、高3米、宽1.2米；堰垻3米×2米×1米；挡墙拆除90立方米；单波公路钢护栏40米</t>
  </si>
  <si>
    <t>汤池镇王河村周河组河堤加固及附属工程</t>
  </si>
  <si>
    <t>王河村周河组</t>
  </si>
  <si>
    <t>1.C20砼挡土墙长70米、高3米.2基础土方开挖200立方米3.土方回填140立方米</t>
  </si>
  <si>
    <t>汤池镇金盆村新建4道拦河大坝工程</t>
  </si>
  <si>
    <t>金盆村方店组</t>
  </si>
  <si>
    <t>新建4道拦河大坝，总长120米</t>
  </si>
  <si>
    <t>汤池镇西河村东冲组防汛路河道打摆工程</t>
  </si>
  <si>
    <t>西河村东冲组</t>
  </si>
  <si>
    <t>河道打摆长160米*宽1.5米*高1.5米c30砼及配套设施工程。</t>
  </si>
  <si>
    <t>棠树乡墩塘村南歧岗支渠</t>
  </si>
  <si>
    <t>棠树乡政府
宋波</t>
  </si>
  <si>
    <t>清淤硬化渠长400米</t>
  </si>
  <si>
    <t>棠树乡路西村自来水管网改造</t>
  </si>
  <si>
    <t>31个村民组自来水管网改造</t>
  </si>
  <si>
    <t>棠树乡棠树村段杭北干渠滑坡治理</t>
  </si>
  <si>
    <t>棠树村</t>
  </si>
  <si>
    <t>北冲支渠进水闸下游右岸滑坡治理一处</t>
  </si>
  <si>
    <t>杭北干渠曹老院放水涵下游右岸滑坡治理</t>
  </si>
  <si>
    <t>曹老院放水涵下游右岸滑坡治理一处</t>
  </si>
  <si>
    <t>棠树乡桂花村杨冲支渠王庄段改造提升项目</t>
  </si>
  <si>
    <t>棠树乡政府宋波</t>
  </si>
  <si>
    <t>清淤、扩挖、硬化700米及配套</t>
  </si>
  <si>
    <t>棠树乡路西村夹山塘水库排灌渠</t>
  </si>
  <si>
    <t>1000米渠道硬化及配套</t>
  </si>
  <si>
    <t xml:space="preserve">通过水利设施改造为贫困人口农业生产提供更好保障
</t>
  </si>
  <si>
    <t>棠树乡寒塘村赵庄桥</t>
  </si>
  <si>
    <t>新建机耕桥长9米，桥面宽6.5米，高2米</t>
  </si>
  <si>
    <t>朱槽沟河曙光村桑树河圩堤加固入口堤埂治理</t>
  </si>
  <si>
    <t>桃溪镇政府张红亚</t>
  </si>
  <si>
    <t>综合治理朱槽沟河曙光桑树河入口堤埂长150米，宽4.5米；新建生态护坡560平米，C30砼堤埂路面525平米；完成土方6965立米，砼347立米。</t>
  </si>
  <si>
    <t>通过圩堤加固和改造，为贫困地区农民生活、生产提供更好的保障</t>
  </si>
  <si>
    <t>桃溪镇红光水厂管网改造</t>
  </si>
  <si>
    <t>改造主管网</t>
  </si>
  <si>
    <t>桃溪镇饮用水增压供水工程</t>
  </si>
  <si>
    <t>桃溪镇</t>
  </si>
  <si>
    <t>新建增压泵房一座</t>
  </si>
  <si>
    <t>晓天镇查湾村曹畈组拦河坝及河坝加固工程</t>
  </si>
  <si>
    <t>查湾村</t>
  </si>
  <si>
    <t>曹畈组拦河坝及河坝加固长0.6km、高3m、宽均0.6m</t>
  </si>
  <si>
    <t>晓天镇褚河村贯湾东岳岭河坝工程项目</t>
  </si>
  <si>
    <t>长100米底宽1.4米顶宽0.6米高4米河摆新建</t>
  </si>
  <si>
    <t>晓天镇大河村罗冲水库下渠道护坡加固工程</t>
  </si>
  <si>
    <t>渠道护坡加固500米</t>
  </si>
  <si>
    <t>晓天镇大马村大马河坝</t>
  </si>
  <si>
    <t>修建长600米，宽1.5米，高3米防洪挡水墙</t>
  </si>
  <si>
    <t>晓天镇大马偃渠</t>
  </si>
  <si>
    <t>长350米，宽1.5米，高1.2米</t>
  </si>
  <si>
    <t>晓天镇独山村大屋、河心小桥重建工程</t>
  </si>
  <si>
    <t>独山村大屋组河心组</t>
  </si>
  <si>
    <t>重建大屋小桥5×5×3米一座，河心小桥加宽2米</t>
  </si>
  <si>
    <t>晓天镇和岗村东山、安平防洪墙</t>
  </si>
  <si>
    <t>新建东山、安平防洪墙长800米</t>
  </si>
  <si>
    <t>通过塘口清淤扩挖、当家塘改造等，解决蓄水问题，为农业生产提供更好的保障</t>
  </si>
  <si>
    <t>晓天镇和岗村石岭拦河坝加长</t>
  </si>
  <si>
    <t>拦河坝加长30米*高4米，上下游挡土墙长130米*高5米</t>
  </si>
  <si>
    <t>晓天镇槐花村石关组关上河道修复项目</t>
  </si>
  <si>
    <t>槐花村石关组</t>
  </si>
  <si>
    <t>建设长150米，宽1米，高3米毛石混凝土河摆</t>
  </si>
  <si>
    <t>晓天镇槐花村蒋岭组河摆六斗榜</t>
  </si>
  <si>
    <t>槐花村蒋岭组</t>
  </si>
  <si>
    <t>长30米、宽1.5米、高2.5米</t>
  </si>
  <si>
    <t>晓天镇龙井村小马桥护岸项目</t>
  </si>
  <si>
    <t>龙井河两侧河坝长200米高4米建设</t>
  </si>
  <si>
    <t>晓天镇桃李村村主干道新建小河桥工程项目</t>
  </si>
  <si>
    <t>桃李村</t>
  </si>
  <si>
    <t>长20米，宽6米，高4米。</t>
  </si>
  <si>
    <t>晓天镇天仓村龙潭中心组过水路面桥</t>
  </si>
  <si>
    <t>路面桥2座：总长115米，宽3.5米</t>
  </si>
  <si>
    <t>晓天镇天仓村前进组田坝</t>
  </si>
  <si>
    <t>天仓村黄墩组</t>
  </si>
  <si>
    <t>0.2km</t>
  </si>
  <si>
    <t>晓天镇张田村引水入库工程</t>
  </si>
  <si>
    <t>张田村</t>
  </si>
  <si>
    <t>新建拦水坝和渠道</t>
  </si>
  <si>
    <t>壮大村集体收入</t>
  </si>
  <si>
    <t>晓天镇真仁村学校组公交车站对面护坡项目</t>
  </si>
  <si>
    <t>真仁村</t>
  </si>
  <si>
    <t>新建护坡70m，其中基础2m，斜长3m，厚0.2m</t>
  </si>
  <si>
    <t>晓天镇真仁村冲口二斗田至蒋家老庄护坡项目</t>
  </si>
  <si>
    <t>二斗田至蒋家老庄护坡110米</t>
  </si>
  <si>
    <t>晓天镇真仁村老公嘴防洪堤新建一期项目</t>
  </si>
  <si>
    <t>新建防洪堤砼墙加固70米，均高7.5米，宽（脚3米，顶0.6米）</t>
  </si>
  <si>
    <t>晓天镇朱河上畈河堤</t>
  </si>
  <si>
    <t>朱河村</t>
  </si>
  <si>
    <t>两处河堤共长325米，均高6米以及长80米拦河坝一座</t>
  </si>
  <si>
    <t>晓天镇南岳村发电站</t>
  </si>
  <si>
    <t>孙畈组</t>
  </si>
  <si>
    <t>电站变更过户，更新机组2台，水坝加高长约160米，高约0.5米，隧洞维修约1.26km</t>
  </si>
  <si>
    <t>壮大村集体发展，巩固脱贫攻坚基础，振兴乡村发展</t>
  </si>
  <si>
    <t>晓天镇自来水管网改造（老粮站等七处）</t>
  </si>
  <si>
    <t>晓天镇政府</t>
  </si>
  <si>
    <t>晓天街道</t>
  </si>
  <si>
    <t>Φ63cmPE管260米、Φ50cmPE管110米、Φ40cmPE管2700米、Φ32cmPE管1900米，装水表225户</t>
  </si>
  <si>
    <t>标准工期10个月</t>
  </si>
  <si>
    <t>干汊河镇靠山村管网改造工程</t>
  </si>
  <si>
    <t>干汊河镇龙山村管网改造工程</t>
  </si>
  <si>
    <t>干汊河镇西支渠除险加固工程2期</t>
  </si>
  <si>
    <t>龙山、大院村</t>
  </si>
  <si>
    <t>硬化600米，深1.8米，桥涵配套，加高堤埂500米，清淤1500米</t>
  </si>
  <si>
    <t>干汊河镇严冲村花子街支渠项目</t>
  </si>
  <si>
    <t>硬化3000米，深2米清淤5000米，桥涵配套</t>
  </si>
  <si>
    <t>干汊河镇复元支渠硬化项目</t>
  </si>
  <si>
    <t>硬化3800米，桥涵配套</t>
  </si>
  <si>
    <t>干汊河镇朝阳河除险加固工程</t>
  </si>
  <si>
    <t>挡墙护坡600米，</t>
  </si>
  <si>
    <t>干汊河镇杭埠河七门堰新堰口闸出水口加固工程</t>
  </si>
  <si>
    <t>硬化出水口150米</t>
  </si>
  <si>
    <t>靠山小河沙家宕水闸重建工程</t>
  </si>
  <si>
    <t>连墩村</t>
  </si>
  <si>
    <t>水闸重建</t>
  </si>
  <si>
    <t>干汊河镇东支渠硬化项目2期</t>
  </si>
  <si>
    <t>洪宕、瑜城、乌羊村</t>
  </si>
  <si>
    <t>渠道清淤2000米，硬化3000米，桥涵配套</t>
  </si>
  <si>
    <t>舒城县干汊河镇严冲村青苗岗支渠项目</t>
  </si>
  <si>
    <t>硬化2600米</t>
  </si>
  <si>
    <t>万佛湖镇荷花-棠树桂花主管网改造</t>
  </si>
  <si>
    <t>万佛湖镇
胡建军</t>
  </si>
  <si>
    <t>万佛湖镇荷花-棠树桂花</t>
  </si>
  <si>
    <t xml:space="preserve">DN250PE管(1.0MPA)
4550.米
DN75PE管750米 
及配套工程 </t>
  </si>
  <si>
    <t>万佛湖镇大塘雨林河-沃孜主管网改造</t>
  </si>
  <si>
    <t>大塘村至沃孜村</t>
  </si>
  <si>
    <t xml:space="preserve">DN250PE管(1.0MPA)
1850.米
DN200PE管2860米 
DN75PE管1890米及配套工程 </t>
  </si>
  <si>
    <t>万佛湖镇何店董庄-神墩村主管网改造</t>
  </si>
  <si>
    <t>何店董庄-神墩村</t>
  </si>
  <si>
    <t>DN160PE管(1.0MPA)
2550米
DN75PE管128米及配套工程</t>
  </si>
  <si>
    <t>万佛湖镇九井河治理工程</t>
  </si>
  <si>
    <t>龙河村、九井村</t>
  </si>
  <si>
    <t>九井桥至杭埠河入口，长618m</t>
  </si>
  <si>
    <t>万佛湖镇台墩-雨林河主管网改造</t>
  </si>
  <si>
    <t>万佛湖镇人民政府张得旺</t>
  </si>
  <si>
    <t>独山、羊山、龙河村</t>
  </si>
  <si>
    <t xml:space="preserve">DN200PE管(1.0MPA)，2000米及配套工程
</t>
  </si>
  <si>
    <t>3个月内完成</t>
  </si>
  <si>
    <t>舒城县2021年度六座小型水库除险加固攻坚行动提升工程</t>
  </si>
  <si>
    <t>县水利局贾世勇</t>
  </si>
  <si>
    <t>6座水库除险加固</t>
  </si>
  <si>
    <t>舒城县2021年度四座小型水库提升工程</t>
  </si>
  <si>
    <t>城关春秋塘水库、河棚黄兰冲水库、张母桥三合水库改造提升、南港石槽水库溢洪道过路涵项目</t>
  </si>
  <si>
    <t>舒城县柏林乡跃进排涝工程</t>
  </si>
  <si>
    <t>县水利局张克林</t>
  </si>
  <si>
    <t>拆除重建</t>
  </si>
  <si>
    <t>柏林乡</t>
  </si>
  <si>
    <t>新建跃进站引水渠道、拦污栅闸及前池；新建跃进站泵房、压力箱涵、控制闸；新建箱涵、防洪闸及出口消能段；新建管理房及圩内排涝沟连通工程；工程范围内堤防恢复</t>
  </si>
  <si>
    <t>舒城县水利局县级水毁应急修复工程</t>
  </si>
  <si>
    <t>县水利局束寒冰</t>
  </si>
  <si>
    <t>全县范围</t>
  </si>
  <si>
    <t>水毁应急工程</t>
  </si>
  <si>
    <t>舒城县合兴宕提水站工程</t>
  </si>
  <si>
    <t>千人桥镇</t>
  </si>
  <si>
    <t>合兴宕提水站工程</t>
  </si>
  <si>
    <t>棠树乡西塘水厂扩建工程结余资金延伸项目</t>
  </si>
  <si>
    <t>棠树乡政府朱俊</t>
  </si>
  <si>
    <t>三拐村自来水管网改造</t>
  </si>
  <si>
    <t>张母桥镇林业村桃花水库放水涵修建项目</t>
  </si>
  <si>
    <t>涵管修复及护摆等配套工程</t>
  </si>
  <si>
    <t>张母桥镇林业村桃花水库至新店河道清淤项目</t>
  </si>
  <si>
    <t>河道硬化、护摆，1500米</t>
  </si>
  <si>
    <t>舒城县2021年项目库到村项目清单（农建类）</t>
  </si>
  <si>
    <t>备注</t>
  </si>
  <si>
    <t>开发区青墩村井庄沟渠硬化</t>
  </si>
  <si>
    <t>80公分的U型渠硬化加高加宽1000米</t>
  </si>
  <si>
    <t>开发区金虎村高庄组大庄组沟渠清淤硬化</t>
  </si>
  <si>
    <t>大庄高庄组沟渠清淤硬化200米，水闸2座</t>
  </si>
  <si>
    <t>开发区金虎村三涵支渠清淤硬化</t>
  </si>
  <si>
    <t>三涵支渠清淤硬化600米</t>
  </si>
  <si>
    <t>安徽舒城经济开发区三沟村三沟圩排涝站工程</t>
  </si>
  <si>
    <t>输电、配电设备，电机水泵，水工建筑、泵房、穿堤涵及启闭闸</t>
  </si>
  <si>
    <t>开发区丰墩村高沟组沟渠清淤硬化</t>
  </si>
  <si>
    <t>高沟组渠道清淤硬化190米</t>
  </si>
  <si>
    <t>安徽舒城经济开发区新民村新庄组沟渠硬化（Ⅰ）期</t>
  </si>
  <si>
    <t>钢筋混凝土矩形渠衬砌，渠长300米</t>
  </si>
  <si>
    <t>开发区新民村新建、张庄组沟渠硬化</t>
  </si>
  <si>
    <t>沟渠硬化长1800米（锁块板）</t>
  </si>
  <si>
    <t>开发区新民村梁岗组沟渠硬化</t>
  </si>
  <si>
    <t>沟渠硬化长1800米</t>
  </si>
  <si>
    <t>高峰乡百花村清淤扩挖当家塘3口（贾湾塘、二房塘、石岗塘）</t>
  </si>
  <si>
    <t>清淤扩挖及配套</t>
  </si>
  <si>
    <t>通过水利设施新建和改造，为脱贫地区农业生产提供更好的保障</t>
  </si>
  <si>
    <t>明花村环湖路支线当家塘9口（青塘、中湾、月塘、陈湾、韦湾、中心、荷花、数冲、藕塘）项目</t>
  </si>
  <si>
    <t>清淤扩挖当家塘9口，配套涵口挡土墙，护坡，护栏等</t>
  </si>
  <si>
    <t>过水利设施新建和改造，为已脱贫地区农业生产提供更好的保障，巩固脱贫攻坚成果</t>
  </si>
  <si>
    <t>高峰乡陶湾村清淤扩挖当家塘3口项目（桐家冲塘、长岗塘、年湾塘）</t>
  </si>
  <si>
    <t>清淤扩挖、塘坝加固、重建排水涵等配套设施</t>
  </si>
  <si>
    <t>高峰乡普庆村祝庄组干渠维修改造项目</t>
  </si>
  <si>
    <t>长2公里，打摆及清淤扩挖配套</t>
  </si>
  <si>
    <t>通过水利设施改造，为脱贫地区农业生产和粮食增收提供更好的保障</t>
  </si>
  <si>
    <t>高峰乡普庆村清淤扩挖当家塘3口（祝庄塘、华湾塘、叶湾塘）项目</t>
  </si>
  <si>
    <t>清淤扩挖配套</t>
  </si>
  <si>
    <t>舒城县高峰乡古塘村大屋农田保护堤坝工程</t>
  </si>
  <si>
    <t>大屋农田保护400米*2米堤坝工程</t>
  </si>
  <si>
    <t>高峰乡朱湾村当家塘清淤扩挖（椅山、一心、少冲）</t>
  </si>
  <si>
    <t>高峰乡新旗村清淤当家塘15口</t>
  </si>
  <si>
    <t>新旗村</t>
  </si>
  <si>
    <t>清淤扩挖当家塘15口，培土加厚，硬化绿化</t>
  </si>
  <si>
    <t>高峰乡高峰村当家塘改造三口（黄岗塘、瓦屋2口塘）项目</t>
  </si>
  <si>
    <t>清淤、扩挖及配套设施</t>
  </si>
  <si>
    <t>高峰乡东港村清淤扩挖当家塘2口项目（岭头塘、大庄塘）</t>
  </si>
  <si>
    <t>高峰乡高阳村清淤扩挖三口（沈方塘、朱湾塘、曾湾塘）项目</t>
  </si>
  <si>
    <t>汤池镇茶亭村王小塘王老塘清淤加固塘坝护坡项目</t>
  </si>
  <si>
    <t>塘坝护坡长约130m，清淤约110m³及其相关配套设施</t>
  </si>
  <si>
    <t>汤池镇西河村老院大塘清淤加固项目</t>
  </si>
  <si>
    <t>新建长50米*宽*40米*高4米C20砼挡土墙</t>
  </si>
  <si>
    <t>汤池镇石牌村两河堰改造项目</t>
  </si>
  <si>
    <t>石牌村两河组</t>
  </si>
  <si>
    <t>灌溉堰长60米，高1米，宽2米，C20混泥土浇筑</t>
  </si>
  <si>
    <t>汤池镇中社村中社组当家塘改造</t>
  </si>
  <si>
    <t>中社村中社组</t>
  </si>
  <si>
    <t>清淤200立方，浇筑塘坝长70米宽0.5米，高2米浆砌石工程</t>
  </si>
  <si>
    <t>预计当年度完成</t>
  </si>
  <si>
    <t>汤池镇城冲村施大、常塝及毛元塘清淤加固项目</t>
  </si>
  <si>
    <t>城冲村施大、常塝及毛元组</t>
  </si>
  <si>
    <t>清淤3000方，塘坝85米长加固及配套工程</t>
  </si>
  <si>
    <t>汤池镇谭岭村西头塘清淤加固项目</t>
  </si>
  <si>
    <t>谭岭村西头组</t>
  </si>
  <si>
    <t>修建塘埂道路长100m，宽3m，厚0.2m；塘坝长200m，宽0.75m,高3m;塘泥清淤500m³</t>
  </si>
  <si>
    <t>汤池镇谭岭村汪老塘清淤加固项目</t>
  </si>
  <si>
    <t>谭岭村汪老组</t>
  </si>
  <si>
    <t>塘埂道路15m，高4m,宽1.5m;坝面道路硬化长15m,宽3m,厚0.2m</t>
  </si>
  <si>
    <t>汤池镇王河村柏元门口塘清淤加固项目</t>
  </si>
  <si>
    <t>王河村柏元组</t>
  </si>
  <si>
    <t>柏元门口塘清淤加固</t>
  </si>
  <si>
    <t>汤池镇常院村常院大桥下常河组基本农田护摆</t>
  </si>
  <si>
    <t>常院村</t>
  </si>
  <si>
    <t>新建长200米，高2.5米的水毁修复工程。</t>
  </si>
  <si>
    <t>汤池镇九桠村王榜组塘埂加固、清淤项目</t>
  </si>
  <si>
    <t>九桠村王榜组</t>
  </si>
  <si>
    <t>塘埂加固长约100m，清淤约1600m³及其相关配套设施</t>
  </si>
  <si>
    <t>汤池镇汤池村引水渠项目</t>
  </si>
  <si>
    <t>汤池村阴山组</t>
  </si>
  <si>
    <t>新建引水渠长260米，宽0.8米，高1米</t>
  </si>
  <si>
    <t>汤池镇留览村杨店组塘、中院组塘清淤加固塘坝护坡项目</t>
  </si>
  <si>
    <t>留览村杨店组、中院组</t>
  </si>
  <si>
    <t>塘坝护坡长约90m，清淤约470m³，防水涵2座及其它配套工程。</t>
  </si>
  <si>
    <t>汤池镇康冲村胜利组塘清淤加固塘坝护坡项目</t>
  </si>
  <si>
    <t>康冲村</t>
  </si>
  <si>
    <t>塘坝护坡长约80m，宽1.1，高1.5米清淤约3200m³及其相关配套设施</t>
  </si>
  <si>
    <t>汤池镇姚河村主干堰上水口塌方项目</t>
  </si>
  <si>
    <t>姚河村</t>
  </si>
  <si>
    <t>大堰塌方长15米，宽0.4米。高2米</t>
  </si>
  <si>
    <t>汤池镇大岭村茶厂门前塘及大岭头塘清淤加固项目</t>
  </si>
  <si>
    <t>茶厂门前塘清淤600立方，塘梗加固长60米，宽1米，高3米，高低涵20米；大岭头塘清淤600立方，塘梗加固长80米，宽1米，高3米，高低涵40米</t>
  </si>
  <si>
    <t>晓天镇查湾村塘库扩挖</t>
  </si>
  <si>
    <t>永平、丰岭2口塘</t>
  </si>
  <si>
    <t>晓天镇独山村农田堤坝修复工程</t>
  </si>
  <si>
    <t>独山村余河组李塝组东红组石河组中心组</t>
  </si>
  <si>
    <t>长300米，高2.5米</t>
  </si>
  <si>
    <t>晓天镇方冲村林家湾水塘清淤河坡和挡土墙工程(二期)</t>
  </si>
  <si>
    <t>新建（二期工程）</t>
  </si>
  <si>
    <t>塘库扩挖清淤河坡挡土墙等</t>
  </si>
  <si>
    <t>晓天镇郭冲村库塘清淤</t>
  </si>
  <si>
    <t>郭冲村</t>
  </si>
  <si>
    <t>4口塘</t>
  </si>
  <si>
    <t>晓天镇槐花村槐中畈田摆工程</t>
  </si>
  <si>
    <t>槐花村槐中畈组</t>
  </si>
  <si>
    <t>长400米、宽1米、高2.5米</t>
  </si>
  <si>
    <t>通过农建项目设施新建和改造，为贫困地区农业生产提供更好的保障</t>
  </si>
  <si>
    <t>晓天镇黄沙村韩湾段护田摆项目</t>
  </si>
  <si>
    <t>长20米，高5米.厚1米护摆</t>
  </si>
  <si>
    <t>改善贫困地区基础设施，方便贫困群众生产生活。</t>
  </si>
  <si>
    <t>晓天镇黄沙村陆冲组水田护摆项目</t>
  </si>
  <si>
    <t>长200米.高3米,厚1米的护摆</t>
  </si>
  <si>
    <t>晓天镇龙潭村和合组葡萄湾塘清淤加固项目</t>
  </si>
  <si>
    <t>龙潭村和合组</t>
  </si>
  <si>
    <t>清淤塘库 3000立方、 浆砌石98方</t>
  </si>
  <si>
    <t>晓天镇三元村塘库改造</t>
  </si>
  <si>
    <t>草街1口塘，大窑组1口塘</t>
  </si>
  <si>
    <t>晓天舒川村塘库改造项目</t>
  </si>
  <si>
    <t>舒川村</t>
  </si>
  <si>
    <t>全村5个塘</t>
  </si>
  <si>
    <t>晓天镇舒川村沟渠治理项目</t>
  </si>
  <si>
    <t>新建800米</t>
  </si>
  <si>
    <t>晓天镇舒兴村农田渠道水毁修复工程</t>
  </si>
  <si>
    <t>舒兴村</t>
  </si>
  <si>
    <t>修复渠道1条，总长500米。</t>
  </si>
  <si>
    <t>晓天镇真仁村前岗组基本农田防护堤项目</t>
  </si>
  <si>
    <t>新建基本农田防护堤65米，均高7.5米，宽（脚3米，顶0.6米）</t>
  </si>
  <si>
    <t>晓天镇朱河上畈田护坡项目</t>
  </si>
  <si>
    <t>两处河堤共长325米，均高6米。</t>
  </si>
  <si>
    <t>阙店乡管岭村渠塘建设项目</t>
  </si>
  <si>
    <t>村部至大桥组的渠道硬化长400米，宽1米；管岭村（粉坊2口、章庄2口、曹庄1口、五松1口、管岭2口、上庄2口、大桥3口、小庄1口、丰树1个）15口池塘清淤</t>
  </si>
  <si>
    <t>阙店乡三湾村（新屋2口，旭光1口，水口1口、金庄1口）当家塘改造项目</t>
  </si>
  <si>
    <t>（新屋2口，旭光1口，水口1口，金庄1口）当家塘清淤</t>
  </si>
  <si>
    <t>阙店乡何店村新挖整修清淤当家塘项目</t>
  </si>
  <si>
    <t>新挖整修清淤当家塘10口塘</t>
  </si>
  <si>
    <t>阙店乡何店村丁二房、瓦屋檐、粉坊渠道硬化项目</t>
  </si>
  <si>
    <t>硬化渠道长1100米、宽0.8米、高度1米</t>
  </si>
  <si>
    <t>阙店乡枫岭村蓄水塘扩挖清淤项目</t>
  </si>
  <si>
    <t>腰塘对门塘、腰塘石头塘、上庄当家塘、梁山堰门口塘、腰塘大新塘、吴家小塘、洼庄汪家红门口塘、下圩当家塘</t>
  </si>
  <si>
    <t>五显镇大路村当家塘清淤加固工程（二期）</t>
  </si>
  <si>
    <t>整修</t>
  </si>
  <si>
    <t>碎石、徐塝、南冲等当家塘清淤加固，修复灌溉渠150米</t>
  </si>
  <si>
    <t>五显镇景山村当家塘清淤加固工程（二期）</t>
  </si>
  <si>
    <t>小岭、大湾、学校、姚湾、老屋、石扒、张冲7口当家塘清淤扩挖</t>
  </si>
  <si>
    <t>五显镇虬冲村大冲塘清淤加固工程</t>
  </si>
  <si>
    <t>大冲塘清淤除险加固</t>
  </si>
  <si>
    <t>五显镇上河村当家塘清淤加固工程</t>
  </si>
  <si>
    <t>四湾、粉坊、山榜、胡湾、冲口、四岭、河边当家塘清淤加固及灌溉渠修复200米）</t>
  </si>
  <si>
    <t>五显镇韦洼村横山嘴水库西干渠除险加固工程</t>
  </si>
  <si>
    <t>韦洼村委会蒋兰洲</t>
  </si>
  <si>
    <t>韦洼村</t>
  </si>
  <si>
    <t>新建400米渠道硬化</t>
  </si>
  <si>
    <t>五显镇下河村大冲干渠工程</t>
  </si>
  <si>
    <t>下河村委会方启柱</t>
  </si>
  <si>
    <t>干渠
长300米宽2米
机耕路
长300米宽3米</t>
  </si>
  <si>
    <t>桃溪镇苍墩村梅西组出水渠</t>
  </si>
  <si>
    <t>苍墩村</t>
  </si>
  <si>
    <t>桃溪镇苍墩村梅西组出水渠硬化500米</t>
  </si>
  <si>
    <t>桃溪镇苍墩村万庄塘进水渠</t>
  </si>
  <si>
    <t>桃溪镇苍墩村万庄塘进水渠硬化200米</t>
  </si>
  <si>
    <t>桃溪镇苍墩村小桥组进水渠</t>
  </si>
  <si>
    <t>桃溪镇苍墩村小桥组进水渠硬化200米</t>
  </si>
  <si>
    <t>桃溪镇红光村龚庄组马头塘项目</t>
  </si>
  <si>
    <t>红光村</t>
  </si>
  <si>
    <t>15亩清淤</t>
  </si>
  <si>
    <t>桃溪镇红光村东头组大塘项目</t>
  </si>
  <si>
    <t>10亩清淤</t>
  </si>
  <si>
    <t>桃溪镇街道社区安一小河清淤</t>
  </si>
  <si>
    <t>桃溪镇张红亚</t>
  </si>
  <si>
    <t>街道社区</t>
  </si>
  <si>
    <t>长200米，宽15米清淤6000方。</t>
  </si>
  <si>
    <t>桃溪镇街道社区胜利大塘清淤</t>
  </si>
  <si>
    <t>清淤长90米，宽50米清淤6750方。</t>
  </si>
  <si>
    <t>桃溪镇孔圩村小圩组沟渠清淤硬化</t>
  </si>
  <si>
    <t>桃溪镇政府汪明</t>
  </si>
  <si>
    <t>孔圩村</t>
  </si>
  <si>
    <t>小圩组沟渠清淤硬化长度500米宽3米，深2米</t>
  </si>
  <si>
    <t>桃溪镇石河村5口塘清淤</t>
  </si>
  <si>
    <t>5口塘清淤</t>
  </si>
  <si>
    <t>桃溪镇四圩村朱庄当家塘、肖圩组沟渠硬化、岗西抗旱井等</t>
  </si>
  <si>
    <t>朱庄当家塘10000平方清淤、肖圩组沟渠硬化长度300米，宽1米，深1米</t>
  </si>
  <si>
    <t>桃溪乡镇金圩村组渠道硬化及当家塘扩挖项目</t>
  </si>
  <si>
    <t>金圩村</t>
  </si>
  <si>
    <t>金圩组张庄小塘至阴底沟沟渠硬化长655米，沙沟桥东西沟渠硬化长500米，和平东西沟渠硬化长415米，郭圩组当家塘深挖1000平方米</t>
  </si>
  <si>
    <t>项目工期2个月</t>
  </si>
  <si>
    <t>经村民组会议正确群众意见或发布项目征求意见书，通过水利设施新建和改造，为贫困地区农业生产提供更好的保障</t>
  </si>
  <si>
    <t>桃溪镇枣林村和平组沟渠硬化</t>
  </si>
  <si>
    <t>长1000米、宽1米、深0.8米</t>
  </si>
  <si>
    <t>桃溪镇白鱼村张庄至牌坊沟渠硬化</t>
  </si>
  <si>
    <t>张庄至牌坊沟渠硬化长500米，宽1.5米，深1.5米</t>
  </si>
  <si>
    <t>桃溪镇白鱼村岗头组至叶庄大塘沟渠硬化</t>
  </si>
  <si>
    <t>岗头组至叶庄大塘沟渠硬化长700米，宽1.5米，申1.5米</t>
  </si>
  <si>
    <t>桃溪镇龙舒村韩庄沟硬化及新村三房庄大塘清淤</t>
  </si>
  <si>
    <t>龙舒村</t>
  </si>
  <si>
    <t>韩茂聪至金兴跃庄基700米硬化新村三房庄大塘2亩</t>
  </si>
  <si>
    <t>桃溪镇曙光村罗家大塘综合治理项目</t>
  </si>
  <si>
    <t>整治罗家大塘35亩，清淤土方1.5万立米，砼护坡280立米，块石护底400立米，砼路面500米。</t>
  </si>
  <si>
    <t>桃溪镇白鱼村韩庄至松墩组沟渠硬化</t>
  </si>
  <si>
    <t>韩庄至松墩沟渠砼预制块硬化450米，上宽1.5米，下宽0.6米，深1.7。</t>
  </si>
  <si>
    <t>桃溪镇龙舒村大垱王月武门口东西沟硬化</t>
  </si>
  <si>
    <t>垱南沟至大垱心500米沟渠U80硬化及塘口清淤；</t>
  </si>
  <si>
    <t>桃溪镇王泊村长庄红旗沟渠硬化项目</t>
  </si>
  <si>
    <t>王泊村</t>
  </si>
  <si>
    <t>沟渠U80硬化600米长开口宽2.4米、底宽1米，及配套放水口；</t>
  </si>
  <si>
    <t>桃溪镇河东村叶庄-祠堂沟渠项目</t>
  </si>
  <si>
    <t>叶庄组群河堰至祠堂组沟渠清淤U80硬化550米；</t>
  </si>
  <si>
    <t>春秋乡兴隆村黄安大洼塘</t>
  </si>
  <si>
    <t>兴隆村</t>
  </si>
  <si>
    <t>清淤、加固、防水闸</t>
  </si>
  <si>
    <t>预计工程2个月</t>
  </si>
  <si>
    <t>仓房村百岭组汪庄门口塘、前进组小庄塘、百岭组门口塘（3口塘）</t>
  </si>
  <si>
    <t>仓房村</t>
  </si>
  <si>
    <t>水面面积9.5亩，清淤及放水设施修建，塘埂加固长度170米，前沿护坡加固，修缮长度200米，宽0.6米等支渠配套设施</t>
  </si>
  <si>
    <t>春秋乡枫香树村安置点排水项目</t>
  </si>
  <si>
    <t>枫香树村黄老屋组</t>
  </si>
  <si>
    <t>长度115m圆管涵，修建堰井9座</t>
  </si>
  <si>
    <t>春秋乡万善村曹湾组曹湾大塘、大畈组线秧塘、万善组万善塘、塘稍组方家塘（4口塘）</t>
  </si>
  <si>
    <t>万善村曹湾组、万善组、塘稍组、大畈组</t>
  </si>
  <si>
    <t>水面面积16.5亩，清淤及其放水设施，塘坝加固全长0.2km，宽0.010km；</t>
  </si>
  <si>
    <t>经村民小组会议征求群众意见或发布项目征求意见书通过塘口清淤扩挖、当家塘改造等，解决蓄水问题，为农业生产提供更好的保障</t>
  </si>
  <si>
    <t>春秋乡文王村东庄至大庄支渠项目</t>
  </si>
  <si>
    <t>文王村海罗组、文王组、先锋组、汪庄组</t>
  </si>
  <si>
    <t>灌溉渠长1200米清淤硬化</t>
  </si>
  <si>
    <t>通过农建项目实施新建和改造，为贫困地区农业生产提供更好的保障</t>
  </si>
  <si>
    <t>春秋乡文王村大湾塘项目</t>
  </si>
  <si>
    <t>文王村春寺组、东庄组、大庄组</t>
  </si>
  <si>
    <t>沟渠长400米清淤硬化</t>
  </si>
  <si>
    <t>春秋乡文王村太空莲基地灌溉渠项目</t>
  </si>
  <si>
    <t>文王村宋庄组、中心组</t>
  </si>
  <si>
    <t>沟渠长500米清淤硬化</t>
  </si>
  <si>
    <t>春秋乡胜利村黄坎大露塘、黄庄组王家大塘、皂洼组大工程塘、胜利村张庄组沙塘项目（4口塘）</t>
  </si>
  <si>
    <t>胜利村黄坎组、黄庄组、皂洼组、张庄组</t>
  </si>
  <si>
    <t>塘坝清淤加固及放水配套设施</t>
  </si>
  <si>
    <t>春秋乡文冲村朱冲组王树岗塘项目</t>
  </si>
  <si>
    <t>文冲村朱冲组</t>
  </si>
  <si>
    <t>朱冲组王树岗塘清淤</t>
  </si>
  <si>
    <t>春秋乡深冲村鹅毛岭水库支渠新建项目</t>
  </si>
  <si>
    <t>春秋乡人民政府  戚德亮</t>
  </si>
  <si>
    <t>深冲村鹅毛岭组</t>
  </si>
  <si>
    <t>新建支渠长0.5公里，宽0.3米，高1.2米，及堰坝，长3米，宽1.5米。</t>
  </si>
  <si>
    <t>已批复</t>
  </si>
  <si>
    <t>春秋乡枫香树村安冲组河摆项目</t>
  </si>
  <si>
    <t>枫香树村安冲组</t>
  </si>
  <si>
    <t>河摆长150米，高2米</t>
  </si>
  <si>
    <t>春秋乡田埠村朱八洼大塘</t>
  </si>
  <si>
    <t>田埠村柳井组</t>
  </si>
  <si>
    <t>水面面积8亩，塘埂长55米，塘埂顶宽4米，外坡高30米清淤，塘坝加固及其放水设施</t>
  </si>
  <si>
    <t>春秋乡三塘村朱洼放水设施重建</t>
  </si>
  <si>
    <t>开挖库坝20米，水沟150米，涵管30米、直径50cm</t>
  </si>
  <si>
    <t>春秋乡深冲村华盖山塘坝加固工程</t>
  </si>
  <si>
    <t>深冲村小木岭组</t>
  </si>
  <si>
    <t>大坝加固，新建放水涵、溢洪道，迎水坡硬化，大坝土方填筑</t>
  </si>
  <si>
    <t>山七镇双桂村       石关排水沟项目</t>
  </si>
  <si>
    <t>石关组</t>
  </si>
  <si>
    <t>衬砌排水沟长600米，配套生产路、人行桥、跌水等</t>
  </si>
  <si>
    <t>山七镇谢塝村       祝湾排水沟整治项目</t>
  </si>
  <si>
    <t>祝湾组</t>
  </si>
  <si>
    <t>堵口复堤，新建混凝土挡土墙4处60米等</t>
  </si>
  <si>
    <t xml:space="preserve">山七镇庞畈村       大山嘴排水沟整治项目 </t>
  </si>
  <si>
    <t>大山嘴组</t>
  </si>
  <si>
    <t>堵口复堤，新建混凝土挡土墙2处70米等</t>
  </si>
  <si>
    <t>山七镇梅方村塘库扩挖</t>
  </si>
  <si>
    <t>院塘、前进等6个组</t>
  </si>
  <si>
    <t>6口，清淤、扩挖、配套</t>
  </si>
  <si>
    <t>山七镇双桂村塘库扩挖项目</t>
  </si>
  <si>
    <t>双桂村</t>
  </si>
  <si>
    <t>扩挖安湾、三寨、塘湾、石关组塘库5口</t>
  </si>
  <si>
    <t>山七镇三石村塘库扩挖项目</t>
  </si>
  <si>
    <t>三石村</t>
  </si>
  <si>
    <t>五元、寺湾、下湾、上湾4口塘</t>
  </si>
  <si>
    <t>山七镇大河沿村塘西岭大塘整修项目</t>
  </si>
  <si>
    <t>大河沿村</t>
  </si>
  <si>
    <t>清淤扩挖、放水涵改建、砼护坡</t>
  </si>
  <si>
    <t>山七镇龙山村塘库扩挖项目</t>
  </si>
  <si>
    <t>付湾、方畈、石关</t>
  </si>
  <si>
    <t>付湾、方畈、石关、甘湾等6口大塘清淤</t>
  </si>
  <si>
    <t>山七镇小河村塘库扩挖4口</t>
  </si>
  <si>
    <t>小河村程丰、牛草、龙井、车站等组4口塘扩挖</t>
  </si>
  <si>
    <t>山七镇杨岭村花屋、腰塘组塘坝整修项目</t>
  </si>
  <si>
    <t>杨岭村</t>
  </si>
  <si>
    <t>砼挡墙护岸2处50米</t>
  </si>
  <si>
    <t>山七镇庞畈村大冲塘坝整修项目</t>
  </si>
  <si>
    <t>大冲组</t>
  </si>
  <si>
    <t>清淤、加固、整修</t>
  </si>
  <si>
    <t>山七镇庞畈村下湾塘坝整修项目</t>
  </si>
  <si>
    <t>下湾组</t>
  </si>
  <si>
    <t>山七镇庞畈村横排塘坝整修项目</t>
  </si>
  <si>
    <t>横排组</t>
  </si>
  <si>
    <t>山七镇燕春村中院塘整修项目</t>
  </si>
  <si>
    <t>燕春村</t>
  </si>
  <si>
    <t>进出水涵整修、清淤</t>
  </si>
  <si>
    <t>山七镇燕春村下院塘整修项目</t>
  </si>
  <si>
    <t>山七镇燕春村凤行地塘整修项目</t>
  </si>
  <si>
    <t>塘坝整修、清淤</t>
  </si>
  <si>
    <t>山七镇燕春村油坊组塘整修项目</t>
  </si>
  <si>
    <t>清淤、扩挖</t>
  </si>
  <si>
    <t>山七镇燕春村百斗堰渠修复项目</t>
  </si>
  <si>
    <t>衬砌排水沟长200米，配套挡水坝等</t>
  </si>
  <si>
    <t>山七镇燕春村杜家畈护坡修复项目</t>
  </si>
  <si>
    <t>山七镇要元村塘库扩挖</t>
  </si>
  <si>
    <t>要元村</t>
  </si>
  <si>
    <t>要元、沙帽等组扩挖塘库4口</t>
  </si>
  <si>
    <t>山七镇三石村五元河沟水毁修复项目</t>
  </si>
  <si>
    <t>新建砼挡墙护岸30米</t>
  </si>
  <si>
    <t>山七镇三石村河边河沟水毁修复项目</t>
  </si>
  <si>
    <t>新建砼挡墙护岸45米</t>
  </si>
  <si>
    <t>山七镇山畈村塘库项目</t>
  </si>
  <si>
    <t>扩挖塘库4口</t>
  </si>
  <si>
    <t>山七镇高山村双庙拦水坝项目</t>
  </si>
  <si>
    <t>高山村双庙组</t>
  </si>
  <si>
    <t>砼重力坝长15米</t>
  </si>
  <si>
    <t>山七镇梅方村中庄拦水坝</t>
  </si>
  <si>
    <t>中庄组</t>
  </si>
  <si>
    <t>拦水坝及30米河摆整修</t>
  </si>
  <si>
    <t>山七镇程河村塘坝整修项目</t>
  </si>
  <si>
    <t>程河村</t>
  </si>
  <si>
    <t>祠堂、冲口、同心等组3口塘清淤扩挖配套</t>
  </si>
  <si>
    <t xml:space="preserve">15
</t>
  </si>
  <si>
    <t>山七镇大河沿村塘坝整修项目</t>
  </si>
  <si>
    <t>5口，清淤、加固、配套</t>
  </si>
  <si>
    <t>南港镇过湾村大北涵支渠硬化项目</t>
  </si>
  <si>
    <t>从大墩闸至杭埠河提渠道硬化长约120米，宽6米（依照项目现场实际情况调整）</t>
  </si>
  <si>
    <t>南港镇龙潭村龙潭大道过路涵渠水毁修复工程</t>
  </si>
  <si>
    <t>农渠硬化长20米，渠道清淤等</t>
  </si>
  <si>
    <t>南港镇石头村灌溉河道水毁修复工程</t>
  </si>
  <si>
    <t>重建截潜坝长40米，高0.8-1.0米，坝体两端15米下沉式浆砌卵石台阶；河道两侧浆砌挡墙420米等。</t>
  </si>
  <si>
    <t>经村民小组会议征求群众意见或发布项目征求意见书，改善水利灌溉条件，促进农业发展，方便周边群众生产生活。</t>
  </si>
  <si>
    <t>南港镇石头村岩合渠道建设工程</t>
  </si>
  <si>
    <t>渠道清淤及部分段净水护坡防护长400米、高1.2米</t>
  </si>
  <si>
    <t>南港镇藕塘村落凤岗支渠双塘段硬化项目</t>
  </si>
  <si>
    <t>藕塘村</t>
  </si>
  <si>
    <t>长约500米宽6米渠道硬化（依照项目现场实际情况调整）</t>
  </si>
  <si>
    <t>南港镇益山村破河堰汤庄段石摆项目</t>
  </si>
  <si>
    <t>益山村破河堰，汤庄段石摆硬化，长约50米（依照项目现场实际情况调整）</t>
  </si>
  <si>
    <t>南港镇落凤岗村田间生产路渠建设工程</t>
  </si>
  <si>
    <t>落凤
岗村</t>
  </si>
  <si>
    <t>长430米，宽4米，厚0.20米生产道路硬化；过路涵50米及部分路段U型渠修复</t>
  </si>
  <si>
    <t>南港镇东衖村幸福渠项目</t>
  </si>
  <si>
    <t>东衖村竹元组、糠冲、新华、组、红洼组、新屋组等</t>
  </si>
  <si>
    <t xml:space="preserve">U型渠60，160米，挡土墙260米 高1.2米 </t>
  </si>
  <si>
    <t>改善农田设施条件，促进农民增收</t>
  </si>
  <si>
    <t>南港镇公义村下塝组1、下塝组2、鱼台组、方塝组、堰口组、公义组、院西组新建机耕桥项目</t>
  </si>
  <si>
    <t>公义村下塝组、鱼台组、方塝组、堰口组、公义组、院西组</t>
  </si>
  <si>
    <t>建设桥梁7座，长6米、宽4.5米、高2.5米。</t>
  </si>
  <si>
    <t>南港镇过湾村堰外组渠道项目</t>
  </si>
  <si>
    <t>1.渠道长260米，宽7米；</t>
  </si>
  <si>
    <t>改善地区基础设施，方便群众生产运输和生活出行。</t>
  </si>
  <si>
    <t>南港镇樟冲村新建截潜坝工程</t>
  </si>
  <si>
    <t>坝长10米，平均宽1米，高2米</t>
  </si>
  <si>
    <t>干汊河镇复元村黄姜基地配套设施项目</t>
  </si>
  <si>
    <t>基地排灌渠硬化2500米，朝阳内河800米清淤,河道护坡硬化300米。</t>
  </si>
  <si>
    <t>经村民小组会议征求群众意见或发布项目征求意见书，确定新建该基础设施以改善贫困群众生产生活条件</t>
  </si>
  <si>
    <t>干汊河镇正安村台灯、中心、黄老庄、大圩、利民、胡家、圣塝、金家洼组塘坝扩挖</t>
  </si>
  <si>
    <t>8个组当家塘塘坝扩挖、清淤</t>
  </si>
  <si>
    <t>为贫困地区农业生产提供更好的保障</t>
  </si>
  <si>
    <t>干汊河镇严冲村西小塘及张小塘塘坝扩挖工程</t>
  </si>
  <si>
    <t>14亩(西小塘10亩、张小塘4亩)塘坝扩挖清淤，涵管配套，双合桥一座</t>
  </si>
  <si>
    <t>通过塘口清淤扩挖、当家塘改造等，解决蓄水问题，为农业生产提供更好的保障。</t>
  </si>
  <si>
    <t>干汊河镇严冲村河边渠水毁修复工程</t>
  </si>
  <si>
    <t>渠长120米、底宽6米、深3米</t>
  </si>
  <si>
    <t>通过水利设施改造，为贫困地区人口农业生产提供更好保障</t>
  </si>
  <si>
    <t>干汊河镇乌羊村黄姜基地配套设施项目</t>
  </si>
  <si>
    <t>乌羊村</t>
  </si>
  <si>
    <t>新建灌溉渠U80槽1816米，排水渠U40槽1500米，过路焊管100节，抗旱井5口，过路桥梁2座，取水站及配套等</t>
  </si>
  <si>
    <t>干汊河镇乌羊村红旗及中心组支渠硬化工程</t>
  </si>
  <si>
    <t>支渠硬化：长1600米，宽0.8米</t>
  </si>
  <si>
    <t>通过水利设施改造，为村内广大群众农业生产、生活提供更好保障</t>
  </si>
  <si>
    <t>干汊河镇朝阳村柳湾至方庄支渠硬化项目</t>
  </si>
  <si>
    <t>朝阳村</t>
  </si>
  <si>
    <t>支渠硬化长765米，底宽0.6米，渠面宽1米，深0.8米</t>
  </si>
  <si>
    <t>干汊河镇朝阳村老人冲支渠硬化项目</t>
  </si>
  <si>
    <t>沟渠长500米、渠底宽0.8米，渠面宽1.4米，深1.2米</t>
  </si>
  <si>
    <t>干汊河镇泉堰村汪岭至青岗支渠一期工程</t>
  </si>
  <si>
    <t>支渠双边硬化长900米、高2米、厚0.2米，配套人行交通桥3座:长3米、高2米、宽2米</t>
  </si>
  <si>
    <t>干汊河镇洪宕村湾塘组-沟老组沟渠硬化工程</t>
  </si>
  <si>
    <t>沟渠长200米，宽1米</t>
  </si>
  <si>
    <t>干汊河镇春塘村大洼泄洪渠硬化项目</t>
  </si>
  <si>
    <t>大洼泄洪渠长420米，渠底宽0.8米、渠面2米</t>
  </si>
  <si>
    <t>城关镇沙埂村前进通灌排沟渠整治</t>
  </si>
  <si>
    <t>长700米灌排沟渠整治。</t>
  </si>
  <si>
    <t>预计二个月</t>
  </si>
  <si>
    <t>城关镇五里村湾拐排灌渠整治</t>
  </si>
  <si>
    <t>五里村湾拐组</t>
  </si>
  <si>
    <t>长500米灌排渠整修衬砌</t>
  </si>
  <si>
    <t>城关镇河镇村解庄渠下游整修</t>
  </si>
  <si>
    <t>河镇村</t>
  </si>
  <si>
    <t>长800米渠道整治、配套</t>
  </si>
  <si>
    <t>城关镇河镇村娘庙支渠整修</t>
  </si>
  <si>
    <t>长350米渠道整治、配套</t>
  </si>
  <si>
    <t>舒丰村老排水闸修复工程</t>
  </si>
  <si>
    <t>城关镇舒丰村</t>
  </si>
  <si>
    <t>3座老排水闸修复</t>
  </si>
  <si>
    <t>城关镇三松村佘家冲节制闸重建</t>
  </si>
  <si>
    <t>三松村</t>
  </si>
  <si>
    <t>新建2孔节制闸1座</t>
  </si>
  <si>
    <t>城关镇三松村舒棚路顶管涵工程</t>
  </si>
  <si>
    <t>新建穿舒棚路过路涵1座</t>
  </si>
  <si>
    <t>城关镇城南村健康、中河沟整治</t>
  </si>
  <si>
    <t>城南村</t>
  </si>
  <si>
    <t>清淤、衬砌沟渠350米</t>
  </si>
  <si>
    <t>城关镇邓岗村余家大塘整修</t>
  </si>
  <si>
    <t>塘埂加固、配套、护砌</t>
  </si>
  <si>
    <t>城关镇卓山村松林塘整治</t>
  </si>
  <si>
    <t>卓山村松林组</t>
  </si>
  <si>
    <t>清淤、扩挖、衬砌</t>
  </si>
  <si>
    <t>河棚镇王家畈提水灌溉工程</t>
  </si>
  <si>
    <t>河棚镇人民政府—宋骅</t>
  </si>
  <si>
    <t>岚冲村程院河湾组</t>
  </si>
  <si>
    <t>70米拦水坝及配套</t>
  </si>
  <si>
    <t>河棚镇黄河村谢湾组当家塘治理工程项目</t>
  </si>
  <si>
    <t>黄河村谢湾组</t>
  </si>
  <si>
    <t>塘堤加固，清於扩溶，及配套设施</t>
  </si>
  <si>
    <t>河棚镇龙骨村大郢组当家塘及附属设施工程项目</t>
  </si>
  <si>
    <t>（含大郢、圣庄三口塘）清淤加固，挡土墙工程及配套</t>
  </si>
  <si>
    <t>河棚镇余塝村学校塘口建设项目</t>
  </si>
  <si>
    <t>余塝村祠堂组</t>
  </si>
  <si>
    <t>清淤460立方米，护坡98平方米，浆砌块石护脚5.6立方米，塘防渗处理；浆砌块石挡土墙75.24立方米；C25砼压顶6.3立方米，实心砖墙2.16立方米</t>
  </si>
  <si>
    <t>河棚镇河棚村周湾组程老大塘及汪湾组，小安塘改造项目</t>
  </si>
  <si>
    <t>河棚村周湾组汪湾组</t>
  </si>
  <si>
    <t>周湾坝长23m，高6m及其他附属工程；汪湾坝长15m,高6m，清淤500m³，塘坝100m³，Q40涵管10米</t>
  </si>
  <si>
    <t>河棚镇黄河村农科队堰</t>
  </si>
  <si>
    <t>混凝土、档墙</t>
  </si>
  <si>
    <t>河棚镇岚冲村下方片水塘清淤加固项目</t>
  </si>
  <si>
    <t>岚冲村内</t>
  </si>
  <si>
    <t>清淤、硬化</t>
  </si>
  <si>
    <t>河棚镇龙骨村家湾组当家塘及附属设施工程项目</t>
  </si>
  <si>
    <t>（含家湾塘、仓房塘两口塘，）清淤塘泥400方，挡土墙长100米，宽0.8，高1.5米、回填方100方，塘坝加固长7米，高6米.</t>
  </si>
  <si>
    <t>河棚镇泉石村中心厚头洼塘</t>
  </si>
  <si>
    <t>泉石村中心组</t>
  </si>
  <si>
    <t>塘堤加固，清於扩溶</t>
  </si>
  <si>
    <t>河棚镇新开村猴洼塘清淤加固及护栏工程项目</t>
  </si>
  <si>
    <t>新开村
猴洼组</t>
  </si>
  <si>
    <t>（1）塘外水泥挡土墙长36米，高3米。宽0.7米
（2)塘埂硬化长400米宽3米，厚0.2米
（3）塘里水泥护坡长140米高3米，厚0.4米
（4）清淤500立方
（5）不锈钢护栏100米</t>
  </si>
  <si>
    <t>河棚镇余塝村叶湾片塘口建设项目</t>
  </si>
  <si>
    <t>余塝村叶湾片</t>
  </si>
  <si>
    <t>（1）挡土墙
（2）塘边四周水泥护坡长
（3）清淤泥
（4）不锈钢护栏
（5）涵管</t>
  </si>
  <si>
    <t>河棚镇詹冲村苏壕片（苏壕、燕窝、桐宕）当家塘整修工程项目</t>
  </si>
  <si>
    <t>詹冲村占老境内</t>
  </si>
  <si>
    <t>石方300立方，清淤2100立方，管涵40米。</t>
  </si>
  <si>
    <t>千人桥镇舒兴村胡拐到胜利沟渠清淤</t>
  </si>
  <si>
    <t>舒兴村胡拐组</t>
  </si>
  <si>
    <t>长1500米沟渠清淤</t>
  </si>
  <si>
    <t>千人桥镇千佛村新建湾里排涝站</t>
  </si>
  <si>
    <t>新建湾里排涝站</t>
  </si>
  <si>
    <t>预计十个月</t>
  </si>
  <si>
    <t>千人桥镇路里村汪庄组沟渠治理</t>
  </si>
  <si>
    <t>路里村</t>
  </si>
  <si>
    <t>新建长1000米渠道及配套设施</t>
  </si>
  <si>
    <t>通过渠道治理提高灌排条件</t>
  </si>
  <si>
    <t>千人桥镇鲍桥村李庄出水闸重建</t>
  </si>
  <si>
    <t>鲍桥村李庄组</t>
  </si>
  <si>
    <t>出水闸1座</t>
  </si>
  <si>
    <t>千人桥镇鲍桥村陈庄出水闸重建</t>
  </si>
  <si>
    <t>千人桥镇鲍桥村马埂出水闸重建</t>
  </si>
  <si>
    <t>鲍桥村马埂组</t>
  </si>
  <si>
    <t>千人桥镇鲍桥村徐庄出水闸重建</t>
  </si>
  <si>
    <t>鲍桥村徐庄组</t>
  </si>
  <si>
    <t>千人桥镇张屋大月沟治理工程</t>
  </si>
  <si>
    <t>渠道长1600m,清淤、衬砌及变电设备等</t>
  </si>
  <si>
    <t>预计时间3个月</t>
  </si>
  <si>
    <t>千人桥镇孙湾村汤庄渠</t>
  </si>
  <si>
    <t>孙湾村</t>
  </si>
  <si>
    <t>长2500米沟渠清淤清，衬砌及挡土墙</t>
  </si>
  <si>
    <t>棠树乡八里村菊花至水井支渠硬化</t>
  </si>
  <si>
    <t>0.21mk支渠硬化，</t>
  </si>
  <si>
    <t>棠树乡云雾村泵站支渠（双塘-窑塘段）</t>
  </si>
  <si>
    <t>硬化支渠长600米</t>
  </si>
  <si>
    <t>棠树乡邱岗村合作提水台</t>
  </si>
  <si>
    <t>邱岗村合作组</t>
  </si>
  <si>
    <t>新建提水台一座</t>
  </si>
  <si>
    <t>棠树乡邱岗村王庄塘扩挖</t>
  </si>
  <si>
    <t>邱岗村王庄组</t>
  </si>
  <si>
    <t>清淤扩挖7亩</t>
  </si>
  <si>
    <t>棠树乡桂花村新明门口塘清淤配套工程</t>
  </si>
  <si>
    <t>清淤扩挖1.7亩及配套</t>
  </si>
  <si>
    <t>棠树乡黄岗村郁庄桥</t>
  </si>
  <si>
    <t>黄岗村郁庄组</t>
  </si>
  <si>
    <t>净跨6米机耕桥一座</t>
  </si>
  <si>
    <t>通过道路设施改造为贫困人口生产生活提供便利</t>
  </si>
  <si>
    <t>棠树乡洪院村沙岗支渠曹岗段清淤硬化</t>
  </si>
  <si>
    <t>清淤硬化渠长600米</t>
  </si>
  <si>
    <t>棠树乡洪院村李东大塘清淤扩挖</t>
  </si>
  <si>
    <t>清淤扩挖12亩</t>
  </si>
  <si>
    <t>棠树乡窑墩村柿树支渠清淤硬化工程</t>
  </si>
  <si>
    <t>清淤硬化长630米</t>
  </si>
  <si>
    <t>棠树乡棠树村龙堰机耕桥</t>
  </si>
  <si>
    <t>新建机耕桥长7米，桥面宽5米，高2米</t>
  </si>
  <si>
    <t>棠树乡墩塘村塘拐大塘</t>
  </si>
  <si>
    <t>塘口清淤18亩加固</t>
  </si>
  <si>
    <t>棠树乡刘院村船舱至柿树段支渠硬化</t>
  </si>
  <si>
    <t>刘院村</t>
  </si>
  <si>
    <t>c35混凝土硬化850米，沟底0.8米宽</t>
  </si>
  <si>
    <t>棠树乡新安村3口塘改造提升项目</t>
  </si>
  <si>
    <t>清淤扩挖</t>
  </si>
  <si>
    <t>新安村</t>
  </si>
  <si>
    <t>陶老庄、友好、杨院3口塘清淤扩挖18亩，深2米</t>
  </si>
  <si>
    <t>通过水利设施改造为贫困人口农业生产生活提供方便</t>
  </si>
  <si>
    <t>棠树乡新安村野猫墩支渠胡庄挡土墙</t>
  </si>
  <si>
    <t>长50米，深2米</t>
  </si>
  <si>
    <t xml:space="preserve">棠树乡新安村小棉冲支渠硬化 </t>
  </si>
  <si>
    <t>小棉冲支渠硬化250m</t>
  </si>
  <si>
    <t>／</t>
  </si>
  <si>
    <t>棠树乡西塘村5口塘清淤</t>
  </si>
  <si>
    <t>清淤扩挖5口塘计33亩</t>
  </si>
  <si>
    <t>棠树乡烽西村烽东大堰桥</t>
  </si>
  <si>
    <t>宽5米，长8米</t>
  </si>
  <si>
    <t>棠树乡路西村车墩门口塘清淤加固</t>
  </si>
  <si>
    <t>一口塘清淤加固</t>
  </si>
  <si>
    <t>棠树乡寒塘村寒塘桥</t>
  </si>
  <si>
    <t>新建机耕桥长12米，桥面宽6.5米，高2米</t>
  </si>
  <si>
    <t>棠树乡三拐村赤土堰王圩段治理项目</t>
  </si>
  <si>
    <t>赤土堰王圩段治理长400米</t>
  </si>
  <si>
    <t>棠树乡三拐村凌庄草堰清淤项目</t>
  </si>
  <si>
    <t>凌庄草堰清淤</t>
  </si>
  <si>
    <t>舒茶镇山埠村引水渠水毁修复工程</t>
  </si>
  <si>
    <t>山埠引水渠1.5公里渠道修复硬化</t>
  </si>
  <si>
    <t>舒茶镇茶园村冲口大堰引水渠水毁修复工程</t>
  </si>
  <si>
    <t>堰坝水毁修复
渠道硬化1.8公里</t>
  </si>
  <si>
    <t>舒茶镇沙墩村叶岭小水库堤坝除险加固工程</t>
  </si>
  <si>
    <t>坝体除险加固长100米，高6米。</t>
  </si>
  <si>
    <t>舒茶镇沟二口村梁山堰水沟整治工程</t>
  </si>
  <si>
    <t>梁山堰水沟整治1公里</t>
  </si>
  <si>
    <t>2022年底</t>
  </si>
  <si>
    <t>舒茶镇石塘村山后水塘及沟渠整治</t>
  </si>
  <si>
    <t>清淤泥、护岸、扩挖、涵管沟渠整治</t>
  </si>
  <si>
    <t>舒茶镇石塘村吴庄水果糖清淤沟渠整治</t>
  </si>
  <si>
    <t>舒茶镇石塘村银岭水库清淤扩挖配套工程</t>
  </si>
  <si>
    <t>舒茶镇石塘村教山塘清淤扩挖配套工程</t>
  </si>
  <si>
    <t>舒茶镇石塘村小型农田水利升级改造工程</t>
  </si>
  <si>
    <t>大佛山茶园沟渠配套硬化≥1公里
3口当家塘清淤扩挖</t>
  </si>
  <si>
    <t>舒茶镇石塘村夏庄沟河整治及塘坝扩挖工程</t>
  </si>
  <si>
    <t>沟河整治0.75公里，夏拐塘扩挖1口</t>
  </si>
  <si>
    <t>舒茶镇军埠村小型农田水利提升改造工程</t>
  </si>
  <si>
    <t>2口当家塘（松塘、大石塘）清淤、加固、农耕路500M、农渠硬化500M</t>
  </si>
  <si>
    <t>舒茶镇梅心驿村小型水利塘口清淤扩挖加固</t>
  </si>
  <si>
    <t>6口当家塘清淤扩挖加固</t>
  </si>
  <si>
    <t>舒茶镇火龙岗村上堰塘放水渠硬化</t>
  </si>
  <si>
    <t>长1780米、宽0.6米U型水渠</t>
  </si>
  <si>
    <t>舒茶镇火龙岗村2021年小型水利工程提升改造塘坝清淤</t>
  </si>
  <si>
    <t>过冲、卫东2口塘坝清淤扩挖</t>
  </si>
  <si>
    <t>舒茶镇一棵印村大官塘精品塘项目</t>
  </si>
  <si>
    <t>清淤、硬化、配套</t>
  </si>
  <si>
    <t>庐镇乡大桥村陈老塘项目</t>
  </si>
  <si>
    <t>大桥村</t>
  </si>
  <si>
    <t>陈老组水塘清淤，加固</t>
  </si>
  <si>
    <t>庐镇乡和平村青石岩大堰项目</t>
  </si>
  <si>
    <t>庐镇乡黄柏村朱屋大堰项目</t>
  </si>
  <si>
    <t>拦河坝长30米，沟渠1000米.</t>
  </si>
  <si>
    <t>庐镇乡柳林村安冲塘整修项目</t>
  </si>
  <si>
    <t>柳林村安冲组</t>
  </si>
  <si>
    <t>新建100米塘坝、塘口清淤</t>
  </si>
  <si>
    <t>庐镇乡沈河村河坎大堰和张冲村三堰项目</t>
  </si>
  <si>
    <t>沈河村河坎组、张冲村</t>
  </si>
  <si>
    <t>改建堰渠长600m（其中路渠结合长220m）；拦河坝长40米，修复沟渠300米</t>
  </si>
  <si>
    <t>庐镇乡姚咀村陈塝大堰项目</t>
  </si>
  <si>
    <t>拦河坝长25米，改建沟渠400米（其中路渠结合长300m）</t>
  </si>
  <si>
    <t>百神庙镇舒平村合议大塘扩挖项目</t>
  </si>
  <si>
    <t>百神庙镇人民政府
王本荣</t>
  </si>
  <si>
    <t>大塘扩挖整治</t>
  </si>
  <si>
    <t>百神庙镇杨圩村元墩排涝站沟渠项目</t>
  </si>
  <si>
    <t>杨圩村</t>
  </si>
  <si>
    <t>沟底硬化，长100米</t>
  </si>
  <si>
    <t>百神庙镇中心村中沟进水渠项目</t>
  </si>
  <si>
    <t>700米渠道硬化</t>
  </si>
  <si>
    <t>百神庙镇官塘村司黄二圩支渠清淤硬化项目</t>
  </si>
  <si>
    <t>靠板类加固，1.桥头至三汊长1100米，沟底宽2.5米，埂高3米；2.金桥东至桥头1820米，沟底宽1.5米，埂高1.5米；3.山口连鱼窝至桥头1300米，沟底宽2米，埂高3米河道清理。圩堤加固硬化。</t>
  </si>
  <si>
    <t>百神庙镇官塘村长岗组斗渠清淤硬化项目</t>
  </si>
  <si>
    <t>U型槽加固，长260米，河道清理、圩堤加固硬化。</t>
  </si>
  <si>
    <t>百神庙镇官塘村大官塘除险加固项目</t>
  </si>
  <si>
    <t>塘改库治理，周边环境治理、基础设施改善。</t>
  </si>
  <si>
    <t>百神庙镇团结村魏庄渠硬化（1500米）项目</t>
  </si>
  <si>
    <t>渠道清淤衬砌</t>
  </si>
  <si>
    <t>百神庙镇团结村枣木桥河束克根户至侯家善户段加固项目</t>
  </si>
  <si>
    <t>混凝土挡墙及锁块板硬化（180米）</t>
  </si>
  <si>
    <t>百神庙镇金东村孙家大堰二期项目</t>
  </si>
  <si>
    <t>百神庙镇金东村</t>
  </si>
  <si>
    <t>渠道硬化</t>
  </si>
  <si>
    <t>百神庙镇枣木桥村双河大塘项目</t>
  </si>
  <si>
    <t>百神庙镇枣木桥村</t>
  </si>
  <si>
    <t>塘口清淤硬化</t>
  </si>
  <si>
    <t>百神庙镇郑圩村官塘大塘至莫冲渠项目</t>
  </si>
  <si>
    <t>百神庙镇郑圩村</t>
  </si>
  <si>
    <t>塘口清淤及渠道硬化</t>
  </si>
  <si>
    <t>百神庙镇百神庙村贾沟湾斗渠项目</t>
  </si>
  <si>
    <t>百神庙村</t>
  </si>
  <si>
    <t>渠道清淤衬砌500米</t>
  </si>
  <si>
    <t>百神庙镇金桥村落凤岗支渠金波塘段硬化工程</t>
  </si>
  <si>
    <t>衬砌渠道≥0.2公里</t>
  </si>
  <si>
    <t>百神庙镇元棚泵站重建及大官塘除险加固工程</t>
  </si>
  <si>
    <t>元棚村
官塘村</t>
  </si>
  <si>
    <t>新建泵站≥1座；
塘口除险加固≥1处</t>
  </si>
  <si>
    <t>百神庙镇中心村朱圩高桥渠道硬化工程</t>
  </si>
  <si>
    <t>衬砌渠道≥1公里</t>
  </si>
  <si>
    <t>百神庙镇百神庙村施庄大塘衬砌工程</t>
  </si>
  <si>
    <t>塘口清淤衬砌</t>
  </si>
  <si>
    <t>百神庙镇白衣庵村大草堰工程</t>
  </si>
  <si>
    <t>重建节制闸一座</t>
  </si>
  <si>
    <t>张母桥镇李堰村南沟沿支渠及清水堰塘清淤</t>
  </si>
  <si>
    <t>张母桥镇人民政府   包军琦</t>
  </si>
  <si>
    <t>南沟沿支渠渠道长500m,清淤、沟渠硬化。清水堰塘清淤1500立方米，塘摆80米等</t>
  </si>
  <si>
    <t>张母桥河仁明粮贸段应急除险加固工程</t>
  </si>
  <si>
    <t>张母桥河庙冲村仁明粮贸处</t>
  </si>
  <si>
    <t>建设长约100m河岸防护工程</t>
  </si>
  <si>
    <t>张母桥镇白果村花湾支渠综合治理项目</t>
  </si>
  <si>
    <t>1.5km支渠清淤、硬化及配套工程</t>
  </si>
  <si>
    <t>经村民小组会议征求群众意见或发布项目征求意见书，通过改善贫困地区水利基础设施，方便贫困群众农业灌溉及生活用水。</t>
  </si>
  <si>
    <t>张母桥镇长冲村长农支渠取水口新建提水站及支渠硬化项目</t>
  </si>
  <si>
    <t>新建提水站及硬化配套工程170 米</t>
  </si>
  <si>
    <t>张母桥镇长堰村草屋支渠综合治理项目</t>
  </si>
  <si>
    <t>长600米支渠清淤、硬化及配套设施</t>
  </si>
  <si>
    <t>张母桥镇长堰村卜庄支渠综合治理项目</t>
  </si>
  <si>
    <t>长1150米支渠清淤、硬化及配套设施</t>
  </si>
  <si>
    <t>张母桥镇合心村八口塘除险加固项目</t>
  </si>
  <si>
    <t>合心村</t>
  </si>
  <si>
    <t>巴坟塘、涂庄塘、楼房门口塘、徐湾冲水塘、稻场塘、友谊小冲塘、谈庄门口塘、徐庄大冲塘清淤扩挖及配套工程</t>
  </si>
  <si>
    <t>张母桥镇合心村支渠硬化工程项目</t>
  </si>
  <si>
    <t>长800米支渠硬化及配套工程</t>
  </si>
  <si>
    <t>张母桥镇李堰村大冲支渠硬化项目</t>
  </si>
  <si>
    <t>1.8公里支渠硬化及配套工程</t>
  </si>
  <si>
    <t>张母桥镇李堰村南沟沿支渠</t>
  </si>
  <si>
    <t>长1500米支渠硬化及配套</t>
  </si>
  <si>
    <t>张母桥镇农林村枣树水库防洪排水支渠综合治理项目</t>
  </si>
  <si>
    <t>建排水口及涵道，支渠硬化清淤200米</t>
  </si>
  <si>
    <t>万佛湖镇中心堰改造二期工程</t>
  </si>
  <si>
    <t>中心堰清淤整治，生态护坡工程500米</t>
  </si>
  <si>
    <t>万佛湖镇中心堰清淤加固硬化（二期）</t>
  </si>
  <si>
    <t>修建670米渠道清淤硬化及配套建筑物</t>
  </si>
  <si>
    <t>通过开展摸底并召开相关会议，确定农建设施新建和改造，为贫困地区农业生产提供更好的保障。</t>
  </si>
  <si>
    <t>万佛湖镇沃孜村八里排灌渠清淤硬化</t>
  </si>
  <si>
    <t>沃孜村联合组</t>
  </si>
  <si>
    <t>清淤5500立方，硬化0.9km</t>
  </si>
  <si>
    <t>万佛湖镇红旗组花园灌溉渠清淤硬化</t>
  </si>
  <si>
    <t>沃孜村红旗组</t>
  </si>
  <si>
    <t>清淤1500立方米，硬化0.3km</t>
  </si>
  <si>
    <t>万佛湖镇九井村老庄排水渠硬化</t>
  </si>
  <si>
    <t>九井村老庄组</t>
  </si>
  <si>
    <t>全长400米，U形渠，上口宽100CM</t>
  </si>
  <si>
    <t>万佛湖镇羊山堰西塘清淤</t>
  </si>
  <si>
    <t>羊山村</t>
  </si>
  <si>
    <t>清淤塘口3座，工程量1.8万立方米</t>
  </si>
  <si>
    <t>万佛湖镇台堰渠</t>
  </si>
  <si>
    <t>硬化渠道50U型槽400米</t>
  </si>
  <si>
    <t>2个月内完成</t>
  </si>
  <si>
    <t>万佛湖镇小学至农场渠</t>
  </si>
  <si>
    <t>硬化渠道50U型槽300米</t>
  </si>
  <si>
    <t>万佛湖镇独过峰起水渠</t>
  </si>
  <si>
    <t>硬化渠道50U型槽600米</t>
  </si>
  <si>
    <t>万佛湖镇白鹿村河边支渠硬化项目</t>
  </si>
  <si>
    <t>白鹿村河边组</t>
  </si>
  <si>
    <t>硬化800米水渠</t>
  </si>
  <si>
    <t>经村民小组会议征求群众意见，通过水利设施新建和改造，为贫困地区农业生产提供更好的保障</t>
  </si>
  <si>
    <t>万佛湖镇白鹿村小畈支渠硬化项目</t>
  </si>
  <si>
    <t>白鹿村小畈组</t>
  </si>
  <si>
    <t>硬化400米水渠</t>
  </si>
  <si>
    <t>万佛湖镇独山村塘湾段排水沟改造（一）</t>
  </si>
  <si>
    <t>土方衬砌</t>
  </si>
  <si>
    <t>万佛湖镇火箭下至金山组干渠改造</t>
  </si>
  <si>
    <t>邵院村</t>
  </si>
  <si>
    <t>火箭下至金山组干渠（800*1.8）</t>
  </si>
  <si>
    <t>万佛湖镇邵院村长岗干渠改造</t>
  </si>
  <si>
    <t>长岗组至金山组干渠改造（1500*1.8）</t>
  </si>
  <si>
    <t>万佛湖镇友爱水坝</t>
  </si>
  <si>
    <t>新建水坝(15*3*2)</t>
  </si>
  <si>
    <t>万佛湖镇友谊村周院干渠加固硬化</t>
  </si>
  <si>
    <t>清淤硬化长1750米</t>
  </si>
  <si>
    <t>万佛湖镇友谊村关口水库北干渠硬化</t>
  </si>
  <si>
    <t>硬化4001米</t>
  </si>
  <si>
    <t>舒城县2021年项目库到村项目清单（高标准农田类）</t>
  </si>
  <si>
    <t>2021年舒城县高峰乡高标准农田建设项目县级配套</t>
  </si>
  <si>
    <t>普明、普庆、高阳、百花、青松、新旗村</t>
  </si>
  <si>
    <t>跨区域，其中百花村为贫困村</t>
  </si>
  <si>
    <t>土地平整、土壤改良、渠道整修、塘口扩挖等</t>
  </si>
  <si>
    <t>通过水利设施新建和改造，为贫困地区农业生产和粮食增收提供更好的保障</t>
  </si>
  <si>
    <t>高标县级配套项目</t>
  </si>
  <si>
    <t>2021年舒城县汤池镇高标准农田建设项目县级配套</t>
  </si>
  <si>
    <t>留览、郭洼、石牌、鲁畈、九桠、西河、西沙埂、汤池村</t>
  </si>
  <si>
    <t>2021年舒城县阙店乡高标准农田建设项目县级配套</t>
  </si>
  <si>
    <t>阙店张德林</t>
  </si>
  <si>
    <t>观山、沙湾、转水湾、余冲、叶畈、阴洼村</t>
  </si>
  <si>
    <t>转水湾、余冲</t>
  </si>
  <si>
    <t>预计工期9个月</t>
  </si>
  <si>
    <t>2021年舒城县城关镇高标准农田建设项目县级配套</t>
  </si>
  <si>
    <t>石桥、河口、舒玉</t>
  </si>
  <si>
    <t>跨区域，其中石桥为贫困村</t>
  </si>
  <si>
    <t>2021年12月底前完成项目</t>
  </si>
  <si>
    <t>2021年舒城县张母桥镇鑫龙龙虾养殖家庭农场高标准农田建设项目县级配套</t>
  </si>
  <si>
    <t>渠道整修、塘口扩挖等</t>
  </si>
  <si>
    <t>通过水利设施新建和改造，为该家庭农场增加创收，带动附近贫困户就业</t>
  </si>
  <si>
    <t>2021年舒城县张母桥镇高标准农田建设项目县级配套</t>
  </si>
  <si>
    <t>砂院、东岗、庙冲、张母桥、长堰村</t>
  </si>
  <si>
    <t>舒城县2021年度项目库到户项目清单（雨露计划）</t>
  </si>
  <si>
    <t>县扶贫办张永宏</t>
  </si>
  <si>
    <t>教育扶贫</t>
  </si>
  <si>
    <t>“雨露计划”中高职补助</t>
  </si>
  <si>
    <t>为建档立卡贫困户家庭子女发放春秋季中高职教育资助</t>
  </si>
  <si>
    <t>为脱贫户家庭子女发放教育补助，解决贫困人口上学问题。</t>
  </si>
  <si>
    <t>脱贫助学补助标准为每生每学期1501元。分春季学期、秋季学期两期申请、审核，补助资金分学期发放。</t>
  </si>
  <si>
    <t>舒城县2021年度项目库到户项目清单（小额信贷）</t>
  </si>
  <si>
    <t>县扶贫办
张永宏</t>
  </si>
  <si>
    <t>金融扶贫</t>
  </si>
  <si>
    <t>扶贫小额信贷贴息</t>
  </si>
  <si>
    <t>预计为4435多户贫困户办理扶贫小额信贷贴息</t>
  </si>
  <si>
    <t>解决贫困户产业发展资金需求，激发内生动力</t>
  </si>
  <si>
    <t>贷款年限为1年的，年利率为4.35%。贷款年限为1年以上的，年利率为4.75%。</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</si>
</sst>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 "/>
    <numFmt numFmtId="178" formatCode="0_ "/>
    <numFmt numFmtId="179" formatCode="##0.00"/>
    <numFmt numFmtId="180" formatCode="##0"/>
    <numFmt numFmtId="181" formatCode="0.00_);[Red]\(0.00\)"/>
    <numFmt numFmtId="182" formatCode="0.0_ "/>
    <numFmt numFmtId="183" formatCode="0.00;[Red]0.00"/>
    <numFmt numFmtId="184" formatCode="0.000;[Red]0.000"/>
    <numFmt numFmtId="185" formatCode="@&quot;项目&quot;"/>
  </numFmts>
  <fonts count="84">
    <font>
      <sz val="11"/>
      <color theme="1"/>
      <name val="宋体"/>
      <charset val="134"/>
      <scheme val="minor"/>
    </font>
    <font>
      <b/>
      <sz val="20"/>
      <color theme="1"/>
      <name val="宋体"/>
      <charset val="134"/>
      <scheme val="minor"/>
    </font>
    <font>
      <b/>
      <sz val="11"/>
      <color theme="1"/>
      <name val="宋体"/>
      <charset val="134"/>
      <scheme val="minor"/>
    </font>
    <font>
      <b/>
      <sz val="10"/>
      <name val="宋体"/>
      <charset val="134"/>
      <scheme val="minor"/>
    </font>
    <font>
      <b/>
      <sz val="11"/>
      <name val="宋体"/>
      <charset val="134"/>
    </font>
    <font>
      <b/>
      <sz val="11"/>
      <name val="黑体"/>
      <charset val="134"/>
    </font>
    <font>
      <sz val="10"/>
      <color theme="1"/>
      <name val="宋体"/>
      <charset val="134"/>
      <scheme val="minor"/>
    </font>
    <font>
      <sz val="10"/>
      <name val="宋体"/>
      <charset val="134"/>
      <scheme val="minor"/>
    </font>
    <font>
      <b/>
      <sz val="10"/>
      <color theme="1"/>
      <name val="宋体"/>
      <charset val="134"/>
      <scheme val="minor"/>
    </font>
    <font>
      <b/>
      <sz val="10"/>
      <name val="新宋体"/>
      <charset val="134"/>
    </font>
    <font>
      <sz val="10"/>
      <name val="宋体"/>
      <charset val="134"/>
    </font>
    <font>
      <sz val="22"/>
      <name val="黑体"/>
      <charset val="134"/>
    </font>
    <font>
      <sz val="9"/>
      <color theme="1"/>
      <name val="宋体"/>
      <charset val="134"/>
      <scheme val="minor"/>
    </font>
    <font>
      <b/>
      <sz val="9"/>
      <color theme="1"/>
      <name val="宋体"/>
      <charset val="134"/>
      <scheme val="minor"/>
    </font>
    <font>
      <sz val="9"/>
      <name val="宋体"/>
      <charset val="134"/>
    </font>
    <font>
      <sz val="9"/>
      <color theme="1"/>
      <name val="宋体"/>
      <charset val="134"/>
    </font>
    <font>
      <sz val="9"/>
      <name val="宋体"/>
      <charset val="134"/>
      <scheme val="minor"/>
    </font>
    <font>
      <sz val="9"/>
      <color indexed="8"/>
      <name val="宋体"/>
      <charset val="134"/>
    </font>
    <font>
      <b/>
      <sz val="9"/>
      <name val="宋体"/>
      <charset val="134"/>
    </font>
    <font>
      <sz val="9"/>
      <color indexed="8"/>
      <name val="宋体"/>
      <charset val="134"/>
      <scheme val="minor"/>
    </font>
    <font>
      <b/>
      <sz val="9"/>
      <name val="宋体"/>
      <charset val="134"/>
      <scheme val="minor"/>
    </font>
    <font>
      <sz val="9"/>
      <color indexed="50"/>
      <name val="宋体"/>
      <charset val="134"/>
      <scheme val="minor"/>
    </font>
    <font>
      <sz val="9"/>
      <color indexed="10"/>
      <name val="宋体"/>
      <charset val="134"/>
      <scheme val="minor"/>
    </font>
    <font>
      <sz val="11"/>
      <name val="宋体"/>
      <charset val="134"/>
      <scheme val="minor"/>
    </font>
    <font>
      <b/>
      <sz val="10"/>
      <name val="黑体"/>
      <charset val="134"/>
    </font>
    <font>
      <sz val="10"/>
      <color indexed="8"/>
      <name val="宋体"/>
      <charset val="134"/>
    </font>
    <font>
      <sz val="10"/>
      <name val="仿宋_GB2312"/>
      <charset val="134"/>
    </font>
    <font>
      <sz val="10"/>
      <name val="仿宋"/>
      <charset val="134"/>
    </font>
    <font>
      <sz val="10"/>
      <color indexed="8"/>
      <name val="宋体"/>
      <charset val="134"/>
      <scheme val="minor"/>
    </font>
    <font>
      <b/>
      <sz val="10"/>
      <name val="宋体"/>
      <charset val="134"/>
    </font>
    <font>
      <sz val="10"/>
      <color rgb="FF000000"/>
      <name val="宋体"/>
      <charset val="134"/>
      <scheme val="minor"/>
    </font>
    <font>
      <sz val="12"/>
      <name val="宋体"/>
      <charset val="134"/>
      <scheme val="minor"/>
    </font>
    <font>
      <sz val="10"/>
      <color theme="1"/>
      <name val="宋体"/>
      <charset val="134"/>
    </font>
    <font>
      <sz val="8"/>
      <name val="宋体"/>
      <charset val="134"/>
      <scheme val="minor"/>
    </font>
    <font>
      <sz val="10"/>
      <color rgb="FFFF0000"/>
      <name val="宋体"/>
      <charset val="134"/>
      <scheme val="minor"/>
    </font>
    <font>
      <sz val="10"/>
      <color theme="1"/>
      <name val="仿宋"/>
      <charset val="134"/>
    </font>
    <font>
      <sz val="10"/>
      <name val="Arial"/>
      <charset val="134"/>
    </font>
    <font>
      <sz val="10"/>
      <color rgb="FF000000"/>
      <name val="宋体"/>
      <charset val="134"/>
    </font>
    <font>
      <sz val="10"/>
      <color theme="1"/>
      <name val="仿宋_GB2312"/>
      <charset val="134"/>
    </font>
    <font>
      <sz val="10"/>
      <color indexed="8"/>
      <name val="仿宋"/>
      <charset val="134"/>
    </font>
    <font>
      <sz val="11"/>
      <color theme="1"/>
      <name val="SimSun"/>
      <charset val="134"/>
    </font>
    <font>
      <sz val="11"/>
      <name val="SimSun"/>
      <charset val="134"/>
    </font>
    <font>
      <sz val="10"/>
      <name val="新宋体"/>
      <charset val="134"/>
    </font>
    <font>
      <sz val="9"/>
      <color rgb="FF000000"/>
      <name val="宋体"/>
      <charset val="134"/>
      <scheme val="minor"/>
    </font>
    <font>
      <b/>
      <sz val="20"/>
      <name val="黑体"/>
      <charset val="134"/>
    </font>
    <font>
      <sz val="20"/>
      <name val="黑体"/>
      <charset val="134"/>
    </font>
    <font>
      <b/>
      <sz val="9"/>
      <name val="黑体"/>
      <charset val="134"/>
    </font>
    <font>
      <sz val="9"/>
      <color theme="1"/>
      <name val="仿宋"/>
      <charset val="134"/>
    </font>
    <font>
      <sz val="9"/>
      <color rgb="FF000000"/>
      <name val="宋体"/>
      <charset val="134"/>
    </font>
    <font>
      <b/>
      <sz val="9"/>
      <name val="新宋体"/>
      <charset val="134"/>
    </font>
    <font>
      <b/>
      <sz val="20"/>
      <name val="方正小标宋简体"/>
      <charset val="134"/>
    </font>
    <font>
      <sz val="9"/>
      <name val="黑体"/>
      <charset val="134"/>
    </font>
    <font>
      <sz val="9"/>
      <name val="仿宋_GB2312"/>
      <charset val="134"/>
    </font>
    <font>
      <sz val="9"/>
      <name val="方正仿宋_GBK"/>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color indexed="8"/>
      <name val="宋体"/>
      <charset val="134"/>
    </font>
    <font>
      <b/>
      <sz val="11"/>
      <color rgb="FF3F3F3F"/>
      <name val="宋体"/>
      <charset val="0"/>
      <scheme val="minor"/>
    </font>
    <font>
      <sz val="11"/>
      <color indexed="8"/>
      <name val="宋体"/>
      <charset val="134"/>
    </font>
    <font>
      <b/>
      <sz val="11"/>
      <color rgb="FFFA7D00"/>
      <name val="宋体"/>
      <charset val="0"/>
      <scheme val="minor"/>
    </font>
    <font>
      <sz val="11"/>
      <color rgb="FF00000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0"/>
      <color indexed="8"/>
      <name val="Arial"/>
      <charset val="134"/>
    </font>
    <font>
      <u/>
      <sz val="10"/>
      <name val="宋体"/>
      <charset val="134"/>
      <scheme val="minor"/>
    </font>
    <font>
      <b/>
      <sz val="9"/>
      <name val="Tahoma"/>
      <charset val="134"/>
    </font>
    <font>
      <sz val="9"/>
      <name val="Tahoma"/>
      <charset val="134"/>
    </font>
    <font>
      <sz val="9"/>
      <name val="宋体"/>
      <charset val="134"/>
    </font>
    <font>
      <b/>
      <sz val="9"/>
      <name val="宋体"/>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0"/>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3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54" fillId="6" borderId="0" applyNumberFormat="0" applyBorder="0" applyAlignment="0" applyProtection="0">
      <alignment vertical="center"/>
    </xf>
    <xf numFmtId="0" fontId="55" fillId="7" borderId="13" applyNumberFormat="0" applyAlignment="0" applyProtection="0">
      <alignment vertical="center"/>
    </xf>
    <xf numFmtId="0" fontId="56" fillId="0" borderId="0">
      <alignment vertical="center"/>
    </xf>
    <xf numFmtId="41" fontId="0" fillId="0" borderId="0" applyFont="0" applyFill="0" applyBorder="0" applyAlignment="0" applyProtection="0">
      <alignment vertical="center"/>
    </xf>
    <xf numFmtId="0" fontId="54" fillId="8" borderId="0" applyNumberFormat="0" applyBorder="0" applyAlignment="0" applyProtection="0">
      <alignment vertical="center"/>
    </xf>
    <xf numFmtId="0" fontId="57" fillId="9" borderId="0" applyNumberFormat="0" applyBorder="0" applyAlignment="0" applyProtection="0">
      <alignment vertical="center"/>
    </xf>
    <xf numFmtId="43" fontId="0" fillId="0" borderId="0" applyFont="0" applyFill="0" applyBorder="0" applyAlignment="0" applyProtection="0">
      <alignment vertical="center"/>
    </xf>
    <xf numFmtId="0" fontId="58" fillId="10"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0" fillId="11" borderId="14" applyNumberFormat="0" applyFont="0" applyAlignment="0" applyProtection="0">
      <alignment vertical="center"/>
    </xf>
    <xf numFmtId="0" fontId="0" fillId="0" borderId="0">
      <alignment vertical="center"/>
    </xf>
    <xf numFmtId="0" fontId="58" fillId="12" borderId="0" applyNumberFormat="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15" applyNumberFormat="0" applyFill="0" applyAlignment="0" applyProtection="0">
      <alignment vertical="center"/>
    </xf>
    <xf numFmtId="0" fontId="66" fillId="0" borderId="15" applyNumberFormat="0" applyFill="0" applyAlignment="0" applyProtection="0">
      <alignment vertical="center"/>
    </xf>
    <xf numFmtId="0" fontId="58" fillId="13" borderId="0" applyNumberFormat="0" applyBorder="0" applyAlignment="0" applyProtection="0">
      <alignment vertical="center"/>
    </xf>
    <xf numFmtId="0" fontId="67" fillId="0" borderId="0">
      <protection locked="0"/>
    </xf>
    <xf numFmtId="0" fontId="61" fillId="0" borderId="16" applyNumberFormat="0" applyFill="0" applyAlignment="0" applyProtection="0">
      <alignment vertical="center"/>
    </xf>
    <xf numFmtId="0" fontId="58" fillId="14" borderId="0" applyNumberFormat="0" applyBorder="0" applyAlignment="0" applyProtection="0">
      <alignment vertical="center"/>
    </xf>
    <xf numFmtId="0" fontId="68" fillId="15" borderId="17" applyNumberFormat="0" applyAlignment="0" applyProtection="0">
      <alignment vertical="center"/>
    </xf>
    <xf numFmtId="0" fontId="0" fillId="0" borderId="0">
      <alignment vertical="center"/>
    </xf>
    <xf numFmtId="0" fontId="69" fillId="0" borderId="0">
      <alignment vertical="center"/>
    </xf>
    <xf numFmtId="0" fontId="70" fillId="15" borderId="13" applyNumberFormat="0" applyAlignment="0" applyProtection="0">
      <alignment vertical="center"/>
    </xf>
    <xf numFmtId="0" fontId="0" fillId="0" borderId="0">
      <alignment vertical="center"/>
    </xf>
    <xf numFmtId="0" fontId="71" fillId="0" borderId="0">
      <protection locked="0"/>
    </xf>
    <xf numFmtId="0" fontId="72" fillId="16" borderId="18" applyNumberFormat="0" applyAlignment="0" applyProtection="0">
      <alignment vertical="center"/>
    </xf>
    <xf numFmtId="0" fontId="54" fillId="17" borderId="0" applyNumberFormat="0" applyBorder="0" applyAlignment="0" applyProtection="0">
      <alignment vertical="center"/>
    </xf>
    <xf numFmtId="0" fontId="58" fillId="18" borderId="0" applyNumberFormat="0" applyBorder="0" applyAlignment="0" applyProtection="0">
      <alignment vertical="center"/>
    </xf>
    <xf numFmtId="0" fontId="73" fillId="0" borderId="19" applyNumberFormat="0" applyFill="0" applyAlignment="0" applyProtection="0">
      <alignment vertical="center"/>
    </xf>
    <xf numFmtId="0" fontId="74" fillId="0" borderId="20" applyNumberFormat="0" applyFill="0" applyAlignment="0" applyProtection="0">
      <alignment vertical="center"/>
    </xf>
    <xf numFmtId="0" fontId="0" fillId="0" borderId="0">
      <alignment vertical="center"/>
    </xf>
    <xf numFmtId="0" fontId="69" fillId="19" borderId="0">
      <protection locked="0"/>
    </xf>
    <xf numFmtId="0" fontId="75" fillId="20" borderId="0" applyNumberFormat="0" applyBorder="0" applyAlignment="0" applyProtection="0">
      <alignment vertical="center"/>
    </xf>
    <xf numFmtId="0" fontId="76" fillId="21" borderId="0" applyNumberFormat="0" applyBorder="0" applyAlignment="0" applyProtection="0">
      <alignment vertical="center"/>
    </xf>
    <xf numFmtId="0" fontId="54" fillId="22" borderId="0" applyNumberFormat="0" applyBorder="0" applyAlignment="0" applyProtection="0">
      <alignment vertical="center"/>
    </xf>
    <xf numFmtId="0" fontId="58"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8" fillId="32" borderId="0" applyNumberFormat="0" applyBorder="0" applyAlignment="0" applyProtection="0">
      <alignment vertical="center"/>
    </xf>
    <xf numFmtId="0" fontId="54" fillId="33" borderId="0" applyNumberFormat="0" applyBorder="0" applyAlignment="0" applyProtection="0">
      <alignment vertical="center"/>
    </xf>
    <xf numFmtId="0" fontId="58" fillId="34" borderId="0" applyNumberFormat="0" applyBorder="0" applyAlignment="0" applyProtection="0">
      <alignment vertical="center"/>
    </xf>
    <xf numFmtId="0" fontId="58" fillId="35" borderId="0" applyNumberFormat="0" applyBorder="0" applyAlignment="0" applyProtection="0">
      <alignment vertical="center"/>
    </xf>
    <xf numFmtId="0" fontId="0" fillId="0" borderId="0">
      <alignment vertical="center"/>
    </xf>
    <xf numFmtId="0" fontId="0" fillId="0" borderId="0">
      <alignment vertical="center"/>
    </xf>
    <xf numFmtId="0" fontId="54" fillId="36" borderId="0" applyNumberFormat="0" applyBorder="0" applyAlignment="0" applyProtection="0">
      <alignment vertical="center"/>
    </xf>
    <xf numFmtId="0" fontId="0" fillId="0" borderId="0">
      <alignment vertical="center"/>
    </xf>
    <xf numFmtId="0" fontId="58"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protection locked="0"/>
    </xf>
    <xf numFmtId="0" fontId="56" fillId="0" borderId="0">
      <alignment vertical="center"/>
    </xf>
    <xf numFmtId="0" fontId="56" fillId="0" borderId="0">
      <alignment vertical="center"/>
    </xf>
    <xf numFmtId="0" fontId="77" fillId="0" borderId="0">
      <alignment vertical="center"/>
    </xf>
    <xf numFmtId="0" fontId="56" fillId="0" borderId="0">
      <alignment vertical="center"/>
    </xf>
    <xf numFmtId="0" fontId="0" fillId="0" borderId="0">
      <alignment vertical="center"/>
    </xf>
    <xf numFmtId="0" fontId="69"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alignment vertical="center"/>
    </xf>
    <xf numFmtId="0" fontId="56" fillId="0" borderId="0">
      <alignment vertical="center"/>
    </xf>
    <xf numFmtId="0" fontId="71" fillId="0" borderId="0">
      <protection locked="0"/>
    </xf>
    <xf numFmtId="0" fontId="71" fillId="0" borderId="0">
      <protection locked="0"/>
    </xf>
    <xf numFmtId="0" fontId="0" fillId="0" borderId="0">
      <alignment vertical="center"/>
    </xf>
    <xf numFmtId="0" fontId="0" fillId="0" borderId="0">
      <alignment vertical="center"/>
    </xf>
    <xf numFmtId="0" fontId="0" fillId="0" borderId="0">
      <alignment vertical="center"/>
    </xf>
    <xf numFmtId="0" fontId="71" fillId="0" borderId="0">
      <protection locked="0"/>
    </xf>
    <xf numFmtId="0" fontId="56" fillId="0" borderId="0">
      <alignment vertical="center"/>
    </xf>
    <xf numFmtId="0" fontId="0" fillId="0" borderId="0">
      <alignment vertical="center"/>
    </xf>
    <xf numFmtId="0" fontId="0" fillId="0" borderId="0">
      <alignment vertical="center"/>
    </xf>
    <xf numFmtId="0" fontId="0" fillId="0" borderId="0">
      <alignment vertical="center"/>
    </xf>
    <xf numFmtId="0" fontId="56" fillId="0" borderId="0"/>
    <xf numFmtId="0" fontId="36" fillId="0" borderId="0">
      <protection locked="0"/>
    </xf>
    <xf numFmtId="0" fontId="56" fillId="0" borderId="0"/>
    <xf numFmtId="0" fontId="56" fillId="0" borderId="0">
      <alignment vertical="center"/>
    </xf>
    <xf numFmtId="0" fontId="56" fillId="0" borderId="0">
      <alignment vertical="center"/>
    </xf>
    <xf numFmtId="0" fontId="0" fillId="0" borderId="0">
      <alignment vertical="center"/>
    </xf>
    <xf numFmtId="0" fontId="0" fillId="0" borderId="0">
      <alignment vertical="center"/>
    </xf>
    <xf numFmtId="0" fontId="71" fillId="0" borderId="0">
      <protection locked="0"/>
    </xf>
    <xf numFmtId="0" fontId="0" fillId="0" borderId="0">
      <alignment vertical="center"/>
    </xf>
    <xf numFmtId="0" fontId="0" fillId="0" borderId="0">
      <alignment vertical="center"/>
    </xf>
    <xf numFmtId="0" fontId="56" fillId="0" borderId="0">
      <alignment vertical="center"/>
    </xf>
    <xf numFmtId="0" fontId="56" fillId="0" borderId="0">
      <alignment vertical="center"/>
    </xf>
    <xf numFmtId="0" fontId="56" fillId="0" borderId="0">
      <alignment vertical="center"/>
    </xf>
    <xf numFmtId="0" fontId="71" fillId="0" borderId="0">
      <protection locked="0"/>
    </xf>
    <xf numFmtId="0" fontId="78" fillId="0" borderId="0">
      <alignment vertical="center"/>
    </xf>
    <xf numFmtId="0" fontId="56" fillId="0" borderId="0">
      <alignment vertical="center"/>
    </xf>
    <xf numFmtId="0" fontId="71" fillId="0" borderId="0">
      <protection locked="0"/>
    </xf>
    <xf numFmtId="0" fontId="71" fillId="0" borderId="0">
      <protection locked="0"/>
    </xf>
    <xf numFmtId="0" fontId="0" fillId="0" borderId="0">
      <alignment vertical="center"/>
    </xf>
    <xf numFmtId="0" fontId="0" fillId="0" borderId="0">
      <alignment vertical="center"/>
    </xf>
    <xf numFmtId="0" fontId="0" fillId="0" borderId="0">
      <alignment vertical="center"/>
    </xf>
    <xf numFmtId="0" fontId="56" fillId="0" borderId="0">
      <alignment vertical="center"/>
    </xf>
    <xf numFmtId="0" fontId="0" fillId="0" borderId="0">
      <alignment vertical="center"/>
    </xf>
    <xf numFmtId="0" fontId="0" fillId="0" borderId="0">
      <alignment vertical="center"/>
    </xf>
    <xf numFmtId="0" fontId="56" fillId="0" borderId="0">
      <alignment vertical="center"/>
    </xf>
    <xf numFmtId="0" fontId="0" fillId="0" borderId="0">
      <alignment vertical="center"/>
    </xf>
    <xf numFmtId="0" fontId="56" fillId="0" borderId="0">
      <alignment vertical="center"/>
    </xf>
    <xf numFmtId="0" fontId="0" fillId="0" borderId="0">
      <alignment vertical="center"/>
    </xf>
    <xf numFmtId="0" fontId="56" fillId="0" borderId="0">
      <alignment vertical="center"/>
    </xf>
    <xf numFmtId="0" fontId="6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0">
      <alignment vertical="center"/>
    </xf>
    <xf numFmtId="0" fontId="0" fillId="0" borderId="0">
      <alignment vertical="center"/>
    </xf>
    <xf numFmtId="0" fontId="69" fillId="0" borderId="0">
      <protection locked="0"/>
    </xf>
    <xf numFmtId="0" fontId="69" fillId="0" borderId="0">
      <protection locked="0"/>
    </xf>
    <xf numFmtId="0" fontId="69" fillId="0" borderId="0">
      <alignment vertical="center"/>
    </xf>
    <xf numFmtId="0" fontId="0" fillId="0" borderId="0">
      <alignment vertical="center"/>
    </xf>
    <xf numFmtId="0" fontId="0" fillId="0" borderId="0">
      <alignment vertical="center"/>
    </xf>
    <xf numFmtId="0" fontId="69" fillId="0" borderId="0">
      <protection locked="0"/>
    </xf>
  </cellStyleXfs>
  <cellXfs count="603">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11"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127"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127" applyFont="1" applyFill="1" applyBorder="1" applyAlignment="1">
      <alignment horizontal="center" vertical="center" wrapText="1"/>
    </xf>
    <xf numFmtId="0" fontId="12" fillId="2" borderId="1" xfId="0" applyFont="1" applyFill="1" applyBorder="1">
      <alignment vertical="center"/>
    </xf>
    <xf numFmtId="0" fontId="12" fillId="2" borderId="1" xfId="89" applyFont="1" applyFill="1" applyBorder="1" applyAlignment="1">
      <alignment horizontal="center" vertical="center" wrapText="1"/>
    </xf>
    <xf numFmtId="0" fontId="12" fillId="0" borderId="1" xfId="127"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3" fillId="2" borderId="1" xfId="89" applyFont="1" applyFill="1" applyBorder="1" applyAlignment="1">
      <alignment horizontal="center" vertical="center" wrapText="1"/>
    </xf>
    <xf numFmtId="0" fontId="12" fillId="0" borderId="1" xfId="127"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12" fillId="2" borderId="1" xfId="127"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127"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2" borderId="1" xfId="0" applyFont="1" applyFill="1" applyBorder="1" applyAlignment="1">
      <alignment horizontal="center" vertical="center"/>
    </xf>
    <xf numFmtId="177" fontId="12" fillId="2" borderId="1" xfId="0" applyNumberFormat="1" applyFont="1" applyFill="1" applyBorder="1" applyAlignment="1">
      <alignment horizontal="center" vertical="center" wrapText="1"/>
    </xf>
    <xf numFmtId="0" fontId="12" fillId="2" borderId="1" xfId="124"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12" fillId="2" borderId="1" xfId="112"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xf>
    <xf numFmtId="0" fontId="12" fillId="0" borderId="1" xfId="108"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78"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2" borderId="1" xfId="119" applyFont="1" applyFill="1" applyBorder="1" applyAlignment="1">
      <alignment horizontal="center" vertical="center" wrapText="1"/>
    </xf>
    <xf numFmtId="0" fontId="15" fillId="2" borderId="1" xfId="99" applyFont="1" applyFill="1" applyBorder="1" applyAlignment="1">
      <alignment horizontal="center" vertical="center" wrapText="1"/>
    </xf>
    <xf numFmtId="0" fontId="15" fillId="2" borderId="1" xfId="90" applyFont="1" applyFill="1" applyBorder="1" applyAlignment="1">
      <alignment horizontal="center" vertical="center" wrapText="1"/>
    </xf>
    <xf numFmtId="0" fontId="12" fillId="2" borderId="1" xfId="131" applyFont="1" applyFill="1" applyBorder="1" applyAlignment="1">
      <alignment horizontal="center" vertical="center" wrapText="1"/>
    </xf>
    <xf numFmtId="0" fontId="14" fillId="2" borderId="1" xfId="78"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89"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78"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2" fillId="0" borderId="1"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2" borderId="1" xfId="131" applyFont="1" applyFill="1" applyBorder="1" applyAlignment="1">
      <alignment horizontal="center" vertical="center" wrapText="1"/>
    </xf>
    <xf numFmtId="0" fontId="15" fillId="2" borderId="1" xfId="98" applyFont="1" applyFill="1" applyBorder="1" applyAlignment="1">
      <alignment horizontal="center" vertical="center" wrapText="1"/>
    </xf>
    <xf numFmtId="178" fontId="15" fillId="2" borderId="1" xfId="99" applyNumberFormat="1" applyFont="1" applyFill="1" applyBorder="1" applyAlignment="1">
      <alignment horizontal="center" vertical="center" wrapText="1"/>
    </xf>
    <xf numFmtId="0" fontId="17" fillId="2" borderId="1" xfId="93" applyFont="1" applyFill="1" applyBorder="1" applyAlignment="1">
      <alignment vertical="center" wrapText="1"/>
    </xf>
    <xf numFmtId="0" fontId="14" fillId="2" borderId="1" xfId="8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0" borderId="1" xfId="0" applyFont="1" applyBorder="1">
      <alignment vertical="center"/>
    </xf>
    <xf numFmtId="0" fontId="14" fillId="2" borderId="1" xfId="89" applyFont="1" applyFill="1" applyBorder="1" applyAlignment="1">
      <alignment horizontal="center" vertical="center" wrapText="1"/>
    </xf>
    <xf numFmtId="0" fontId="15" fillId="2" borderId="1" xfId="0" applyFont="1" applyFill="1" applyBorder="1" applyAlignment="1">
      <alignment vertical="center" wrapText="1"/>
    </xf>
    <xf numFmtId="0" fontId="12" fillId="0" borderId="1" xfId="0" applyFont="1" applyBorder="1" applyAlignment="1">
      <alignment horizontal="center" vertical="center"/>
    </xf>
    <xf numFmtId="0" fontId="12" fillId="0" borderId="1" xfId="0" applyNumberFormat="1" applyFont="1" applyBorder="1" applyAlignment="1">
      <alignment vertical="center" wrapText="1"/>
    </xf>
    <xf numFmtId="0" fontId="16" fillId="2" borderId="1" xfId="127" applyNumberFormat="1" applyFont="1" applyFill="1" applyBorder="1" applyAlignment="1">
      <alignment horizontal="center" vertical="center" wrapText="1"/>
    </xf>
    <xf numFmtId="49" fontId="16" fillId="2" borderId="1" xfId="93"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78"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24" applyFont="1" applyFill="1" applyBorder="1" applyAlignment="1">
      <alignment horizontal="center" vertical="center" wrapText="1"/>
    </xf>
    <xf numFmtId="0" fontId="16" fillId="0" borderId="1" xfId="90" applyFont="1" applyFill="1" applyBorder="1" applyAlignment="1">
      <alignment horizontal="center" vertical="center" wrapText="1"/>
    </xf>
    <xf numFmtId="0" fontId="16"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6" fillId="0" borderId="1" xfId="87" applyFont="1" applyFill="1" applyBorder="1" applyAlignment="1">
      <alignment horizontal="center" vertical="center" wrapText="1"/>
    </xf>
    <xf numFmtId="0" fontId="12" fillId="0" borderId="1" xfId="99"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 xfId="4" applyFont="1" applyFill="1" applyBorder="1" applyAlignment="1">
      <alignment horizontal="center" vertical="center"/>
    </xf>
    <xf numFmtId="0" fontId="19" fillId="0" borderId="1" xfId="101" applyFont="1" applyFill="1" applyBorder="1" applyAlignment="1">
      <alignment horizontal="center" vertical="center" wrapText="1"/>
    </xf>
    <xf numFmtId="0" fontId="16" fillId="0" borderId="1" xfId="66" applyFont="1" applyFill="1" applyBorder="1" applyAlignment="1">
      <alignment horizontal="center" vertical="center" wrapText="1"/>
    </xf>
    <xf numFmtId="0" fontId="19" fillId="0" borderId="1" xfId="99"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99" applyFont="1" applyFill="1" applyBorder="1" applyAlignment="1">
      <alignment horizontal="center" vertical="center" wrapText="1"/>
    </xf>
    <xf numFmtId="0" fontId="19" fillId="0" borderId="1" xfId="78"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6" fillId="0" borderId="1" xfId="112"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92" applyFont="1" applyFill="1" applyBorder="1" applyAlignment="1">
      <alignment horizontal="center" vertical="center" wrapText="1"/>
    </xf>
    <xf numFmtId="0" fontId="12" fillId="0" borderId="1" xfId="90" applyNumberFormat="1" applyFont="1" applyFill="1" applyBorder="1" applyAlignment="1">
      <alignment horizontal="center" vertical="center" wrapText="1"/>
    </xf>
    <xf numFmtId="0" fontId="16" fillId="0" borderId="1" xfId="62" applyFont="1" applyFill="1" applyBorder="1" applyAlignment="1">
      <alignment horizontal="center" vertical="center" wrapText="1"/>
    </xf>
    <xf numFmtId="0" fontId="16" fillId="0" borderId="1" xfId="80" applyFont="1" applyFill="1" applyBorder="1" applyAlignment="1">
      <alignment horizontal="center" vertical="center" wrapText="1"/>
    </xf>
    <xf numFmtId="0" fontId="19" fillId="0" borderId="1" xfId="89" applyFont="1" applyFill="1" applyBorder="1" applyAlignment="1">
      <alignment horizontal="center" vertical="center" wrapText="1"/>
    </xf>
    <xf numFmtId="0" fontId="16" fillId="0" borderId="1" xfId="89"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6" fillId="0" borderId="1" xfId="117"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12" fillId="0" borderId="1" xfId="0" applyFont="1" applyFill="1" applyBorder="1">
      <alignment vertical="center"/>
    </xf>
    <xf numFmtId="0" fontId="12" fillId="0" borderId="1" xfId="4" applyFont="1" applyFill="1" applyBorder="1" applyAlignment="1">
      <alignment horizontal="center" vertical="center" wrapText="1"/>
    </xf>
    <xf numFmtId="0" fontId="16" fillId="0" borderId="1" xfId="4"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2" fillId="0" borderId="1" xfId="117" applyFont="1" applyFill="1" applyBorder="1" applyAlignment="1" applyProtection="1">
      <alignment horizontal="center" vertical="center" wrapText="1"/>
    </xf>
    <xf numFmtId="0" fontId="12" fillId="0" borderId="1" xfId="89" applyFont="1" applyFill="1" applyBorder="1" applyAlignment="1" applyProtection="1">
      <alignment horizontal="center" vertical="center" wrapText="1"/>
    </xf>
    <xf numFmtId="0" fontId="12" fillId="0" borderId="1" xfId="101" applyFont="1" applyFill="1" applyBorder="1" applyAlignment="1" applyProtection="1">
      <alignment horizontal="center" vertical="center" wrapText="1"/>
    </xf>
    <xf numFmtId="0" fontId="12" fillId="0" borderId="1" xfId="109" applyFont="1" applyFill="1" applyBorder="1" applyAlignment="1" applyProtection="1">
      <alignment horizontal="center" vertical="center" wrapText="1"/>
    </xf>
    <xf numFmtId="0" fontId="12" fillId="0" borderId="1" xfId="62" applyFont="1" applyFill="1" applyBorder="1" applyAlignment="1" applyProtection="1">
      <alignment horizontal="center" vertical="center" wrapText="1"/>
    </xf>
    <xf numFmtId="0" fontId="12" fillId="0" borderId="1" xfId="101" applyNumberFormat="1" applyFont="1" applyFill="1" applyBorder="1" applyAlignment="1" applyProtection="1">
      <alignment horizontal="center" vertical="center" wrapText="1"/>
    </xf>
    <xf numFmtId="0" fontId="12" fillId="0" borderId="1" xfId="35" applyFont="1" applyFill="1" applyBorder="1" applyAlignment="1" applyProtection="1">
      <alignment horizontal="center" vertical="center" wrapText="1"/>
    </xf>
    <xf numFmtId="0" fontId="12" fillId="0" borderId="1" xfId="27" applyFont="1" applyFill="1" applyBorder="1" applyAlignment="1" applyProtection="1">
      <alignment horizontal="center" vertical="center" wrapText="1"/>
    </xf>
    <xf numFmtId="0" fontId="12" fillId="0" borderId="1" xfId="78" applyFont="1" applyFill="1" applyBorder="1" applyAlignment="1" applyProtection="1">
      <alignment horizontal="center" vertical="center" wrapText="1"/>
    </xf>
    <xf numFmtId="0" fontId="12" fillId="0" borderId="1" xfId="42" applyFont="1" applyFill="1" applyBorder="1" applyAlignment="1" applyProtection="1">
      <alignment horizontal="center" vertical="center" wrapText="1"/>
    </xf>
    <xf numFmtId="0" fontId="16" fillId="2" borderId="1" xfId="79" applyFont="1" applyFill="1" applyBorder="1" applyAlignment="1">
      <alignment horizontal="center" vertical="center" wrapText="1"/>
    </xf>
    <xf numFmtId="0" fontId="16" fillId="0" borderId="1" xfId="101" applyFont="1" applyFill="1" applyBorder="1" applyAlignment="1">
      <alignment horizontal="center" vertical="center" wrapText="1"/>
    </xf>
    <xf numFmtId="0" fontId="16" fillId="0" borderId="1" xfId="79"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127"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2" fillId="2" borderId="1" xfId="31" applyFont="1" applyFill="1" applyBorder="1" applyAlignment="1">
      <alignment horizontal="center" vertical="center" wrapText="1"/>
    </xf>
    <xf numFmtId="0" fontId="12" fillId="2" borderId="1" xfId="60" applyFont="1" applyFill="1" applyBorder="1" applyAlignment="1">
      <alignment horizontal="center" vertical="center" wrapText="1"/>
    </xf>
    <xf numFmtId="0" fontId="12" fillId="2" borderId="1" xfId="15" applyFont="1" applyFill="1" applyBorder="1" applyAlignment="1">
      <alignment horizontal="center" vertical="center" wrapText="1"/>
    </xf>
    <xf numFmtId="0" fontId="12" fillId="0" borderId="1" xfId="110" applyFont="1" applyFill="1" applyBorder="1" applyAlignment="1" applyProtection="1">
      <alignment horizontal="center" vertical="center" wrapText="1"/>
    </xf>
    <xf numFmtId="0" fontId="12" fillId="0" borderId="1" xfId="88" applyFont="1" applyFill="1" applyBorder="1" applyAlignment="1" applyProtection="1">
      <alignment horizontal="center" vertical="center" wrapText="1"/>
    </xf>
    <xf numFmtId="0" fontId="12" fillId="0" borderId="1" xfId="86" applyFont="1" applyFill="1" applyBorder="1" applyAlignment="1" applyProtection="1">
      <alignment horizontal="center" vertical="center" wrapText="1"/>
    </xf>
    <xf numFmtId="0" fontId="12" fillId="0" borderId="1" xfId="127" applyNumberFormat="1" applyFont="1" applyFill="1" applyBorder="1" applyAlignment="1" applyProtection="1">
      <alignment horizontal="center" vertical="center" wrapText="1"/>
    </xf>
    <xf numFmtId="0" fontId="12" fillId="0" borderId="1" xfId="129" applyFont="1" applyFill="1" applyBorder="1" applyAlignment="1" applyProtection="1">
      <alignment horizontal="center" vertical="center" wrapText="1"/>
    </xf>
    <xf numFmtId="0" fontId="12" fillId="0" borderId="1" xfId="130" applyFont="1" applyFill="1" applyBorder="1" applyAlignment="1" applyProtection="1">
      <alignment horizontal="center" vertical="center" wrapText="1"/>
    </xf>
    <xf numFmtId="0" fontId="12" fillId="0" borderId="1" xfId="90" applyFont="1" applyFill="1" applyBorder="1" applyAlignment="1">
      <alignment horizontal="center" vertical="center" wrapText="1"/>
    </xf>
    <xf numFmtId="0" fontId="12" fillId="0" borderId="1" xfId="76" applyFont="1" applyFill="1" applyBorder="1" applyAlignment="1">
      <alignment horizontal="center" vertical="center" wrapText="1"/>
    </xf>
    <xf numFmtId="0" fontId="12" fillId="0" borderId="1" xfId="91" applyFont="1" applyFill="1" applyBorder="1" applyAlignment="1">
      <alignment horizontal="center" vertical="center" wrapText="1"/>
    </xf>
    <xf numFmtId="0" fontId="12" fillId="2" borderId="1" xfId="6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83" applyFont="1" applyFill="1" applyBorder="1" applyAlignment="1" applyProtection="1">
      <alignment horizontal="center" vertical="center" wrapText="1"/>
    </xf>
    <xf numFmtId="0" fontId="12" fillId="0" borderId="1" xfId="94" applyFont="1" applyFill="1" applyBorder="1" applyAlignment="1" applyProtection="1">
      <alignment horizontal="center" vertical="center" wrapText="1"/>
    </xf>
    <xf numFmtId="0" fontId="12" fillId="0" borderId="1" xfId="124" applyFont="1" applyFill="1" applyBorder="1" applyAlignment="1" applyProtection="1">
      <alignment horizontal="center" vertical="center" wrapText="1"/>
    </xf>
    <xf numFmtId="0" fontId="12" fillId="0" borderId="1" xfId="105" applyFont="1" applyFill="1" applyBorder="1" applyAlignment="1">
      <alignment horizontal="center" vertical="center" wrapText="1"/>
    </xf>
    <xf numFmtId="0" fontId="12" fillId="0" borderId="1" xfId="131" applyFont="1" applyFill="1" applyBorder="1" applyAlignment="1" applyProtection="1">
      <alignment horizontal="center" vertical="center" wrapText="1"/>
    </xf>
    <xf numFmtId="0" fontId="12" fillId="0" borderId="1" xfId="134" applyFont="1" applyFill="1" applyBorder="1" applyAlignment="1" applyProtection="1">
      <alignment horizontal="center" vertical="center" wrapText="1"/>
    </xf>
    <xf numFmtId="0" fontId="12" fillId="0" borderId="1" xfId="62" applyNumberFormat="1" applyFont="1" applyFill="1" applyBorder="1" applyAlignment="1" applyProtection="1">
      <alignment horizontal="center" vertical="center" wrapText="1"/>
    </xf>
    <xf numFmtId="0" fontId="12" fillId="0" borderId="1" xfId="89" applyNumberFormat="1" applyFont="1" applyFill="1" applyBorder="1" applyAlignment="1" applyProtection="1">
      <alignment horizontal="center" vertical="center" wrapText="1"/>
    </xf>
    <xf numFmtId="0" fontId="12" fillId="0" borderId="1" xfId="100" applyFont="1" applyFill="1" applyBorder="1" applyAlignment="1" applyProtection="1">
      <alignment horizontal="center" vertical="center" wrapText="1"/>
    </xf>
    <xf numFmtId="0" fontId="12" fillId="0" borderId="1"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12" fillId="2" borderId="1" xfId="83" applyFont="1" applyFill="1" applyBorder="1" applyAlignment="1" applyProtection="1">
      <alignment horizontal="center" vertical="center" wrapText="1"/>
    </xf>
    <xf numFmtId="0" fontId="12" fillId="0" borderId="1" xfId="15" applyFont="1" applyFill="1" applyBorder="1" applyAlignment="1">
      <alignment horizontal="center" vertical="center" wrapText="1"/>
    </xf>
    <xf numFmtId="0" fontId="12" fillId="0" borderId="1" xfId="99" applyFont="1" applyFill="1" applyBorder="1" applyAlignment="1" applyProtection="1">
      <alignment horizontal="center" vertical="center" wrapText="1"/>
    </xf>
    <xf numFmtId="0" fontId="12" fillId="0" borderId="1" xfId="101" applyFont="1" applyFill="1" applyBorder="1" applyAlignment="1">
      <alignment horizontal="center" vertical="center" wrapText="1"/>
    </xf>
    <xf numFmtId="0" fontId="12" fillId="0" borderId="1" xfId="73" applyFont="1" applyFill="1" applyBorder="1" applyAlignment="1">
      <alignment horizontal="center" vertical="center" wrapText="1"/>
    </xf>
    <xf numFmtId="0" fontId="12" fillId="2" borderId="1" xfId="68" applyFont="1" applyFill="1" applyBorder="1" applyAlignment="1">
      <alignment horizontal="center" vertical="center" wrapText="1"/>
    </xf>
    <xf numFmtId="0" fontId="12" fillId="2" borderId="1" xfId="83" applyFont="1" applyFill="1" applyBorder="1" applyAlignment="1" applyProtection="1">
      <alignment horizontal="center" vertical="center"/>
    </xf>
    <xf numFmtId="0" fontId="12" fillId="2" borderId="1" xfId="41" applyFont="1" applyFill="1" applyBorder="1" applyAlignment="1">
      <alignment horizontal="center" vertical="center" wrapText="1"/>
    </xf>
    <xf numFmtId="0" fontId="12" fillId="2" borderId="1" xfId="91" applyFont="1" applyFill="1" applyBorder="1" applyAlignment="1">
      <alignment horizontal="center" vertical="center" wrapText="1"/>
    </xf>
    <xf numFmtId="0" fontId="12" fillId="2" borderId="1" xfId="67" applyFont="1" applyFill="1" applyBorder="1" applyAlignment="1">
      <alignment horizontal="center" vertical="center"/>
    </xf>
    <xf numFmtId="0" fontId="12" fillId="0" borderId="1" xfId="64" applyNumberFormat="1" applyFont="1" applyFill="1" applyBorder="1" applyAlignment="1">
      <alignment horizontal="center" vertical="center" wrapText="1"/>
    </xf>
    <xf numFmtId="0" fontId="12" fillId="2" borderId="1" xfId="101" applyFont="1" applyFill="1" applyBorder="1" applyAlignment="1">
      <alignment horizontal="center" vertical="center" wrapText="1"/>
    </xf>
    <xf numFmtId="0" fontId="12" fillId="2" borderId="1" xfId="62" applyFont="1" applyFill="1" applyBorder="1" applyAlignment="1">
      <alignment horizontal="center" vertical="center" wrapText="1"/>
    </xf>
    <xf numFmtId="0" fontId="12" fillId="2" borderId="1" xfId="69" applyFont="1" applyFill="1" applyBorder="1" applyAlignment="1">
      <alignment horizontal="center" vertical="center"/>
    </xf>
    <xf numFmtId="0" fontId="13" fillId="0" borderId="1" xfId="0" applyFont="1" applyFill="1" applyBorder="1" applyAlignment="1">
      <alignment vertical="center" wrapText="1"/>
    </xf>
    <xf numFmtId="0" fontId="12" fillId="0" borderId="1" xfId="0" applyNumberFormat="1" applyFont="1" applyFill="1" applyBorder="1" applyAlignment="1">
      <alignment vertical="center"/>
    </xf>
    <xf numFmtId="0" fontId="12" fillId="2" borderId="1" xfId="62" applyNumberFormat="1" applyFont="1" applyFill="1" applyBorder="1" applyAlignment="1">
      <alignment horizontal="center" vertical="center" wrapText="1"/>
    </xf>
    <xf numFmtId="0" fontId="12" fillId="0" borderId="1" xfId="112" applyFont="1" applyFill="1" applyBorder="1" applyAlignment="1">
      <alignment horizontal="center" vertical="center" wrapText="1"/>
    </xf>
    <xf numFmtId="0" fontId="23"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11" fillId="2" borderId="0" xfId="0" applyFont="1" applyFill="1" applyAlignment="1">
      <alignment horizontal="center" vertical="center" wrapText="1"/>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1" xfId="64"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64" applyFont="1" applyFill="1" applyBorder="1" applyAlignment="1">
      <alignment horizontal="center" vertical="center"/>
    </xf>
    <xf numFmtId="0" fontId="6" fillId="0" borderId="1" xfId="132" applyFont="1" applyBorder="1" applyAlignment="1">
      <alignment horizontal="center" vertical="center" wrapText="1"/>
    </xf>
    <xf numFmtId="0" fontId="6" fillId="2" borderId="1" xfId="60" applyFont="1" applyFill="1" applyBorder="1" applyAlignment="1">
      <alignment horizontal="center" vertical="center"/>
    </xf>
    <xf numFmtId="0" fontId="7" fillId="2" borderId="1" xfId="71" applyFont="1" applyFill="1" applyBorder="1" applyAlignment="1" applyProtection="1">
      <alignment horizontal="center" vertical="center" wrapText="1"/>
    </xf>
    <xf numFmtId="0" fontId="7" fillId="0" borderId="1" xfId="64"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73" applyFont="1" applyBorder="1" applyAlignment="1">
      <alignment horizontal="center" vertical="center" wrapText="1"/>
    </xf>
    <xf numFmtId="0" fontId="6" fillId="0" borderId="3" xfId="0" applyFont="1" applyBorder="1" applyAlignment="1">
      <alignment horizontal="center" vertical="center" wrapText="1"/>
    </xf>
    <xf numFmtId="0" fontId="6" fillId="2" borderId="1" xfId="90" applyFont="1" applyFill="1" applyBorder="1" applyAlignment="1">
      <alignment horizontal="center" vertical="center" wrapText="1"/>
    </xf>
    <xf numFmtId="0" fontId="7" fillId="0" borderId="3" xfId="0" applyFont="1" applyBorder="1" applyAlignment="1">
      <alignment horizontal="center" vertical="center" wrapText="1"/>
    </xf>
    <xf numFmtId="0" fontId="7" fillId="2" borderId="1" xfId="90" applyFont="1" applyFill="1" applyBorder="1" applyAlignment="1">
      <alignment horizontal="center" vertical="center" wrapText="1"/>
    </xf>
    <xf numFmtId="0" fontId="7" fillId="2" borderId="1" xfId="60" applyFont="1" applyFill="1" applyBorder="1" applyAlignment="1">
      <alignment horizontal="center" vertical="center" wrapText="1"/>
    </xf>
    <xf numFmtId="0" fontId="26" fillId="0" borderId="1" xfId="0" applyFont="1" applyBorder="1" applyAlignment="1">
      <alignment horizontal="center" vertical="center"/>
    </xf>
    <xf numFmtId="0" fontId="7" fillId="0" borderId="1" xfId="127" applyFont="1" applyBorder="1" applyAlignment="1">
      <alignment horizontal="center" vertical="center" wrapText="1"/>
    </xf>
    <xf numFmtId="0" fontId="10" fillId="0" borderId="1" xfId="101" applyFont="1" applyFill="1" applyBorder="1" applyAlignment="1">
      <alignment horizontal="center" vertical="center" wrapText="1"/>
    </xf>
    <xf numFmtId="0" fontId="7" fillId="0" borderId="1" xfId="124" applyFont="1" applyBorder="1" applyAlignment="1">
      <alignment horizontal="center" vertical="center" wrapText="1"/>
    </xf>
    <xf numFmtId="0" fontId="7" fillId="0" borderId="1" xfId="9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lignment vertical="center"/>
    </xf>
    <xf numFmtId="0" fontId="10" fillId="2"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7" fillId="2" borderId="1" xfId="112" applyFont="1" applyFill="1" applyBorder="1" applyAlignment="1">
      <alignment horizontal="center" vertical="center" wrapText="1"/>
    </xf>
    <xf numFmtId="179" fontId="7" fillId="2" borderId="1" xfId="82" applyNumberFormat="1" applyFont="1" applyFill="1" applyBorder="1" applyAlignment="1" applyProtection="1">
      <alignment horizontal="center" vertical="center" wrapText="1"/>
    </xf>
    <xf numFmtId="0" fontId="10" fillId="2" borderId="6" xfId="89" applyFont="1" applyFill="1" applyBorder="1" applyAlignment="1">
      <alignment horizontal="center" vertical="center" wrapText="1"/>
    </xf>
    <xf numFmtId="0" fontId="6" fillId="0" borderId="1" xfId="132" applyFont="1" applyBorder="1" applyAlignment="1">
      <alignment horizontal="center" vertical="center"/>
    </xf>
    <xf numFmtId="0" fontId="6" fillId="2" borderId="1" xfId="60" applyFont="1" applyFill="1" applyBorder="1" applyAlignment="1">
      <alignment horizontal="center" vertical="center" wrapText="1"/>
    </xf>
    <xf numFmtId="0" fontId="7" fillId="0" borderId="1" xfId="132" applyFont="1" applyBorder="1" applyAlignment="1">
      <alignment horizontal="center" vertical="center" wrapText="1"/>
    </xf>
    <xf numFmtId="0" fontId="7" fillId="0" borderId="1" xfId="132" applyFont="1" applyBorder="1" applyAlignment="1">
      <alignment horizontal="center" vertical="center"/>
    </xf>
    <xf numFmtId="0" fontId="6" fillId="0" borderId="1" xfId="0" applyFont="1" applyBorder="1" applyAlignment="1">
      <alignment vertical="center" wrapText="1"/>
    </xf>
    <xf numFmtId="0" fontId="7" fillId="0" borderId="1" xfId="60"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78" applyFont="1" applyBorder="1" applyAlignment="1">
      <alignment horizontal="center" vertical="center" wrapText="1"/>
    </xf>
    <xf numFmtId="0" fontId="3" fillId="0" borderId="1" xfId="0" applyFont="1" applyBorder="1" applyAlignment="1">
      <alignment horizontal="center" vertical="center" wrapText="1"/>
    </xf>
    <xf numFmtId="179" fontId="6" fillId="0" borderId="1" xfId="82" applyNumberFormat="1" applyFont="1" applyFill="1" applyBorder="1" applyAlignment="1">
      <alignment horizontal="center" vertical="center" wrapText="1"/>
    </xf>
    <xf numFmtId="0" fontId="6" fillId="0" borderId="1" xfId="89" applyFont="1" applyFill="1" applyBorder="1" applyAlignment="1">
      <alignment horizontal="center" vertical="center" wrapText="1"/>
    </xf>
    <xf numFmtId="0" fontId="6" fillId="0" borderId="1" xfId="90" applyFont="1" applyFill="1" applyBorder="1" applyAlignment="1">
      <alignment horizontal="center" vertical="center" wrapText="1"/>
    </xf>
    <xf numFmtId="0" fontId="0" fillId="0" borderId="0" xfId="0" applyAlignment="1">
      <alignment vertical="center" wrapText="1"/>
    </xf>
    <xf numFmtId="179" fontId="7" fillId="0" borderId="1" xfId="82" applyNumberFormat="1" applyFont="1" applyFill="1" applyBorder="1" applyAlignment="1">
      <alignment horizontal="center" vertical="center" wrapText="1"/>
    </xf>
    <xf numFmtId="179" fontId="7" fillId="0" borderId="5" xfId="82"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76" applyFont="1" applyFill="1" applyBorder="1" applyAlignment="1">
      <alignment horizontal="center" vertical="center" wrapText="1"/>
    </xf>
    <xf numFmtId="0" fontId="26" fillId="0" borderId="1" xfId="0" applyFont="1" applyBorder="1" applyAlignment="1">
      <alignment horizontal="center" vertical="center" wrapText="1"/>
    </xf>
    <xf numFmtId="179" fontId="6" fillId="0" borderId="1" xfId="0" applyNumberFormat="1" applyFont="1" applyBorder="1" applyAlignment="1">
      <alignment horizontal="center" vertical="center" wrapText="1"/>
    </xf>
    <xf numFmtId="179" fontId="7" fillId="0" borderId="1" xfId="0" applyNumberFormat="1" applyFont="1" applyBorder="1" applyAlignment="1">
      <alignment horizontal="center" vertical="center" wrapText="1"/>
    </xf>
    <xf numFmtId="0" fontId="24" fillId="2" borderId="6" xfId="0" applyFont="1" applyFill="1" applyBorder="1" applyAlignment="1">
      <alignment horizontal="center" vertical="center" wrapText="1"/>
    </xf>
    <xf numFmtId="0" fontId="25"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0" borderId="1" xfId="0" applyNumberFormat="1" applyFont="1" applyBorder="1" applyAlignment="1">
      <alignment horizontal="center" vertical="center" wrapText="1"/>
    </xf>
    <xf numFmtId="0" fontId="7" fillId="0" borderId="1" xfId="112"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lignment vertical="center"/>
    </xf>
    <xf numFmtId="0" fontId="7"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lignment vertical="center"/>
    </xf>
    <xf numFmtId="0" fontId="10" fillId="2" borderId="1" xfId="127" applyFont="1" applyFill="1" applyBorder="1" applyAlignment="1">
      <alignment horizontal="center" vertical="center" wrapText="1"/>
    </xf>
    <xf numFmtId="0" fontId="28" fillId="0" borderId="1" xfId="0" applyNumberFormat="1" applyFont="1" applyBorder="1" applyAlignment="1">
      <alignment horizontal="center" vertical="center" wrapText="1"/>
    </xf>
    <xf numFmtId="0" fontId="28" fillId="2" borderId="1" xfId="0" applyNumberFormat="1" applyFont="1" applyFill="1" applyBorder="1" applyAlignment="1">
      <alignment horizontal="center" vertical="center"/>
    </xf>
    <xf numFmtId="0" fontId="28" fillId="3" borderId="1" xfId="0" applyNumberFormat="1" applyFont="1" applyFill="1" applyBorder="1" applyAlignment="1">
      <alignment horizontal="center" vertical="center"/>
    </xf>
    <xf numFmtId="0" fontId="6" fillId="0" borderId="1" xfId="112" applyFont="1" applyFill="1" applyBorder="1" applyAlignment="1">
      <alignment horizontal="center" vertical="center" wrapText="1"/>
    </xf>
    <xf numFmtId="0" fontId="7" fillId="4"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xf>
    <xf numFmtId="0" fontId="31" fillId="0" borderId="1" xfId="0" applyFont="1" applyBorder="1">
      <alignment vertical="center"/>
    </xf>
    <xf numFmtId="0" fontId="32" fillId="0" borderId="1" xfId="0" applyFont="1" applyBorder="1" applyAlignment="1">
      <alignment horizontal="center" vertical="center" wrapText="1"/>
    </xf>
    <xf numFmtId="0" fontId="10" fillId="0" borderId="1" xfId="128" applyFont="1" applyFill="1" applyBorder="1" applyAlignment="1">
      <alignment horizontal="center" vertical="center" wrapText="1"/>
    </xf>
    <xf numFmtId="0" fontId="10" fillId="0" borderId="1" xfId="78" applyFont="1" applyBorder="1" applyAlignment="1">
      <alignment horizontal="center" vertical="center" wrapText="1"/>
    </xf>
    <xf numFmtId="0" fontId="10" fillId="0" borderId="1" xfId="64" applyFont="1" applyFill="1" applyBorder="1" applyAlignment="1">
      <alignment horizontal="center" vertical="center" wrapText="1"/>
    </xf>
    <xf numFmtId="0" fontId="10" fillId="0" borderId="1" xfId="60" applyFont="1" applyFill="1" applyBorder="1" applyAlignment="1">
      <alignment horizontal="center" vertical="center" wrapText="1"/>
    </xf>
    <xf numFmtId="0" fontId="26" fillId="0" borderId="1" xfId="66" applyFont="1" applyFill="1" applyBorder="1" applyAlignment="1">
      <alignment horizontal="center" vertical="center" wrapText="1"/>
    </xf>
    <xf numFmtId="0" fontId="29" fillId="0" borderId="1" xfId="0" applyFont="1" applyBorder="1" applyAlignment="1">
      <alignment horizontal="center" vertical="center" wrapText="1"/>
    </xf>
    <xf numFmtId="179" fontId="10" fillId="0" borderId="1" xfId="0" applyNumberFormat="1" applyFont="1" applyBorder="1" applyAlignment="1">
      <alignment horizontal="center" vertical="center" wrapText="1"/>
    </xf>
    <xf numFmtId="0" fontId="10" fillId="0" borderId="1" xfId="75" applyFont="1" applyBorder="1" applyAlignment="1">
      <alignment horizontal="center" vertical="center" wrapText="1"/>
    </xf>
    <xf numFmtId="0" fontId="25" fillId="0" borderId="1" xfId="0" applyFont="1" applyBorder="1" applyAlignment="1">
      <alignment horizontal="center" vertical="center" wrapText="1"/>
    </xf>
    <xf numFmtId="179" fontId="10" fillId="0" borderId="1" xfId="82" applyNumberFormat="1" applyFont="1" applyFill="1" applyBorder="1" applyAlignment="1">
      <alignment horizontal="center" vertical="center" wrapText="1"/>
    </xf>
    <xf numFmtId="0" fontId="25" fillId="0" borderId="1" xfId="60" applyFont="1" applyFill="1" applyBorder="1" applyAlignment="1">
      <alignment horizontal="center" vertical="center" wrapText="1"/>
    </xf>
    <xf numFmtId="0" fontId="10" fillId="0" borderId="1" xfId="90" applyFont="1" applyFill="1" applyBorder="1" applyAlignment="1">
      <alignment horizontal="center" vertical="center" wrapText="1"/>
    </xf>
    <xf numFmtId="0" fontId="10" fillId="0" borderId="5" xfId="0" applyFont="1" applyBorder="1" applyAlignment="1">
      <alignment horizontal="center" vertical="center" wrapText="1"/>
    </xf>
    <xf numFmtId="0" fontId="31" fillId="0" borderId="1" xfId="0" applyFont="1" applyBorder="1" applyAlignment="1">
      <alignment horizontal="center" vertical="center"/>
    </xf>
    <xf numFmtId="0" fontId="10" fillId="0" borderId="1" xfId="117" applyFont="1" applyFill="1" applyBorder="1" applyAlignment="1">
      <alignment horizontal="center" vertical="center" wrapText="1"/>
    </xf>
    <xf numFmtId="0" fontId="33"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xf>
    <xf numFmtId="0" fontId="7" fillId="0" borderId="1" xfId="127"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6" fillId="2" borderId="1" xfId="0" applyFont="1" applyFill="1" applyBorder="1">
      <alignment vertical="center"/>
    </xf>
    <xf numFmtId="0" fontId="34" fillId="0" borderId="1" xfId="0" applyFont="1" applyBorder="1" applyAlignment="1">
      <alignment vertical="center" wrapText="1"/>
    </xf>
    <xf numFmtId="0" fontId="34" fillId="0" borderId="1" xfId="0" applyFont="1" applyBorder="1" applyAlignment="1">
      <alignment horizontal="center" vertical="center" wrapText="1"/>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1" xfId="112" applyFont="1" applyFill="1" applyBorder="1" applyAlignment="1">
      <alignment horizontal="center" vertical="center" wrapText="1"/>
    </xf>
    <xf numFmtId="0" fontId="32" fillId="2" borderId="1" xfId="0" applyFont="1" applyFill="1" applyBorder="1" applyAlignment="1">
      <alignment vertical="center" wrapText="1"/>
    </xf>
    <xf numFmtId="0" fontId="10" fillId="2" borderId="1" xfId="9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2" fillId="2" borderId="1" xfId="90" applyFont="1" applyFill="1" applyBorder="1" applyAlignment="1">
      <alignment horizontal="center" vertical="center" wrapText="1"/>
    </xf>
    <xf numFmtId="0" fontId="32" fillId="2" borderId="1" xfId="132" applyFont="1" applyFill="1" applyBorder="1" applyAlignment="1">
      <alignment horizontal="center" vertical="center" wrapText="1"/>
    </xf>
    <xf numFmtId="0" fontId="10" fillId="2" borderId="1" xfId="60" applyFont="1" applyFill="1" applyBorder="1" applyAlignment="1">
      <alignment horizontal="center" vertical="center" wrapText="1"/>
    </xf>
    <xf numFmtId="0" fontId="32" fillId="2" borderId="1" xfId="60" applyFont="1" applyFill="1" applyBorder="1" applyAlignment="1">
      <alignment horizontal="center" vertical="center" wrapText="1"/>
    </xf>
    <xf numFmtId="0" fontId="6" fillId="2" borderId="1" xfId="66" applyFont="1" applyFill="1" applyBorder="1" applyAlignment="1">
      <alignment horizontal="center" vertical="center" wrapText="1"/>
    </xf>
    <xf numFmtId="0" fontId="6" fillId="2" borderId="1" xfId="101" applyFont="1" applyFill="1" applyBorder="1" applyAlignment="1">
      <alignment horizontal="center" vertical="center" wrapText="1"/>
    </xf>
    <xf numFmtId="0" fontId="6" fillId="2" borderId="1" xfId="66" applyFont="1" applyFill="1" applyBorder="1" applyAlignment="1">
      <alignment horizontal="center" vertical="center"/>
    </xf>
    <xf numFmtId="0" fontId="6"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 xfId="71" applyFont="1" applyFill="1" applyBorder="1" applyAlignment="1" applyProtection="1">
      <alignment horizontal="center" vertical="center" wrapText="1"/>
    </xf>
    <xf numFmtId="0" fontId="6" fillId="0" borderId="1" xfId="15" applyFont="1" applyBorder="1" applyAlignment="1">
      <alignment horizontal="center" vertical="center" wrapText="1"/>
    </xf>
    <xf numFmtId="0" fontId="6" fillId="2" borderId="1" xfId="31" applyFont="1" applyFill="1" applyBorder="1" applyAlignment="1">
      <alignment horizontal="center" vertical="center" wrapText="1"/>
    </xf>
    <xf numFmtId="0" fontId="30" fillId="0" borderId="1" xfId="0" applyFont="1" applyBorder="1" applyAlignment="1">
      <alignment horizontal="center" vertical="center" wrapText="1"/>
    </xf>
    <xf numFmtId="0" fontId="32" fillId="2" borderId="1" xfId="93" applyFont="1" applyFill="1" applyBorder="1" applyAlignment="1">
      <alignment horizontal="center" vertical="center" wrapText="1"/>
    </xf>
    <xf numFmtId="0" fontId="32" fillId="2" borderId="1" xfId="66" applyFont="1" applyFill="1" applyBorder="1" applyAlignment="1">
      <alignment horizontal="center" vertical="center" wrapText="1"/>
    </xf>
    <xf numFmtId="177" fontId="32" fillId="2" borderId="1" xfId="0" applyNumberFormat="1" applyFont="1" applyFill="1" applyBorder="1">
      <alignment vertical="center"/>
    </xf>
    <xf numFmtId="0" fontId="32" fillId="2" borderId="1" xfId="75" applyFont="1" applyFill="1" applyBorder="1" applyAlignment="1">
      <alignment horizontal="center" vertical="center" wrapText="1"/>
    </xf>
    <xf numFmtId="0" fontId="32" fillId="2" borderId="1" xfId="59" applyFont="1" applyFill="1" applyBorder="1" applyAlignment="1">
      <alignment horizontal="center" vertical="center" wrapText="1"/>
    </xf>
    <xf numFmtId="0" fontId="32" fillId="2" borderId="1" xfId="112"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0" fontId="6" fillId="2" borderId="1" xfId="91" applyFont="1" applyFill="1" applyBorder="1" applyAlignment="1">
      <alignment horizontal="center" vertical="center" wrapText="1"/>
    </xf>
    <xf numFmtId="177" fontId="6" fillId="2" borderId="1" xfId="66" applyNumberFormat="1" applyFont="1" applyFill="1" applyBorder="1" applyAlignment="1">
      <alignment horizontal="center" vertical="center"/>
    </xf>
    <xf numFmtId="0" fontId="6" fillId="0" borderId="1" xfId="76" applyFont="1" applyFill="1" applyBorder="1" applyAlignment="1">
      <alignment horizontal="center" vertical="center" wrapText="1"/>
    </xf>
    <xf numFmtId="0" fontId="6" fillId="0" borderId="1" xfId="91" applyFont="1" applyFill="1" applyBorder="1" applyAlignment="1">
      <alignment horizontal="center" vertical="center" wrapText="1"/>
    </xf>
    <xf numFmtId="0" fontId="35" fillId="2" borderId="1" xfId="0" applyFont="1" applyFill="1" applyBorder="1" applyAlignment="1">
      <alignment horizontal="center" vertical="center"/>
    </xf>
    <xf numFmtId="0" fontId="27" fillId="2" borderId="1" xfId="0" applyFont="1" applyFill="1" applyBorder="1" applyAlignment="1">
      <alignment horizontal="left" vertical="center" wrapText="1"/>
    </xf>
    <xf numFmtId="0" fontId="35" fillId="2" borderId="1" xfId="0" applyFont="1" applyFill="1" applyBorder="1" applyAlignment="1">
      <alignment horizontal="center" vertical="center" wrapText="1"/>
    </xf>
    <xf numFmtId="0" fontId="32" fillId="2" borderId="1" xfId="112" applyFont="1" applyFill="1" applyBorder="1" applyAlignment="1">
      <alignment horizontal="center" vertical="center"/>
    </xf>
    <xf numFmtId="177" fontId="32" fillId="2" borderId="1" xfId="0" applyNumberFormat="1" applyFont="1" applyFill="1" applyBorder="1" applyAlignment="1">
      <alignment horizontal="center" vertical="center"/>
    </xf>
    <xf numFmtId="0" fontId="10" fillId="2" borderId="1" xfId="59" applyFont="1" applyFill="1" applyBorder="1" applyAlignment="1">
      <alignment horizontal="center" vertical="center" wrapText="1"/>
    </xf>
    <xf numFmtId="0" fontId="10" fillId="2" borderId="1" xfId="85" applyFont="1" applyFill="1" applyBorder="1" applyAlignment="1">
      <alignment horizontal="center" vertical="center" wrapText="1"/>
    </xf>
    <xf numFmtId="0" fontId="32" fillId="2" borderId="1" xfId="0" applyFont="1" applyFill="1" applyBorder="1">
      <alignment vertical="center"/>
    </xf>
    <xf numFmtId="0" fontId="32" fillId="2" borderId="1" xfId="0" applyNumberFormat="1" applyFont="1" applyFill="1" applyBorder="1" applyAlignment="1">
      <alignment horizontal="center" vertical="center" wrapText="1"/>
    </xf>
    <xf numFmtId="0" fontId="32" fillId="2" borderId="1" xfId="59"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0" fillId="0" borderId="1" xfId="106" applyFont="1" applyBorder="1" applyAlignment="1" applyProtection="1">
      <alignment horizontal="center" vertical="center" wrapText="1"/>
    </xf>
    <xf numFmtId="0" fontId="10" fillId="0" borderId="3" xfId="74" applyFont="1" applyBorder="1" applyAlignment="1">
      <alignment horizontal="center" vertical="center" wrapText="1"/>
    </xf>
    <xf numFmtId="0" fontId="37" fillId="0" borderId="1" xfId="74" applyFont="1" applyBorder="1" applyAlignment="1">
      <alignment horizontal="center" vertical="center" wrapText="1"/>
    </xf>
    <xf numFmtId="0" fontId="10" fillId="0" borderId="1" xfId="74" applyFont="1" applyBorder="1" applyAlignment="1">
      <alignment horizontal="center" vertical="center" wrapText="1"/>
    </xf>
    <xf numFmtId="0" fontId="38" fillId="0" borderId="1" xfId="133" applyFont="1" applyBorder="1" applyAlignment="1">
      <alignment horizontal="center" vertical="center"/>
    </xf>
    <xf numFmtId="0" fontId="38" fillId="0" borderId="1" xfId="133" applyFont="1" applyBorder="1" applyAlignment="1">
      <alignment horizontal="center" vertical="center" wrapText="1"/>
    </xf>
    <xf numFmtId="0" fontId="38" fillId="0" borderId="1" xfId="128" applyFont="1" applyBorder="1" applyAlignment="1">
      <alignment horizontal="center" vertical="center" wrapText="1"/>
    </xf>
    <xf numFmtId="0" fontId="38" fillId="0" borderId="1" xfId="102" applyFont="1" applyBorder="1" applyAlignment="1">
      <alignment horizontal="center" vertical="center" wrapText="1"/>
    </xf>
    <xf numFmtId="0" fontId="23" fillId="0" borderId="1" xfId="0" applyFont="1" applyBorder="1" applyAlignment="1">
      <alignment horizontal="center" vertical="center"/>
    </xf>
    <xf numFmtId="0" fontId="10" fillId="0" borderId="1" xfId="109" applyFont="1" applyBorder="1" applyAlignment="1" applyProtection="1">
      <alignment horizontal="center" vertical="center" wrapText="1"/>
    </xf>
    <xf numFmtId="0" fontId="10" fillId="0" borderId="1" xfId="83" applyFont="1" applyBorder="1" applyAlignment="1" applyProtection="1">
      <alignment horizontal="center" vertical="center" wrapText="1"/>
    </xf>
    <xf numFmtId="180" fontId="10" fillId="0" borderId="1" xfId="0" applyNumberFormat="1" applyFont="1" applyBorder="1" applyAlignment="1">
      <alignment horizontal="center" vertical="center" wrapText="1"/>
    </xf>
    <xf numFmtId="180" fontId="10" fillId="0" borderId="5" xfId="74" applyNumberFormat="1" applyFont="1" applyBorder="1" applyAlignment="1">
      <alignment horizontal="center" vertical="center" wrapText="1"/>
    </xf>
    <xf numFmtId="0" fontId="38" fillId="0" borderId="3" xfId="118" applyFont="1" applyFill="1" applyBorder="1" applyAlignment="1">
      <alignment horizontal="center" vertical="center" wrapText="1"/>
    </xf>
    <xf numFmtId="0" fontId="10" fillId="0" borderId="5" xfId="74" applyFont="1" applyBorder="1" applyAlignment="1">
      <alignment horizontal="center" vertical="center" wrapText="1"/>
    </xf>
    <xf numFmtId="0" fontId="8"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10" fillId="0" borderId="2" xfId="0" applyFont="1" applyBorder="1" applyAlignment="1">
      <alignment horizontal="center" vertical="center" wrapText="1"/>
    </xf>
    <xf numFmtId="180" fontId="10" fillId="0" borderId="1" xfId="106" applyNumberFormat="1" applyFont="1" applyBorder="1" applyAlignment="1" applyProtection="1">
      <alignment horizontal="center" vertical="center" wrapText="1"/>
    </xf>
    <xf numFmtId="0" fontId="38" fillId="0" borderId="1" xfId="118"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37" fillId="0" borderId="1" xfId="0" applyNumberFormat="1" applyFont="1" applyBorder="1" applyAlignment="1">
      <alignment horizontal="center" vertical="center" wrapText="1"/>
    </xf>
    <xf numFmtId="0" fontId="10" fillId="0" borderId="1" xfId="74" applyNumberFormat="1" applyFont="1" applyBorder="1" applyAlignment="1">
      <alignment horizontal="center" vertical="center" wrapText="1"/>
    </xf>
    <xf numFmtId="0" fontId="38" fillId="0" borderId="1" xfId="128" applyNumberFormat="1" applyFont="1" applyBorder="1" applyAlignment="1">
      <alignment horizontal="center" vertical="center" wrapText="1"/>
    </xf>
    <xf numFmtId="0" fontId="3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7" fillId="0" borderId="1" xfId="124"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89" applyFont="1" applyFill="1" applyBorder="1" applyAlignment="1">
      <alignment horizontal="center" vertical="center" wrapText="1"/>
    </xf>
    <xf numFmtId="179" fontId="7" fillId="0" borderId="1" xfId="82" applyNumberFormat="1" applyFont="1" applyFill="1" applyBorder="1" applyAlignment="1" applyProtection="1">
      <alignment horizontal="center" vertical="center" wrapText="1"/>
    </xf>
    <xf numFmtId="0" fontId="7" fillId="0" borderId="1" xfId="99"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NumberFormat="1" applyAlignment="1">
      <alignment horizontal="center" vertical="center"/>
    </xf>
    <xf numFmtId="0" fontId="0" fillId="0" borderId="1" xfId="0" applyBorder="1">
      <alignment vertical="center"/>
    </xf>
    <xf numFmtId="0" fontId="40"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xf>
    <xf numFmtId="0" fontId="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3" fillId="2"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7" fillId="0" borderId="1" xfId="73" applyFont="1" applyFill="1" applyBorder="1" applyAlignment="1">
      <alignment horizontal="center" vertical="center" wrapText="1"/>
    </xf>
    <xf numFmtId="0" fontId="7" fillId="5" borderId="1"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0" fontId="16" fillId="2" borderId="8" xfId="0" applyFont="1" applyFill="1" applyBorder="1" applyAlignment="1">
      <alignment horizontal="center" vertical="center" wrapText="1" shrinkToFit="1"/>
    </xf>
    <xf numFmtId="0" fontId="12" fillId="0" borderId="1" xfId="77" applyFont="1" applyFill="1" applyBorder="1" applyAlignment="1">
      <alignment horizontal="center" vertical="center" wrapText="1"/>
    </xf>
    <xf numFmtId="0" fontId="34" fillId="0" borderId="1" xfId="90" applyFont="1" applyFill="1" applyBorder="1" applyAlignment="1">
      <alignment horizontal="center" vertical="center" wrapText="1"/>
    </xf>
    <xf numFmtId="0" fontId="7" fillId="0" borderId="1" xfId="127" applyFont="1" applyFill="1" applyBorder="1" applyAlignment="1">
      <alignment horizontal="center" vertical="center" wrapText="1"/>
    </xf>
    <xf numFmtId="0" fontId="43" fillId="2" borderId="9" xfId="0" applyFont="1" applyFill="1" applyBorder="1" applyAlignment="1">
      <alignment horizontal="center" vertical="center" wrapText="1"/>
    </xf>
    <xf numFmtId="0" fontId="0" fillId="0" borderId="0" xfId="0" applyFill="1">
      <alignment vertical="center"/>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4" fillId="0" borderId="1" xfId="117" applyFont="1" applyFill="1" applyBorder="1" applyAlignment="1">
      <alignment horizontal="center" vertical="center" wrapText="1"/>
    </xf>
    <xf numFmtId="0" fontId="17" fillId="0" borderId="1" xfId="76" applyFont="1" applyFill="1" applyBorder="1" applyAlignment="1">
      <alignment horizontal="center" vertical="center" wrapText="1"/>
    </xf>
    <xf numFmtId="0" fontId="17" fillId="0" borderId="1" xfId="89" applyFont="1" applyFill="1" applyBorder="1" applyAlignment="1">
      <alignment horizontal="center" vertical="center" wrapText="1"/>
    </xf>
    <xf numFmtId="0" fontId="43"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14"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18" fillId="0" borderId="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17" fillId="0" borderId="1" xfId="131" applyFont="1" applyFill="1" applyBorder="1" applyAlignment="1">
      <alignment horizontal="center" vertical="center" wrapText="1"/>
    </xf>
    <xf numFmtId="0" fontId="14" fillId="0" borderId="1" xfId="86" applyFont="1" applyFill="1" applyBorder="1" applyAlignment="1">
      <alignment horizontal="center" vertical="center" wrapText="1"/>
    </xf>
    <xf numFmtId="0" fontId="16" fillId="0" borderId="1" xfId="89" applyFont="1" applyFill="1" applyBorder="1" applyAlignment="1">
      <alignment horizontal="center" vertical="center" wrapText="1"/>
    </xf>
    <xf numFmtId="0" fontId="14" fillId="0" borderId="1" xfId="9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46" fillId="0" borderId="6"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1" xfId="89" applyNumberFormat="1" applyFont="1" applyFill="1" applyBorder="1" applyAlignment="1">
      <alignment horizontal="center" vertical="center" wrapText="1"/>
    </xf>
    <xf numFmtId="0" fontId="17" fillId="0" borderId="1" xfId="131"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177" fontId="43"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4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Alignment="1">
      <alignment horizontal="center" vertical="center"/>
    </xf>
    <xf numFmtId="0" fontId="37" fillId="0" borderId="1" xfId="0" applyFont="1" applyFill="1" applyBorder="1" applyAlignment="1">
      <alignment horizontal="center" vertical="center" wrapText="1"/>
    </xf>
    <xf numFmtId="0" fontId="0" fillId="0" borderId="1" xfId="0" applyBorder="1" applyAlignment="1">
      <alignment horizontal="center" vertical="center" wrapText="1"/>
    </xf>
    <xf numFmtId="57"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vertical="center" wrapText="1"/>
    </xf>
    <xf numFmtId="0" fontId="25" fillId="0" borderId="1" xfId="0" applyFont="1" applyFill="1" applyBorder="1" applyAlignment="1">
      <alignment vertical="center" wrapText="1"/>
    </xf>
    <xf numFmtId="0" fontId="14"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50" fillId="0" borderId="0" xfId="0" applyFont="1" applyFill="1" applyAlignment="1">
      <alignment horizontal="center" vertical="center" wrapText="1"/>
    </xf>
    <xf numFmtId="0" fontId="23" fillId="0" borderId="0" xfId="0" applyFont="1" applyFill="1" applyAlignment="1">
      <alignment vertical="center" wrapText="1"/>
    </xf>
    <xf numFmtId="0" fontId="0" fillId="0" borderId="0" xfId="0" applyFill="1" applyAlignment="1">
      <alignment vertical="center" wrapText="1"/>
    </xf>
    <xf numFmtId="0" fontId="14" fillId="0" borderId="1" xfId="89" applyFont="1" applyFill="1" applyBorder="1" applyAlignment="1">
      <alignment horizontal="center" vertical="center" wrapText="1"/>
    </xf>
    <xf numFmtId="0" fontId="14" fillId="0" borderId="1" xfId="99" applyNumberFormat="1" applyFont="1" applyFill="1" applyBorder="1" applyAlignment="1">
      <alignment horizontal="center" vertical="center" wrapText="1"/>
    </xf>
    <xf numFmtId="0" fontId="14" fillId="0" borderId="1" xfId="90" applyNumberFormat="1" applyFont="1" applyFill="1" applyBorder="1" applyAlignment="1">
      <alignment horizontal="center" vertical="center" wrapText="1"/>
    </xf>
    <xf numFmtId="0" fontId="14" fillId="0" borderId="1" xfId="112" applyFont="1" applyFill="1" applyBorder="1" applyAlignment="1">
      <alignment horizontal="center" vertical="center" wrapText="1"/>
    </xf>
    <xf numFmtId="0" fontId="14" fillId="0" borderId="1" xfId="119" applyFont="1" applyFill="1" applyBorder="1" applyAlignment="1">
      <alignment horizontal="center" vertical="center" wrapText="1"/>
    </xf>
    <xf numFmtId="0" fontId="14" fillId="0" borderId="1" xfId="85" applyFont="1" applyFill="1" applyBorder="1" applyAlignment="1">
      <alignment horizontal="center" vertical="center" wrapText="1"/>
    </xf>
    <xf numFmtId="0" fontId="14" fillId="0" borderId="1" xfId="82" applyFont="1" applyFill="1" applyBorder="1" applyAlignment="1">
      <alignment horizontal="center" vertical="center" wrapText="1"/>
    </xf>
    <xf numFmtId="49" fontId="14" fillId="0" borderId="1" xfId="93"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4" fillId="0" borderId="1" xfId="6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4" fillId="0" borderId="1" xfId="111" applyFont="1" applyFill="1" applyBorder="1" applyAlignment="1">
      <alignment horizontal="center" vertical="center" wrapText="1"/>
    </xf>
    <xf numFmtId="0" fontId="14" fillId="0" borderId="1" xfId="6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57" fontId="14" fillId="0" borderId="1" xfId="112" applyNumberFormat="1" applyFont="1" applyFill="1" applyBorder="1" applyAlignment="1">
      <alignment horizontal="center" vertical="center" wrapText="1"/>
    </xf>
    <xf numFmtId="0" fontId="14" fillId="0" borderId="1" xfId="93" applyFont="1" applyFill="1" applyBorder="1" applyAlignment="1">
      <alignment horizontal="center" vertical="center" wrapText="1"/>
    </xf>
    <xf numFmtId="178" fontId="14" fillId="0" borderId="1" xfId="99"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51" fillId="0" borderId="1" xfId="0" applyFont="1" applyFill="1" applyBorder="1" applyAlignment="1">
      <alignment horizontal="center" vertical="center" wrapText="1"/>
    </xf>
    <xf numFmtId="0" fontId="14" fillId="0" borderId="1" xfId="3" applyFont="1" applyFill="1" applyBorder="1" applyAlignment="1">
      <alignment horizontal="center" vertical="center" wrapText="1"/>
    </xf>
    <xf numFmtId="0" fontId="14" fillId="0" borderId="1" xfId="0" applyFont="1" applyFill="1" applyBorder="1" applyAlignment="1" applyProtection="1">
      <alignment horizontal="center" vertical="center" wrapText="1" shrinkToFit="1"/>
    </xf>
    <xf numFmtId="0" fontId="14" fillId="0" borderId="1" xfId="84" applyNumberFormat="1" applyFont="1" applyFill="1" applyBorder="1" applyAlignment="1" applyProtection="1">
      <alignment horizontal="center" vertical="center" wrapText="1"/>
    </xf>
    <xf numFmtId="0" fontId="10" fillId="0" borderId="1" xfId="116" applyFont="1" applyFill="1" applyBorder="1" applyAlignment="1">
      <alignment horizontal="center" vertical="center" wrapText="1"/>
    </xf>
    <xf numFmtId="0" fontId="14" fillId="0"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43"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0" borderId="1" xfId="112" applyFont="1" applyFill="1" applyBorder="1" applyAlignment="1">
      <alignment horizontal="center" vertical="center" wrapText="1" shrinkToFit="1"/>
    </xf>
    <xf numFmtId="0" fontId="14" fillId="0" borderId="1" xfId="113" applyFont="1" applyFill="1" applyBorder="1" applyAlignment="1">
      <alignment horizontal="center" vertical="center" wrapText="1" shrinkToFit="1"/>
    </xf>
    <xf numFmtId="0" fontId="14" fillId="0" borderId="1" xfId="113" applyFont="1" applyFill="1" applyBorder="1" applyAlignment="1">
      <alignment horizontal="center" vertical="center" wrapText="1"/>
    </xf>
    <xf numFmtId="0" fontId="14" fillId="0" borderId="1" xfId="7" applyFont="1" applyFill="1" applyBorder="1" applyAlignment="1">
      <alignment horizontal="center" vertical="center" wrapText="1"/>
    </xf>
    <xf numFmtId="0" fontId="14" fillId="0" borderId="1" xfId="66" applyFont="1" applyFill="1" applyBorder="1" applyAlignment="1">
      <alignment horizontal="center" vertical="center" wrapText="1"/>
    </xf>
    <xf numFmtId="0" fontId="14" fillId="0" borderId="1" xfId="118" applyFont="1" applyFill="1" applyBorder="1" applyAlignment="1">
      <alignment horizontal="center" vertical="center" wrapText="1"/>
    </xf>
    <xf numFmtId="0" fontId="14" fillId="0" borderId="1" xfId="35" applyFont="1" applyFill="1" applyBorder="1" applyAlignment="1" applyProtection="1">
      <alignment horizontal="center" vertical="center" wrapText="1"/>
    </xf>
    <xf numFmtId="0" fontId="14" fillId="0" borderId="1" xfId="95" applyFont="1" applyFill="1" applyBorder="1" applyAlignment="1">
      <alignment horizontal="center" vertical="center" wrapText="1"/>
    </xf>
    <xf numFmtId="0" fontId="14" fillId="0" borderId="1" xfId="74"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43" fillId="0" borderId="8"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4" fillId="0" borderId="1" xfId="32" applyFont="1" applyFill="1" applyBorder="1" applyAlignment="1">
      <alignment horizontal="center" vertical="center" wrapText="1"/>
    </xf>
    <xf numFmtId="0" fontId="14" fillId="0" borderId="1" xfId="126" applyFont="1" applyFill="1" applyBorder="1" applyAlignment="1">
      <alignment horizontal="center" vertical="center" wrapText="1"/>
    </xf>
    <xf numFmtId="0" fontId="17"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7" xfId="66" applyFont="1" applyFill="1" applyBorder="1" applyAlignment="1">
      <alignment horizontal="center" vertical="center" wrapText="1"/>
    </xf>
    <xf numFmtId="0" fontId="14" fillId="0" borderId="5" xfId="66" applyFont="1" applyFill="1" applyBorder="1" applyAlignment="1">
      <alignment horizontal="center" vertical="center" wrapText="1"/>
    </xf>
    <xf numFmtId="0" fontId="14" fillId="0" borderId="11" xfId="66" applyFont="1" applyFill="1" applyBorder="1" applyAlignment="1">
      <alignment horizontal="center" vertical="center" wrapText="1"/>
    </xf>
    <xf numFmtId="0" fontId="14" fillId="0" borderId="1" xfId="64" applyFont="1" applyFill="1" applyBorder="1" applyAlignment="1">
      <alignment horizontal="center" vertical="center" wrapText="1"/>
    </xf>
    <xf numFmtId="0" fontId="14" fillId="0" borderId="1" xfId="64" applyNumberFormat="1" applyFont="1" applyFill="1" applyBorder="1" applyAlignment="1">
      <alignment horizontal="center" vertical="center" wrapText="1"/>
    </xf>
    <xf numFmtId="0" fontId="17" fillId="0" borderId="1" xfId="62"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0" fontId="14" fillId="0" borderId="1" xfId="91" applyFont="1" applyFill="1" applyBorder="1" applyAlignment="1">
      <alignment horizontal="center" vertical="center" wrapText="1"/>
    </xf>
    <xf numFmtId="181" fontId="14" fillId="0" borderId="1" xfId="66"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48" fillId="0" borderId="1" xfId="0" applyFont="1" applyBorder="1" applyAlignment="1">
      <alignment horizontal="center" vertical="center" wrapText="1"/>
    </xf>
    <xf numFmtId="0" fontId="14"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 xfId="71" applyFont="1" applyFill="1" applyBorder="1" applyAlignment="1" applyProtection="1">
      <alignment horizontal="center" vertical="center" wrapText="1"/>
    </xf>
    <xf numFmtId="0" fontId="23" fillId="0" borderId="0" xfId="0" applyFont="1" applyFill="1">
      <alignment vertical="center"/>
    </xf>
    <xf numFmtId="0" fontId="7" fillId="0" borderId="1" xfId="109" applyFont="1" applyFill="1" applyBorder="1" applyAlignment="1" applyProtection="1">
      <alignment horizontal="center" vertical="center" wrapText="1"/>
    </xf>
    <xf numFmtId="0" fontId="7" fillId="0" borderId="1" xfId="103" applyFont="1" applyFill="1" applyBorder="1" applyAlignment="1">
      <alignment horizontal="center" vertical="center" wrapText="1"/>
    </xf>
    <xf numFmtId="0" fontId="7" fillId="0" borderId="1" xfId="117" applyFont="1" applyFill="1" applyBorder="1" applyAlignment="1">
      <alignment horizontal="center" vertical="center" wrapText="1"/>
    </xf>
    <xf numFmtId="0" fontId="7" fillId="0" borderId="1" xfId="60" applyNumberFormat="1" applyFont="1" applyFill="1" applyBorder="1" applyAlignment="1">
      <alignment horizontal="center" vertical="center" wrapText="1"/>
    </xf>
    <xf numFmtId="0" fontId="7" fillId="0" borderId="1" xfId="18"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122" applyFont="1" applyFill="1" applyBorder="1" applyAlignment="1">
      <alignment horizontal="center" vertical="center" wrapText="1"/>
    </xf>
    <xf numFmtId="0" fontId="7" fillId="0" borderId="1" xfId="122" applyFont="1" applyFill="1" applyBorder="1" applyAlignment="1">
      <alignment horizontal="center" vertical="center" wrapText="1"/>
    </xf>
    <xf numFmtId="0" fontId="7" fillId="0" borderId="3" xfId="35" applyNumberFormat="1" applyFont="1" applyFill="1" applyBorder="1" applyAlignment="1" applyProtection="1">
      <alignment horizontal="center" vertical="center" wrapText="1"/>
    </xf>
    <xf numFmtId="0" fontId="7" fillId="0" borderId="1" xfId="123" applyNumberFormat="1" applyFont="1" applyFill="1" applyBorder="1" applyAlignment="1">
      <alignment horizontal="center" vertical="center" wrapText="1"/>
    </xf>
    <xf numFmtId="0" fontId="7" fillId="0" borderId="1" xfId="15" applyFont="1" applyFill="1" applyBorder="1" applyAlignment="1">
      <alignment horizontal="center" vertical="center" wrapText="1"/>
    </xf>
    <xf numFmtId="0" fontId="7" fillId="0" borderId="1" xfId="125" applyFont="1" applyFill="1" applyBorder="1" applyAlignment="1">
      <alignment horizontal="center" vertical="center" wrapText="1"/>
    </xf>
    <xf numFmtId="0" fontId="7" fillId="0" borderId="1" xfId="7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97" applyFont="1" applyFill="1" applyBorder="1" applyAlignment="1">
      <alignment horizontal="center" vertical="center" wrapText="1"/>
    </xf>
    <xf numFmtId="0" fontId="7" fillId="0" borderId="1" xfId="88" applyFont="1" applyFill="1" applyBorder="1" applyAlignment="1" applyProtection="1">
      <alignment horizontal="center" vertical="center" wrapText="1"/>
    </xf>
    <xf numFmtId="0" fontId="7" fillId="0" borderId="1" xfId="86" applyFont="1" applyFill="1" applyBorder="1" applyAlignment="1">
      <alignment horizontal="center" vertical="center" wrapText="1"/>
    </xf>
    <xf numFmtId="0" fontId="7" fillId="0" borderId="1" xfId="100" applyFont="1" applyFill="1" applyBorder="1" applyAlignment="1" applyProtection="1">
      <alignment horizontal="center" vertical="center" wrapText="1"/>
    </xf>
    <xf numFmtId="0" fontId="7" fillId="0" borderId="1" xfId="96" applyFont="1" applyFill="1" applyBorder="1" applyAlignment="1">
      <alignment horizontal="center" vertical="center" wrapText="1"/>
    </xf>
    <xf numFmtId="0" fontId="7" fillId="0" borderId="1" xfId="13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115" applyFont="1" applyFill="1" applyBorder="1" applyAlignment="1">
      <alignment horizontal="center" vertical="center" wrapText="1"/>
    </xf>
    <xf numFmtId="0" fontId="7" fillId="0" borderId="1" xfId="35" applyFont="1" applyFill="1" applyBorder="1" applyAlignment="1" applyProtection="1">
      <alignment horizontal="center" vertical="center" wrapText="1"/>
    </xf>
    <xf numFmtId="0" fontId="7" fillId="0" borderId="1" xfId="72" applyNumberFormat="1" applyFont="1" applyFill="1" applyBorder="1" applyAlignment="1">
      <alignment horizontal="center" vertical="center" wrapText="1"/>
    </xf>
    <xf numFmtId="0" fontId="7" fillId="0" borderId="1" xfId="76" applyFont="1" applyFill="1" applyBorder="1" applyAlignment="1">
      <alignment horizontal="center" vertical="center" wrapText="1"/>
    </xf>
    <xf numFmtId="0" fontId="7" fillId="0" borderId="1" xfId="91" applyFont="1" applyFill="1" applyBorder="1" applyAlignment="1">
      <alignment horizontal="center" vertical="center" wrapText="1"/>
    </xf>
    <xf numFmtId="0" fontId="7" fillId="0" borderId="1" xfId="68" applyFont="1" applyFill="1" applyBorder="1" applyAlignment="1">
      <alignment horizontal="center" vertical="center" wrapText="1"/>
    </xf>
    <xf numFmtId="0" fontId="7" fillId="0" borderId="1" xfId="65" applyFont="1" applyFill="1" applyBorder="1" applyAlignment="1">
      <alignment horizontal="center" vertical="center" wrapText="1"/>
    </xf>
    <xf numFmtId="0" fontId="7" fillId="0" borderId="6" xfId="0" applyNumberFormat="1" applyFont="1" applyFill="1" applyBorder="1" applyAlignment="1" applyProtection="1">
      <alignment horizontal="center" vertical="center" wrapText="1"/>
    </xf>
    <xf numFmtId="181" fontId="7" fillId="0" borderId="1" xfId="0" applyNumberFormat="1" applyFont="1" applyFill="1" applyBorder="1" applyAlignment="1">
      <alignment horizontal="center" vertical="center" wrapText="1"/>
    </xf>
    <xf numFmtId="0" fontId="7" fillId="0" borderId="1" xfId="97" applyFont="1" applyFill="1" applyBorder="1" applyAlignment="1" applyProtection="1">
      <alignment horizontal="center" vertical="center" wrapText="1"/>
      <protection locked="0"/>
    </xf>
    <xf numFmtId="181" fontId="7" fillId="0" borderId="1" xfId="97" applyNumberFormat="1" applyFont="1" applyFill="1" applyBorder="1" applyAlignment="1" applyProtection="1">
      <alignment horizontal="center" vertical="center" wrapText="1"/>
      <protection locked="0"/>
    </xf>
    <xf numFmtId="177" fontId="7" fillId="0" borderId="1" xfId="0" applyNumberFormat="1" applyFont="1" applyFill="1" applyBorder="1" applyAlignment="1">
      <alignment horizontal="center" vertical="center" wrapText="1"/>
    </xf>
    <xf numFmtId="0" fontId="7" fillId="0" borderId="1" xfId="104" applyFont="1" applyFill="1" applyBorder="1" applyAlignment="1">
      <alignment horizontal="center" vertical="center" wrapText="1"/>
    </xf>
    <xf numFmtId="0" fontId="7" fillId="0" borderId="1" xfId="107" applyFont="1" applyFill="1" applyBorder="1" applyAlignment="1">
      <alignment horizontal="center" vertical="center" wrapText="1"/>
    </xf>
    <xf numFmtId="0" fontId="7" fillId="0" borderId="1" xfId="35"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182" fontId="7" fillId="0" borderId="1" xfId="97" applyNumberFormat="1" applyFont="1" applyFill="1" applyBorder="1" applyAlignment="1" applyProtection="1">
      <alignment horizontal="center" vertical="center" wrapText="1"/>
      <protection locked="0"/>
    </xf>
    <xf numFmtId="0" fontId="7" fillId="0" borderId="6" xfId="122" applyFont="1" applyFill="1" applyBorder="1" applyAlignment="1">
      <alignment horizontal="center" vertical="center" wrapText="1"/>
    </xf>
    <xf numFmtId="0" fontId="7" fillId="0" borderId="1" xfId="89" applyNumberFormat="1" applyFont="1" applyFill="1" applyBorder="1" applyAlignment="1">
      <alignment horizontal="center" vertical="center" wrapText="1"/>
    </xf>
    <xf numFmtId="0" fontId="7" fillId="0" borderId="1" xfId="127"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62" applyFont="1" applyFill="1" applyBorder="1" applyAlignment="1">
      <alignment horizontal="center" vertical="center" wrapText="1"/>
    </xf>
    <xf numFmtId="0" fontId="7" fillId="0" borderId="1" xfId="93" applyFont="1" applyFill="1" applyBorder="1" applyAlignment="1">
      <alignment horizontal="center" vertical="center" wrapText="1"/>
    </xf>
    <xf numFmtId="0" fontId="7" fillId="0" borderId="3" xfId="123" applyFont="1" applyFill="1" applyBorder="1" applyAlignment="1">
      <alignment horizontal="center" vertical="center" wrapText="1"/>
    </xf>
    <xf numFmtId="0" fontId="7" fillId="0" borderId="1" xfId="123" applyFont="1" applyFill="1" applyBorder="1" applyAlignment="1">
      <alignment horizontal="center" vertical="center" wrapText="1"/>
    </xf>
    <xf numFmtId="0" fontId="7" fillId="0" borderId="1" xfId="89"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62" applyNumberFormat="1" applyFont="1" applyFill="1" applyBorder="1" applyAlignment="1">
      <alignment horizontal="center" vertical="center" wrapText="1"/>
    </xf>
    <xf numFmtId="0" fontId="7" fillId="0" borderId="1" xfId="99" applyNumberFormat="1" applyFont="1" applyFill="1" applyBorder="1" applyAlignment="1">
      <alignment horizontal="center" vertical="center" wrapText="1"/>
    </xf>
    <xf numFmtId="0" fontId="7" fillId="0" borderId="1" xfId="120" applyNumberFormat="1" applyFont="1" applyFill="1" applyBorder="1" applyAlignment="1">
      <alignment horizontal="center" vertical="center" wrapText="1"/>
    </xf>
    <xf numFmtId="0" fontId="7" fillId="0" borderId="1" xfId="12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60" applyFont="1" applyFill="1" applyBorder="1" applyAlignment="1" applyProtection="1">
      <alignment horizontal="center" vertical="center" wrapText="1"/>
    </xf>
    <xf numFmtId="0" fontId="7" fillId="0" borderId="1" xfId="90" applyFont="1" applyFill="1" applyBorder="1" applyAlignment="1" applyProtection="1">
      <alignment horizontal="center" vertical="center" wrapText="1"/>
    </xf>
    <xf numFmtId="178" fontId="7" fillId="0" borderId="1" xfId="0" applyNumberFormat="1" applyFont="1" applyFill="1" applyBorder="1" applyAlignment="1">
      <alignment horizontal="center" vertical="center" wrapText="1"/>
    </xf>
    <xf numFmtId="0" fontId="7" fillId="0" borderId="1" xfId="83" applyFont="1" applyFill="1" applyBorder="1" applyAlignment="1" applyProtection="1">
      <alignment horizontal="center" vertical="center" wrapText="1"/>
    </xf>
    <xf numFmtId="0" fontId="7" fillId="0" borderId="1" xfId="60" applyNumberFormat="1" applyFont="1" applyFill="1" applyBorder="1" applyAlignment="1" applyProtection="1">
      <alignment horizontal="center" vertical="center" wrapText="1"/>
    </xf>
    <xf numFmtId="0" fontId="7" fillId="0" borderId="1" xfId="71" applyFont="1" applyFill="1" applyBorder="1" applyAlignment="1" applyProtection="1">
      <alignment horizontal="center" vertical="center" wrapText="1"/>
    </xf>
    <xf numFmtId="0" fontId="7" fillId="0" borderId="1" xfId="121" applyFont="1" applyFill="1" applyBorder="1" applyAlignment="1">
      <alignment horizontal="center" vertical="center" wrapText="1"/>
    </xf>
    <xf numFmtId="0" fontId="7" fillId="0" borderId="1" xfId="93" applyNumberFormat="1" applyFont="1" applyFill="1" applyBorder="1" applyAlignment="1">
      <alignment horizontal="center" vertical="center" wrapText="1"/>
    </xf>
    <xf numFmtId="0" fontId="7" fillId="0" borderId="1" xfId="73"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105" applyFont="1" applyFill="1" applyBorder="1" applyAlignment="1">
      <alignment horizontal="center" vertical="center" wrapText="1"/>
    </xf>
    <xf numFmtId="0" fontId="7" fillId="0" borderId="1" xfId="101" applyFont="1" applyFill="1" applyBorder="1" applyAlignment="1">
      <alignment horizontal="center" vertical="center" wrapText="1"/>
    </xf>
    <xf numFmtId="0" fontId="34" fillId="0" borderId="1" xfId="73" applyFont="1" applyFill="1" applyBorder="1" applyAlignment="1">
      <alignment horizontal="center" vertical="center" wrapText="1"/>
    </xf>
    <xf numFmtId="0" fontId="7" fillId="0" borderId="1" xfId="34"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184" fontId="7" fillId="0" borderId="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114" applyFont="1" applyFill="1" applyBorder="1" applyAlignment="1">
      <alignment horizontal="center" vertical="center" wrapText="1"/>
    </xf>
    <xf numFmtId="0" fontId="30" fillId="0" borderId="1" xfId="112" applyFont="1" applyFill="1" applyBorder="1" applyAlignment="1">
      <alignment horizontal="center" vertical="center" wrapText="1"/>
    </xf>
    <xf numFmtId="0" fontId="6" fillId="0" borderId="1" xfId="133" applyFont="1" applyFill="1" applyBorder="1" applyAlignment="1">
      <alignment horizontal="center" vertical="center" wrapText="1"/>
    </xf>
    <xf numFmtId="0" fontId="7" fillId="0" borderId="1" xfId="75" applyFont="1" applyFill="1" applyBorder="1" applyAlignment="1">
      <alignment horizontal="center" vertical="center" wrapText="1"/>
    </xf>
    <xf numFmtId="0" fontId="7" fillId="0" borderId="6" xfId="62" applyFont="1" applyFill="1" applyBorder="1" applyAlignment="1">
      <alignment horizontal="center" vertical="center" wrapText="1"/>
    </xf>
    <xf numFmtId="0" fontId="34" fillId="0" borderId="1" xfId="73" applyNumberFormat="1" applyFont="1" applyFill="1" applyBorder="1" applyAlignment="1">
      <alignment horizontal="center" vertical="center" wrapText="1"/>
    </xf>
    <xf numFmtId="185" fontId="7" fillId="0" borderId="1" xfId="0" applyNumberFormat="1" applyFont="1" applyFill="1" applyBorder="1" applyAlignment="1">
      <alignment horizontal="center" vertical="center" wrapText="1"/>
    </xf>
    <xf numFmtId="0" fontId="7" fillId="0" borderId="1" xfId="132" applyFont="1" applyFill="1" applyBorder="1" applyAlignment="1">
      <alignment horizontal="center" vertical="center" wrapText="1"/>
    </xf>
  </cellXfs>
  <cellStyles count="13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0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 10 2 2 3" xfId="1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常规 4 11" xfId="27"/>
    <cellStyle name="标题 3" xfId="28" builtinId="18"/>
    <cellStyle name="60% - 强调文字颜色 4" xfId="29" builtinId="44"/>
    <cellStyle name="输出" xfId="30" builtinId="21"/>
    <cellStyle name="常规 10 2 18" xfId="31"/>
    <cellStyle name="常规 10 2 23" xfId="32"/>
    <cellStyle name="计算" xfId="33" builtinId="22"/>
    <cellStyle name="常规 31" xfId="34"/>
    <cellStyle name="常规 26" xfId="35"/>
    <cellStyle name="检查单元格" xfId="36" builtinId="23"/>
    <cellStyle name="20% - 强调文字颜色 6" xfId="37" builtinId="50"/>
    <cellStyle name="强调文字颜色 2" xfId="38" builtinId="33"/>
    <cellStyle name="链接单元格" xfId="39" builtinId="24"/>
    <cellStyle name="汇总" xfId="40" builtinId="25"/>
    <cellStyle name="常规 10 2 19" xfId="41"/>
    <cellStyle name="20% - 强调文字颜色 2 11" xfId="42"/>
    <cellStyle name="好" xfId="43" builtinId="26"/>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常规 173" xfId="59"/>
    <cellStyle name="常规 10" xfId="60"/>
    <cellStyle name="40% - 强调文字颜色 6" xfId="61" builtinId="51"/>
    <cellStyle name="常规 10 2" xfId="62"/>
    <cellStyle name="60% - 强调文字颜色 6" xfId="63" builtinId="52"/>
    <cellStyle name="常规 10 2 10" xfId="64"/>
    <cellStyle name="常规 10 2 12" xfId="65"/>
    <cellStyle name="常规 10 2 2" xfId="66"/>
    <cellStyle name="常规 10 2 20" xfId="67"/>
    <cellStyle name="常规 10 2 6" xfId="68"/>
    <cellStyle name="常规 10 2 21" xfId="69"/>
    <cellStyle name="常规 10 2 5" xfId="70"/>
    <cellStyle name="常规 10 4" xfId="71"/>
    <cellStyle name="常规 10 6" xfId="72"/>
    <cellStyle name="常规 100 2 2 2" xfId="73"/>
    <cellStyle name="常规 11" xfId="74"/>
    <cellStyle name="常规 12" xfId="75"/>
    <cellStyle name="常规 13" xfId="76"/>
    <cellStyle name="常规 13 2 2 2 2" xfId="77"/>
    <cellStyle name="常规 14" xfId="78"/>
    <cellStyle name="常规 14 2" xfId="79"/>
    <cellStyle name="常规 15" xfId="80"/>
    <cellStyle name="常规 15 3" xfId="81"/>
    <cellStyle name="常规 16" xfId="82"/>
    <cellStyle name="常规 22" xfId="83"/>
    <cellStyle name="常规 17" xfId="84"/>
    <cellStyle name="常规 174" xfId="85"/>
    <cellStyle name="常规 18" xfId="86"/>
    <cellStyle name="常规 24" xfId="87"/>
    <cellStyle name="常规 19" xfId="88"/>
    <cellStyle name="常规 2" xfId="89"/>
    <cellStyle name="常规 2 11" xfId="90"/>
    <cellStyle name="常规 2 11 11" xfId="91"/>
    <cellStyle name="常规 2 11 7" xfId="92"/>
    <cellStyle name="常规_Sheet1" xfId="93"/>
    <cellStyle name="常规 2 12" xfId="94"/>
    <cellStyle name="常规 2 13" xfId="95"/>
    <cellStyle name="常规 2 22" xfId="96"/>
    <cellStyle name="常规 2 17" xfId="97"/>
    <cellStyle name="常规 2 19" xfId="98"/>
    <cellStyle name="常规 2 2" xfId="99"/>
    <cellStyle name="常规 42" xfId="100"/>
    <cellStyle name="常规 37" xfId="101"/>
    <cellStyle name="常规 2 2 2" xfId="102"/>
    <cellStyle name="常规 2 20" xfId="103"/>
    <cellStyle name="常规 2 27" xfId="104"/>
    <cellStyle name="常规 2 3" xfId="105"/>
    <cellStyle name="常规 2 5" xfId="106"/>
    <cellStyle name="常规 2 9" xfId="107"/>
    <cellStyle name="常规 30" xfId="108"/>
    <cellStyle name="常规 25" xfId="109"/>
    <cellStyle name="常规 33" xfId="110"/>
    <cellStyle name="常规 28" xfId="111"/>
    <cellStyle name="常规 3" xfId="112"/>
    <cellStyle name="常规 3 2" xfId="113"/>
    <cellStyle name="常规 3 3" xfId="114"/>
    <cellStyle name="常规 32" xfId="115"/>
    <cellStyle name="常规 34" xfId="116"/>
    <cellStyle name="常规 4" xfId="117"/>
    <cellStyle name="常规 4 2" xfId="118"/>
    <cellStyle name="常规 4 3" xfId="119"/>
    <cellStyle name="常规 41" xfId="120"/>
    <cellStyle name="常规 43 2" xfId="121"/>
    <cellStyle name="常规 51" xfId="122"/>
    <cellStyle name="常规 46" xfId="123"/>
    <cellStyle name="常规 5" xfId="124"/>
    <cellStyle name="常规 55" xfId="125"/>
    <cellStyle name="常规 58" xfId="126"/>
    <cellStyle name="常规 7" xfId="127"/>
    <cellStyle name="常规 7 2" xfId="128"/>
    <cellStyle name="常规 80" xfId="129"/>
    <cellStyle name="常规 75" xfId="130"/>
    <cellStyle name="常规 8" xfId="131"/>
    <cellStyle name="常规 8 4" xfId="132"/>
    <cellStyle name="常规 9" xfId="133"/>
    <cellStyle name="常规 98" xfId="134"/>
  </cellStyles>
  <dxfs count="4">
    <dxf>
      <fill>
        <patternFill patternType="solid">
          <bgColor rgb="FFFF9900"/>
        </patternFill>
      </fill>
    </dxf>
    <dxf>
      <fill>
        <patternFill patternType="solid">
          <bgColor indexed="52"/>
        </patternFill>
      </fill>
    </dxf>
    <dxf>
      <font>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70</xdr:row>
      <xdr:rowOff>0</xdr:rowOff>
    </xdr:from>
    <xdr:to>
      <xdr:col>7</xdr:col>
      <xdr:colOff>314241</xdr:colOff>
      <xdr:row>70</xdr:row>
      <xdr:rowOff>987623</xdr:rowOff>
    </xdr:to>
    <xdr:sp>
      <xdr:nvSpPr>
        <xdr:cNvPr id="2" name="rect"/>
        <xdr:cNvSpPr/>
      </xdr:nvSpPr>
      <xdr:spPr>
        <a:xfrm>
          <a:off x="3299460" y="43191430"/>
          <a:ext cx="31369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70</xdr:row>
      <xdr:rowOff>0</xdr:rowOff>
    </xdr:from>
    <xdr:to>
      <xdr:col>7</xdr:col>
      <xdr:colOff>314241</xdr:colOff>
      <xdr:row>70</xdr:row>
      <xdr:rowOff>987623</xdr:rowOff>
    </xdr:to>
    <xdr:sp>
      <xdr:nvSpPr>
        <xdr:cNvPr id="3" name="rect"/>
        <xdr:cNvSpPr/>
      </xdr:nvSpPr>
      <xdr:spPr>
        <a:xfrm>
          <a:off x="3299460" y="43191430"/>
          <a:ext cx="31369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 name="矩形 3"/>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5" name="矩形 4"/>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6" name="矩形 5"/>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7" name="矩形 6"/>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8" name="矩形 7"/>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9" name="矩形 8"/>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0" name="矩形 9"/>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1" name="矩形 10"/>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2" name="矩形 11"/>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3" name="矩形 12"/>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4" name="矩形 13"/>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5" name="矩形 14"/>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6" name="矩形 15"/>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7" name="矩形 16"/>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18" name="矩形 17"/>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19" name="矩形 18"/>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0" name="矩形 19"/>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1" name="矩形 20"/>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2" name="矩形 21"/>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3" name="矩形 22"/>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4" name="矩形 23"/>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5" name="矩形 24"/>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6" name="矩形 25"/>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7" name="矩形 26"/>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8" name="矩形 27"/>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29" name="矩形 28"/>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30" name="矩形 29"/>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31" name="矩形 30"/>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32" name="矩形 31"/>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33" name="矩形 32"/>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xdr:from>
      <xdr:col>7</xdr:col>
      <xdr:colOff>0</xdr:colOff>
      <xdr:row>70</xdr:row>
      <xdr:rowOff>0</xdr:rowOff>
    </xdr:from>
    <xdr:to>
      <xdr:col>7</xdr:col>
      <xdr:colOff>314241</xdr:colOff>
      <xdr:row>70</xdr:row>
      <xdr:rowOff>987623</xdr:rowOff>
    </xdr:to>
    <xdr:sp>
      <xdr:nvSpPr>
        <xdr:cNvPr id="34" name="rect"/>
        <xdr:cNvSpPr/>
      </xdr:nvSpPr>
      <xdr:spPr>
        <a:xfrm>
          <a:off x="3299460" y="43191430"/>
          <a:ext cx="31369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70</xdr:row>
      <xdr:rowOff>0</xdr:rowOff>
    </xdr:from>
    <xdr:to>
      <xdr:col>7</xdr:col>
      <xdr:colOff>314241</xdr:colOff>
      <xdr:row>70</xdr:row>
      <xdr:rowOff>987623</xdr:rowOff>
    </xdr:to>
    <xdr:sp>
      <xdr:nvSpPr>
        <xdr:cNvPr id="35" name="rect"/>
        <xdr:cNvSpPr/>
      </xdr:nvSpPr>
      <xdr:spPr>
        <a:xfrm>
          <a:off x="3299460" y="43191430"/>
          <a:ext cx="31369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36" name="矩形 35"/>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37" name="矩形 36"/>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38" name="矩形 37"/>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39" name="矩形 38"/>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0" name="矩形 39"/>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1" name="矩形 40"/>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2" name="矩形 41"/>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3" name="矩形 42"/>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4" name="矩形 43"/>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5" name="矩形 44"/>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6" name="矩形 45"/>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7" name="矩形 46"/>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8" name="矩形 47"/>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49" name="矩形 48"/>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84</xdr:row>
      <xdr:rowOff>0</xdr:rowOff>
    </xdr:from>
    <xdr:to>
      <xdr:col>11</xdr:col>
      <xdr:colOff>314325</xdr:colOff>
      <xdr:row>84</xdr:row>
      <xdr:rowOff>8890</xdr:rowOff>
    </xdr:to>
    <xdr:sp>
      <xdr:nvSpPr>
        <xdr:cNvPr id="50" name="矩形 49"/>
        <xdr:cNvSpPr/>
      </xdr:nvSpPr>
      <xdr:spPr>
        <a:xfrm>
          <a:off x="4854575" y="517258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1" name="矩形 50"/>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2" name="矩形 51"/>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3" name="矩形 52"/>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4" name="矩形 53"/>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5" name="矩形 54"/>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6" name="矩形 55"/>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7" name="矩形 56"/>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8" name="矩形 57"/>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59" name="矩形 58"/>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60" name="矩形 59"/>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61" name="矩形 60"/>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62" name="矩形 61"/>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63" name="矩形 62"/>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64" name="矩形 63"/>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83</xdr:row>
      <xdr:rowOff>0</xdr:rowOff>
    </xdr:from>
    <xdr:to>
      <xdr:col>11</xdr:col>
      <xdr:colOff>314325</xdr:colOff>
      <xdr:row>83</xdr:row>
      <xdr:rowOff>8890</xdr:rowOff>
    </xdr:to>
    <xdr:sp>
      <xdr:nvSpPr>
        <xdr:cNvPr id="65" name="矩形 64"/>
        <xdr:cNvSpPr/>
      </xdr:nvSpPr>
      <xdr:spPr>
        <a:xfrm>
          <a:off x="4854575" y="51116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xdr:from>
      <xdr:col>7</xdr:col>
      <xdr:colOff>0</xdr:colOff>
      <xdr:row>73</xdr:row>
      <xdr:rowOff>0</xdr:rowOff>
    </xdr:from>
    <xdr:to>
      <xdr:col>7</xdr:col>
      <xdr:colOff>314241</xdr:colOff>
      <xdr:row>73</xdr:row>
      <xdr:rowOff>987623</xdr:rowOff>
    </xdr:to>
    <xdr:sp>
      <xdr:nvSpPr>
        <xdr:cNvPr id="66" name="rect"/>
        <xdr:cNvSpPr/>
      </xdr:nvSpPr>
      <xdr:spPr>
        <a:xfrm>
          <a:off x="3299460" y="45020230"/>
          <a:ext cx="31369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73</xdr:row>
      <xdr:rowOff>0</xdr:rowOff>
    </xdr:from>
    <xdr:to>
      <xdr:col>7</xdr:col>
      <xdr:colOff>314241</xdr:colOff>
      <xdr:row>73</xdr:row>
      <xdr:rowOff>987623</xdr:rowOff>
    </xdr:to>
    <xdr:sp>
      <xdr:nvSpPr>
        <xdr:cNvPr id="67" name="rect"/>
        <xdr:cNvSpPr/>
      </xdr:nvSpPr>
      <xdr:spPr>
        <a:xfrm>
          <a:off x="3299460" y="45020230"/>
          <a:ext cx="31369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68" name="矩形 67"/>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69" name="矩形 68"/>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0" name="矩形 69"/>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1" name="矩形 70"/>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2" name="矩形 71"/>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3" name="矩形 72"/>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4" name="矩形 73"/>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5" name="矩形 74"/>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6" name="矩形 75"/>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7" name="矩形 76"/>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8" name="矩形 77"/>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79" name="矩形 78"/>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80" name="矩形 79"/>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81" name="矩形 80"/>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88</xdr:row>
      <xdr:rowOff>0</xdr:rowOff>
    </xdr:from>
    <xdr:to>
      <xdr:col>11</xdr:col>
      <xdr:colOff>314325</xdr:colOff>
      <xdr:row>88</xdr:row>
      <xdr:rowOff>8890</xdr:rowOff>
    </xdr:to>
    <xdr:sp>
      <xdr:nvSpPr>
        <xdr:cNvPr id="82" name="矩形 81"/>
        <xdr:cNvSpPr/>
      </xdr:nvSpPr>
      <xdr:spPr>
        <a:xfrm>
          <a:off x="4854575" y="541642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3" name="矩形 82"/>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4" name="矩形 83"/>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5" name="矩形 84"/>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6" name="矩形 85"/>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7" name="矩形 86"/>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8" name="矩形 87"/>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89" name="矩形 88"/>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0" name="矩形 89"/>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1" name="矩形 90"/>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2" name="矩形 91"/>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3" name="矩形 92"/>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4" name="矩形 93"/>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5" name="矩形 94"/>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6" name="矩形 95"/>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97" name="矩形 96"/>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10</xdr:col>
      <xdr:colOff>372110</xdr:colOff>
      <xdr:row>47</xdr:row>
      <xdr:rowOff>0</xdr:rowOff>
    </xdr:from>
    <xdr:to>
      <xdr:col>11</xdr:col>
      <xdr:colOff>85725</xdr:colOff>
      <xdr:row>47</xdr:row>
      <xdr:rowOff>560070</xdr:rowOff>
    </xdr:to>
    <xdr:sp>
      <xdr:nvSpPr>
        <xdr:cNvPr id="98" name="矩形 2"/>
        <xdr:cNvSpPr/>
      </xdr:nvSpPr>
      <xdr:spPr>
        <a:xfrm rot="-154418">
          <a:off x="4845050" y="29170630"/>
          <a:ext cx="85725" cy="560070"/>
        </a:xfrm>
        <a:prstGeom prst="rect">
          <a:avLst/>
        </a:prstGeom>
        <a:noFill/>
        <a:ln w="9525">
          <a:noFill/>
        </a:ln>
      </xdr:spPr>
    </xdr:sp>
    <xdr:clientData/>
  </xdr:twoCellAnchor>
  <xdr:twoCellAnchor editAs="oneCell">
    <xdr:from>
      <xdr:col>10</xdr:col>
      <xdr:colOff>372110</xdr:colOff>
      <xdr:row>47</xdr:row>
      <xdr:rowOff>0</xdr:rowOff>
    </xdr:from>
    <xdr:to>
      <xdr:col>11</xdr:col>
      <xdr:colOff>85725</xdr:colOff>
      <xdr:row>47</xdr:row>
      <xdr:rowOff>560070</xdr:rowOff>
    </xdr:to>
    <xdr:sp>
      <xdr:nvSpPr>
        <xdr:cNvPr id="99" name="矩形 98"/>
        <xdr:cNvSpPr/>
      </xdr:nvSpPr>
      <xdr:spPr>
        <a:xfrm rot="-154418">
          <a:off x="4845050" y="29170630"/>
          <a:ext cx="85725" cy="560070"/>
        </a:xfrm>
        <a:prstGeom prst="rect">
          <a:avLst/>
        </a:prstGeom>
        <a:noFill/>
        <a:ln w="9525">
          <a:noFill/>
        </a:ln>
      </xdr:spPr>
    </xdr:sp>
    <xdr:clientData/>
  </xdr:twoCellAnchor>
  <xdr:twoCellAnchor editAs="oneCell">
    <xdr:from>
      <xdr:col>10</xdr:col>
      <xdr:colOff>372110</xdr:colOff>
      <xdr:row>45</xdr:row>
      <xdr:rowOff>0</xdr:rowOff>
    </xdr:from>
    <xdr:to>
      <xdr:col>11</xdr:col>
      <xdr:colOff>85725</xdr:colOff>
      <xdr:row>45</xdr:row>
      <xdr:rowOff>560070</xdr:rowOff>
    </xdr:to>
    <xdr:sp>
      <xdr:nvSpPr>
        <xdr:cNvPr id="100" name="矩形 2"/>
        <xdr:cNvSpPr/>
      </xdr:nvSpPr>
      <xdr:spPr>
        <a:xfrm rot="-154418">
          <a:off x="4845050" y="27951430"/>
          <a:ext cx="85725" cy="560070"/>
        </a:xfrm>
        <a:prstGeom prst="rect">
          <a:avLst/>
        </a:prstGeom>
        <a:noFill/>
        <a:ln w="9525">
          <a:noFill/>
        </a:ln>
      </xdr:spPr>
    </xdr:sp>
    <xdr:clientData/>
  </xdr:twoCellAnchor>
  <xdr:twoCellAnchor editAs="oneCell">
    <xdr:from>
      <xdr:col>10</xdr:col>
      <xdr:colOff>372110</xdr:colOff>
      <xdr:row>45</xdr:row>
      <xdr:rowOff>0</xdr:rowOff>
    </xdr:from>
    <xdr:to>
      <xdr:col>11</xdr:col>
      <xdr:colOff>85725</xdr:colOff>
      <xdr:row>45</xdr:row>
      <xdr:rowOff>560070</xdr:rowOff>
    </xdr:to>
    <xdr:sp>
      <xdr:nvSpPr>
        <xdr:cNvPr id="101" name="矩形 100"/>
        <xdr:cNvSpPr/>
      </xdr:nvSpPr>
      <xdr:spPr>
        <a:xfrm rot="-154418">
          <a:off x="4845050" y="27951430"/>
          <a:ext cx="85725" cy="560070"/>
        </a:xfrm>
        <a:prstGeom prst="rect">
          <a:avLst/>
        </a:prstGeom>
        <a:noFill/>
        <a:ln w="9525">
          <a:noFill/>
        </a:ln>
      </xdr:spPr>
    </xdr:sp>
    <xdr:clientData/>
  </xdr:twoCellAnchor>
  <xdr:twoCellAnchor editAs="oneCell">
    <xdr:from>
      <xdr:col>10</xdr:col>
      <xdr:colOff>372110</xdr:colOff>
      <xdr:row>48</xdr:row>
      <xdr:rowOff>0</xdr:rowOff>
    </xdr:from>
    <xdr:to>
      <xdr:col>11</xdr:col>
      <xdr:colOff>85725</xdr:colOff>
      <xdr:row>48</xdr:row>
      <xdr:rowOff>560070</xdr:rowOff>
    </xdr:to>
    <xdr:sp>
      <xdr:nvSpPr>
        <xdr:cNvPr id="102" name="矩形 2"/>
        <xdr:cNvSpPr/>
      </xdr:nvSpPr>
      <xdr:spPr>
        <a:xfrm rot="-154418">
          <a:off x="4845050" y="29780230"/>
          <a:ext cx="85725" cy="560070"/>
        </a:xfrm>
        <a:prstGeom prst="rect">
          <a:avLst/>
        </a:prstGeom>
        <a:noFill/>
        <a:ln w="9525">
          <a:noFill/>
        </a:ln>
      </xdr:spPr>
    </xdr:sp>
    <xdr:clientData/>
  </xdr:twoCellAnchor>
  <xdr:twoCellAnchor editAs="oneCell">
    <xdr:from>
      <xdr:col>10</xdr:col>
      <xdr:colOff>372110</xdr:colOff>
      <xdr:row>48</xdr:row>
      <xdr:rowOff>0</xdr:rowOff>
    </xdr:from>
    <xdr:to>
      <xdr:col>11</xdr:col>
      <xdr:colOff>85725</xdr:colOff>
      <xdr:row>48</xdr:row>
      <xdr:rowOff>560070</xdr:rowOff>
    </xdr:to>
    <xdr:sp>
      <xdr:nvSpPr>
        <xdr:cNvPr id="103" name="矩形 102"/>
        <xdr:cNvSpPr/>
      </xdr:nvSpPr>
      <xdr:spPr>
        <a:xfrm rot="-154418">
          <a:off x="4845050" y="29780230"/>
          <a:ext cx="85725" cy="560070"/>
        </a:xfrm>
        <a:prstGeom prst="rect">
          <a:avLst/>
        </a:prstGeom>
        <a:noFill/>
        <a:ln w="9525">
          <a:noFill/>
        </a:ln>
      </xdr:spPr>
    </xdr:sp>
    <xdr:clientData/>
  </xdr:twoCellAnchor>
  <xdr:twoCellAnchor editAs="oneCell">
    <xdr:from>
      <xdr:col>11</xdr:col>
      <xdr:colOff>9525</xdr:colOff>
      <xdr:row>87</xdr:row>
      <xdr:rowOff>0</xdr:rowOff>
    </xdr:from>
    <xdr:to>
      <xdr:col>11</xdr:col>
      <xdr:colOff>314325</xdr:colOff>
      <xdr:row>87</xdr:row>
      <xdr:rowOff>8890</xdr:rowOff>
    </xdr:to>
    <xdr:sp>
      <xdr:nvSpPr>
        <xdr:cNvPr id="104" name="矩形 103"/>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05" name="矩形 104"/>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06" name="矩形 105"/>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07" name="矩形 106"/>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08" name="矩形 107"/>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09" name="矩形 108"/>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0" name="矩形 109"/>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1" name="矩形 110"/>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2" name="矩形 111"/>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3" name="矩形 112"/>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4" name="矩形 113"/>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5" name="矩形 114"/>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6" name="矩形 115"/>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7" name="矩形 116"/>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11</xdr:col>
      <xdr:colOff>9525</xdr:colOff>
      <xdr:row>87</xdr:row>
      <xdr:rowOff>0</xdr:rowOff>
    </xdr:from>
    <xdr:to>
      <xdr:col>11</xdr:col>
      <xdr:colOff>314325</xdr:colOff>
      <xdr:row>87</xdr:row>
      <xdr:rowOff>8890</xdr:rowOff>
    </xdr:to>
    <xdr:sp>
      <xdr:nvSpPr>
        <xdr:cNvPr id="118" name="矩形 117"/>
        <xdr:cNvSpPr/>
      </xdr:nvSpPr>
      <xdr:spPr>
        <a:xfrm>
          <a:off x="4854575" y="5355463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305435</xdr:colOff>
      <xdr:row>0</xdr:row>
      <xdr:rowOff>13970</xdr:rowOff>
    </xdr:to>
    <xdr:sp>
      <xdr:nvSpPr>
        <xdr:cNvPr id="2"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4"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5"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6"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7"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8"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9"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0"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1"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2"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3"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4"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5"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6"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7"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8"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19"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0"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1"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2"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3"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4"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5"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6"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7"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8"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29"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0"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1"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2"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3"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4"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5"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6"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7" name="矩形 273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8"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39"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40" name="矩形 6"/>
        <xdr:cNvSpPr/>
      </xdr:nvSpPr>
      <xdr:spPr>
        <a:xfrm>
          <a:off x="0" y="0"/>
          <a:ext cx="305435" cy="13970"/>
        </a:xfrm>
        <a:prstGeom prst="rect">
          <a:avLst/>
        </a:prstGeom>
        <a:noFill/>
        <a:ln w="9525">
          <a:noFill/>
        </a:ln>
      </xdr:spPr>
    </xdr:sp>
    <xdr:clientData/>
  </xdr:twoCellAnchor>
  <xdr:twoCellAnchor editAs="oneCell">
    <xdr:from>
      <xdr:col>0</xdr:col>
      <xdr:colOff>0</xdr:colOff>
      <xdr:row>0</xdr:row>
      <xdr:rowOff>0</xdr:rowOff>
    </xdr:from>
    <xdr:to>
      <xdr:col>0</xdr:col>
      <xdr:colOff>305435</xdr:colOff>
      <xdr:row>0</xdr:row>
      <xdr:rowOff>13970</xdr:rowOff>
    </xdr:to>
    <xdr:sp>
      <xdr:nvSpPr>
        <xdr:cNvPr id="41" name="矩形 6"/>
        <xdr:cNvSpPr/>
      </xdr:nvSpPr>
      <xdr:spPr>
        <a:xfrm>
          <a:off x="0" y="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2" name="矩形 273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3"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4"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5"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6"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7" name="矩形 273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8"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49"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0"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1"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2" name="矩形 273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3"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4"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5"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6"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7" name="矩形 273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8"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59"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60" name="矩形 6"/>
        <xdr:cNvSpPr/>
      </xdr:nvSpPr>
      <xdr:spPr>
        <a:xfrm>
          <a:off x="694690" y="36436300"/>
          <a:ext cx="305435" cy="13970"/>
        </a:xfrm>
        <a:prstGeom prst="rect">
          <a:avLst/>
        </a:prstGeom>
        <a:noFill/>
        <a:ln w="9525">
          <a:noFill/>
        </a:ln>
      </xdr:spPr>
    </xdr:sp>
    <xdr:clientData/>
  </xdr:twoCellAnchor>
  <xdr:twoCellAnchor editAs="oneCell">
    <xdr:from>
      <xdr:col>1</xdr:col>
      <xdr:colOff>8890</xdr:colOff>
      <xdr:row>28</xdr:row>
      <xdr:rowOff>0</xdr:rowOff>
    </xdr:from>
    <xdr:to>
      <xdr:col>1</xdr:col>
      <xdr:colOff>314325</xdr:colOff>
      <xdr:row>28</xdr:row>
      <xdr:rowOff>13970</xdr:rowOff>
    </xdr:to>
    <xdr:sp>
      <xdr:nvSpPr>
        <xdr:cNvPr id="61" name="矩形 6"/>
        <xdr:cNvSpPr/>
      </xdr:nvSpPr>
      <xdr:spPr>
        <a:xfrm>
          <a:off x="694690" y="36436300"/>
          <a:ext cx="305435" cy="13970"/>
        </a:xfrm>
        <a:prstGeom prst="rect">
          <a:avLst/>
        </a:prstGeom>
        <a:noFill/>
        <a:ln w="9525">
          <a:noFill/>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142</xdr:row>
      <xdr:rowOff>0</xdr:rowOff>
    </xdr:from>
    <xdr:to>
      <xdr:col>7</xdr:col>
      <xdr:colOff>314241</xdr:colOff>
      <xdr:row>143</xdr:row>
      <xdr:rowOff>417462</xdr:rowOff>
    </xdr:to>
    <xdr:sp>
      <xdr:nvSpPr>
        <xdr:cNvPr id="1362"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63"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64"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65"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66"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67"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68"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69"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70"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71"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72"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73"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74"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75"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76"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77"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418579</xdr:rowOff>
    </xdr:to>
    <xdr:sp>
      <xdr:nvSpPr>
        <xdr:cNvPr id="1378" name="rect"/>
        <xdr:cNvSpPr/>
      </xdr:nvSpPr>
      <xdr:spPr>
        <a:xfrm>
          <a:off x="3538220" y="89643585"/>
          <a:ext cx="313690" cy="10547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418579</xdr:rowOff>
    </xdr:to>
    <xdr:sp>
      <xdr:nvSpPr>
        <xdr:cNvPr id="1379" name="rect"/>
        <xdr:cNvSpPr/>
      </xdr:nvSpPr>
      <xdr:spPr>
        <a:xfrm>
          <a:off x="3538220" y="89643585"/>
          <a:ext cx="313690" cy="10547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137</xdr:row>
      <xdr:rowOff>0</xdr:rowOff>
    </xdr:from>
    <xdr:to>
      <xdr:col>7</xdr:col>
      <xdr:colOff>314241</xdr:colOff>
      <xdr:row>138</xdr:row>
      <xdr:rowOff>406300</xdr:rowOff>
    </xdr:to>
    <xdr:sp>
      <xdr:nvSpPr>
        <xdr:cNvPr id="1380" name="rect"/>
        <xdr:cNvSpPr/>
      </xdr:nvSpPr>
      <xdr:spPr>
        <a:xfrm>
          <a:off x="3538220" y="87734775"/>
          <a:ext cx="313690" cy="10420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137</xdr:row>
      <xdr:rowOff>0</xdr:rowOff>
    </xdr:from>
    <xdr:to>
      <xdr:col>7</xdr:col>
      <xdr:colOff>314241</xdr:colOff>
      <xdr:row>138</xdr:row>
      <xdr:rowOff>406300</xdr:rowOff>
    </xdr:to>
    <xdr:sp>
      <xdr:nvSpPr>
        <xdr:cNvPr id="1381" name="rect"/>
        <xdr:cNvSpPr/>
      </xdr:nvSpPr>
      <xdr:spPr>
        <a:xfrm>
          <a:off x="3538220" y="87734775"/>
          <a:ext cx="313690" cy="10420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82"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383"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141</xdr:row>
      <xdr:rowOff>0</xdr:rowOff>
    </xdr:from>
    <xdr:to>
      <xdr:col>7</xdr:col>
      <xdr:colOff>314241</xdr:colOff>
      <xdr:row>142</xdr:row>
      <xdr:rowOff>125015</xdr:rowOff>
    </xdr:to>
    <xdr:sp>
      <xdr:nvSpPr>
        <xdr:cNvPr id="1384" name="rect"/>
        <xdr:cNvSpPr/>
      </xdr:nvSpPr>
      <xdr:spPr>
        <a:xfrm>
          <a:off x="3538220" y="90279855"/>
          <a:ext cx="313690" cy="7607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141</xdr:row>
      <xdr:rowOff>0</xdr:rowOff>
    </xdr:from>
    <xdr:to>
      <xdr:col>7</xdr:col>
      <xdr:colOff>314241</xdr:colOff>
      <xdr:row>142</xdr:row>
      <xdr:rowOff>125015</xdr:rowOff>
    </xdr:to>
    <xdr:sp>
      <xdr:nvSpPr>
        <xdr:cNvPr id="1385" name="rect"/>
        <xdr:cNvSpPr/>
      </xdr:nvSpPr>
      <xdr:spPr>
        <a:xfrm>
          <a:off x="3538220" y="90279855"/>
          <a:ext cx="313690" cy="7607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86"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87"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88"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89"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90"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91"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92"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93"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94"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1395"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417462</xdr:rowOff>
    </xdr:to>
    <xdr:sp>
      <xdr:nvSpPr>
        <xdr:cNvPr id="1396" name="rect"/>
        <xdr:cNvSpPr/>
      </xdr:nvSpPr>
      <xdr:spPr>
        <a:xfrm>
          <a:off x="3538220" y="86462235"/>
          <a:ext cx="313690" cy="417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417462</xdr:rowOff>
    </xdr:to>
    <xdr:sp>
      <xdr:nvSpPr>
        <xdr:cNvPr id="1397" name="rect"/>
        <xdr:cNvSpPr/>
      </xdr:nvSpPr>
      <xdr:spPr>
        <a:xfrm>
          <a:off x="3538220" y="86462235"/>
          <a:ext cx="313690" cy="417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136</xdr:row>
      <xdr:rowOff>0</xdr:rowOff>
    </xdr:from>
    <xdr:to>
      <xdr:col>7</xdr:col>
      <xdr:colOff>314241</xdr:colOff>
      <xdr:row>137</xdr:row>
      <xdr:rowOff>0</xdr:rowOff>
    </xdr:to>
    <xdr:sp>
      <xdr:nvSpPr>
        <xdr:cNvPr id="1398" name="rect"/>
        <xdr:cNvSpPr/>
      </xdr:nvSpPr>
      <xdr:spPr>
        <a:xfrm>
          <a:off x="3538220" y="87098505"/>
          <a:ext cx="313690" cy="6362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136</xdr:row>
      <xdr:rowOff>0</xdr:rowOff>
    </xdr:from>
    <xdr:to>
      <xdr:col>7</xdr:col>
      <xdr:colOff>314241</xdr:colOff>
      <xdr:row>137</xdr:row>
      <xdr:rowOff>0</xdr:rowOff>
    </xdr:to>
    <xdr:sp>
      <xdr:nvSpPr>
        <xdr:cNvPr id="1399" name="rect"/>
        <xdr:cNvSpPr/>
      </xdr:nvSpPr>
      <xdr:spPr>
        <a:xfrm>
          <a:off x="3538220" y="87098505"/>
          <a:ext cx="313690" cy="6362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2"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3"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4"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5"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6"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7"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8"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9"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0"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1"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2"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3"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4"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15"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6"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405184</xdr:rowOff>
    </xdr:to>
    <xdr:sp>
      <xdr:nvSpPr>
        <xdr:cNvPr id="17" name="rect"/>
        <xdr:cNvSpPr/>
      </xdr:nvSpPr>
      <xdr:spPr>
        <a:xfrm>
          <a:off x="3538220" y="89643585"/>
          <a:ext cx="313690" cy="10414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418579</xdr:rowOff>
    </xdr:to>
    <xdr:sp>
      <xdr:nvSpPr>
        <xdr:cNvPr id="18" name="rect"/>
        <xdr:cNvSpPr/>
      </xdr:nvSpPr>
      <xdr:spPr>
        <a:xfrm>
          <a:off x="3538220" y="89643585"/>
          <a:ext cx="313690" cy="10547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140</xdr:row>
      <xdr:rowOff>0</xdr:rowOff>
    </xdr:from>
    <xdr:to>
      <xdr:col>7</xdr:col>
      <xdr:colOff>314241</xdr:colOff>
      <xdr:row>141</xdr:row>
      <xdr:rowOff>418579</xdr:rowOff>
    </xdr:to>
    <xdr:sp>
      <xdr:nvSpPr>
        <xdr:cNvPr id="19" name="rect"/>
        <xdr:cNvSpPr/>
      </xdr:nvSpPr>
      <xdr:spPr>
        <a:xfrm>
          <a:off x="3538220" y="89643585"/>
          <a:ext cx="313690" cy="10547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137</xdr:row>
      <xdr:rowOff>0</xdr:rowOff>
    </xdr:from>
    <xdr:to>
      <xdr:col>7</xdr:col>
      <xdr:colOff>314241</xdr:colOff>
      <xdr:row>138</xdr:row>
      <xdr:rowOff>406300</xdr:rowOff>
    </xdr:to>
    <xdr:sp>
      <xdr:nvSpPr>
        <xdr:cNvPr id="20" name="rect"/>
        <xdr:cNvSpPr/>
      </xdr:nvSpPr>
      <xdr:spPr>
        <a:xfrm>
          <a:off x="3538220" y="87734775"/>
          <a:ext cx="313690" cy="10420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137</xdr:row>
      <xdr:rowOff>0</xdr:rowOff>
    </xdr:from>
    <xdr:to>
      <xdr:col>7</xdr:col>
      <xdr:colOff>314241</xdr:colOff>
      <xdr:row>138</xdr:row>
      <xdr:rowOff>406300</xdr:rowOff>
    </xdr:to>
    <xdr:sp>
      <xdr:nvSpPr>
        <xdr:cNvPr id="21" name="rect"/>
        <xdr:cNvSpPr/>
      </xdr:nvSpPr>
      <xdr:spPr>
        <a:xfrm>
          <a:off x="3538220" y="87734775"/>
          <a:ext cx="313690" cy="104203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22"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142</xdr:row>
      <xdr:rowOff>0</xdr:rowOff>
    </xdr:from>
    <xdr:to>
      <xdr:col>7</xdr:col>
      <xdr:colOff>314241</xdr:colOff>
      <xdr:row>143</xdr:row>
      <xdr:rowOff>417462</xdr:rowOff>
    </xdr:to>
    <xdr:sp>
      <xdr:nvSpPr>
        <xdr:cNvPr id="23" name="rect"/>
        <xdr:cNvSpPr/>
      </xdr:nvSpPr>
      <xdr:spPr>
        <a:xfrm>
          <a:off x="3538220" y="90916125"/>
          <a:ext cx="313690" cy="1053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141</xdr:row>
      <xdr:rowOff>0</xdr:rowOff>
    </xdr:from>
    <xdr:to>
      <xdr:col>7</xdr:col>
      <xdr:colOff>314241</xdr:colOff>
      <xdr:row>142</xdr:row>
      <xdr:rowOff>125015</xdr:rowOff>
    </xdr:to>
    <xdr:sp>
      <xdr:nvSpPr>
        <xdr:cNvPr id="24" name="rect"/>
        <xdr:cNvSpPr/>
      </xdr:nvSpPr>
      <xdr:spPr>
        <a:xfrm>
          <a:off x="3538220" y="90279855"/>
          <a:ext cx="313690" cy="7607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141</xdr:row>
      <xdr:rowOff>0</xdr:rowOff>
    </xdr:from>
    <xdr:to>
      <xdr:col>7</xdr:col>
      <xdr:colOff>314241</xdr:colOff>
      <xdr:row>142</xdr:row>
      <xdr:rowOff>125015</xdr:rowOff>
    </xdr:to>
    <xdr:sp>
      <xdr:nvSpPr>
        <xdr:cNvPr id="25" name="rect"/>
        <xdr:cNvSpPr/>
      </xdr:nvSpPr>
      <xdr:spPr>
        <a:xfrm>
          <a:off x="3538220" y="90279855"/>
          <a:ext cx="313690" cy="7607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26"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27"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28"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29"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30"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31"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32"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33"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34"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406300</xdr:rowOff>
    </xdr:to>
    <xdr:sp>
      <xdr:nvSpPr>
        <xdr:cNvPr id="35" name="rect"/>
        <xdr:cNvSpPr/>
      </xdr:nvSpPr>
      <xdr:spPr>
        <a:xfrm>
          <a:off x="3538220" y="86462235"/>
          <a:ext cx="313690" cy="4057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417462</xdr:rowOff>
    </xdr:to>
    <xdr:sp>
      <xdr:nvSpPr>
        <xdr:cNvPr id="36" name="rect"/>
        <xdr:cNvSpPr/>
      </xdr:nvSpPr>
      <xdr:spPr>
        <a:xfrm>
          <a:off x="3538220" y="86462235"/>
          <a:ext cx="313690" cy="417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135</xdr:row>
      <xdr:rowOff>0</xdr:rowOff>
    </xdr:from>
    <xdr:to>
      <xdr:col>7</xdr:col>
      <xdr:colOff>314241</xdr:colOff>
      <xdr:row>135</xdr:row>
      <xdr:rowOff>417462</xdr:rowOff>
    </xdr:to>
    <xdr:sp>
      <xdr:nvSpPr>
        <xdr:cNvPr id="37" name="rect"/>
        <xdr:cNvSpPr/>
      </xdr:nvSpPr>
      <xdr:spPr>
        <a:xfrm>
          <a:off x="3538220" y="86462235"/>
          <a:ext cx="313690" cy="4171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136</xdr:row>
      <xdr:rowOff>0</xdr:rowOff>
    </xdr:from>
    <xdr:to>
      <xdr:col>7</xdr:col>
      <xdr:colOff>314241</xdr:colOff>
      <xdr:row>137</xdr:row>
      <xdr:rowOff>0</xdr:rowOff>
    </xdr:to>
    <xdr:sp>
      <xdr:nvSpPr>
        <xdr:cNvPr id="38" name="rect"/>
        <xdr:cNvSpPr/>
      </xdr:nvSpPr>
      <xdr:spPr>
        <a:xfrm>
          <a:off x="3538220" y="87098505"/>
          <a:ext cx="313690" cy="6362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136</xdr:row>
      <xdr:rowOff>0</xdr:rowOff>
    </xdr:from>
    <xdr:to>
      <xdr:col>7</xdr:col>
      <xdr:colOff>314241</xdr:colOff>
      <xdr:row>137</xdr:row>
      <xdr:rowOff>0</xdr:rowOff>
    </xdr:to>
    <xdr:sp>
      <xdr:nvSpPr>
        <xdr:cNvPr id="39" name="rect"/>
        <xdr:cNvSpPr/>
      </xdr:nvSpPr>
      <xdr:spPr>
        <a:xfrm>
          <a:off x="3538220" y="87098505"/>
          <a:ext cx="313690" cy="6362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82"/>
  <sheetViews>
    <sheetView zoomScale="110" zoomScaleNormal="110" workbookViewId="0">
      <selection activeCell="Y194" sqref="A1:AA272"/>
    </sheetView>
  </sheetViews>
  <sheetFormatPr defaultColWidth="9" defaultRowHeight="13.5"/>
  <cols>
    <col min="1" max="2" width="4.88333333333333" style="515" customWidth="1"/>
    <col min="3" max="3" width="11.1333333333333" style="515" customWidth="1"/>
    <col min="4" max="4" width="5.63333333333333" style="515" customWidth="1"/>
    <col min="5" max="5" width="7.38333333333333" style="515" customWidth="1"/>
    <col min="6" max="9" width="4.88333333333333" style="515" customWidth="1"/>
    <col min="10" max="10" width="5.63333333333333" style="515" customWidth="1"/>
    <col min="11" max="11" width="4.88333333333333" style="515" customWidth="1"/>
    <col min="12" max="12" width="4.63333333333333" style="515" customWidth="1"/>
    <col min="13" max="13" width="15.75" style="515" customWidth="1"/>
    <col min="14" max="14" width="5.38333333333333" style="515" customWidth="1"/>
    <col min="15" max="15" width="8.88333333333333" style="515" customWidth="1"/>
    <col min="16" max="16" width="11.8833333333333" style="515" customWidth="1"/>
    <col min="17" max="17" width="10" style="515" customWidth="1"/>
    <col min="18" max="20" width="4.88333333333333" style="515" customWidth="1"/>
    <col min="21" max="22" width="5" style="515" customWidth="1"/>
    <col min="23" max="25" width="4.88333333333333" style="515" customWidth="1"/>
    <col min="26" max="26" width="5.25" style="515" customWidth="1"/>
    <col min="27" max="27" width="12.3833333333333" style="515" customWidth="1"/>
    <col min="28" max="16384" width="9" style="515"/>
  </cols>
  <sheetData>
    <row r="1" ht="27" spans="1:27">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row>
    <row r="2" ht="48.95" customHeight="1" spans="1:27">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row>
    <row r="3" ht="92.1" customHeight="1" spans="1:27">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row>
    <row r="4" s="370" customFormat="1" ht="54.95" customHeight="1" spans="1:27">
      <c r="A4" s="9">
        <v>1</v>
      </c>
      <c r="B4" s="9">
        <v>2021</v>
      </c>
      <c r="C4" s="365" t="s">
        <v>32</v>
      </c>
      <c r="D4" s="9" t="s">
        <v>33</v>
      </c>
      <c r="E4" s="9" t="s">
        <v>34</v>
      </c>
      <c r="F4" s="516"/>
      <c r="G4" s="9" t="s">
        <v>35</v>
      </c>
      <c r="H4" s="516"/>
      <c r="I4" s="516"/>
      <c r="J4" s="516" t="s">
        <v>36</v>
      </c>
      <c r="K4" s="516" t="s">
        <v>37</v>
      </c>
      <c r="L4" s="516" t="s">
        <v>38</v>
      </c>
      <c r="M4" s="516" t="s">
        <v>39</v>
      </c>
      <c r="N4" s="531" t="s">
        <v>40</v>
      </c>
      <c r="O4" s="532" t="s">
        <v>41</v>
      </c>
      <c r="P4" s="516">
        <v>82.32</v>
      </c>
      <c r="Q4" s="516">
        <v>82.32</v>
      </c>
      <c r="R4" s="516"/>
      <c r="S4" s="516"/>
      <c r="T4" s="516"/>
      <c r="U4" s="516"/>
      <c r="V4" s="516">
        <v>11</v>
      </c>
      <c r="W4" s="516"/>
      <c r="X4" s="516"/>
      <c r="Y4" s="9" t="s">
        <v>35</v>
      </c>
      <c r="Z4" s="9" t="s">
        <v>42</v>
      </c>
      <c r="AA4" s="9" t="s">
        <v>43</v>
      </c>
    </row>
    <row r="5" s="370" customFormat="1" ht="54.95" customHeight="1" spans="1:27">
      <c r="A5" s="9">
        <v>2</v>
      </c>
      <c r="B5" s="9">
        <v>2021</v>
      </c>
      <c r="C5" s="517" t="s">
        <v>44</v>
      </c>
      <c r="D5" s="9" t="s">
        <v>33</v>
      </c>
      <c r="E5" s="9" t="s">
        <v>34</v>
      </c>
      <c r="F5" s="9"/>
      <c r="G5" s="9" t="s">
        <v>35</v>
      </c>
      <c r="H5" s="9"/>
      <c r="I5" s="9"/>
      <c r="J5" s="533" t="s">
        <v>36</v>
      </c>
      <c r="K5" s="9" t="s">
        <v>45</v>
      </c>
      <c r="L5" s="9" t="s">
        <v>38</v>
      </c>
      <c r="M5" s="534" t="s">
        <v>46</v>
      </c>
      <c r="N5" s="535" t="s">
        <v>47</v>
      </c>
      <c r="O5" s="9" t="s">
        <v>41</v>
      </c>
      <c r="P5" s="229">
        <v>30</v>
      </c>
      <c r="Q5" s="229">
        <v>30</v>
      </c>
      <c r="R5" s="533"/>
      <c r="S5" s="549"/>
      <c r="T5" s="533"/>
      <c r="U5" s="533"/>
      <c r="V5" s="365">
        <v>9</v>
      </c>
      <c r="W5" s="533"/>
      <c r="X5" s="533"/>
      <c r="Y5" s="533" t="s">
        <v>38</v>
      </c>
      <c r="Z5" s="535"/>
      <c r="AA5" s="9" t="s">
        <v>43</v>
      </c>
    </row>
    <row r="6" s="370" customFormat="1" ht="54.95" customHeight="1" spans="1:27">
      <c r="A6" s="9">
        <v>3</v>
      </c>
      <c r="B6" s="9">
        <v>2021</v>
      </c>
      <c r="C6" s="9" t="s">
        <v>48</v>
      </c>
      <c r="D6" s="9" t="s">
        <v>33</v>
      </c>
      <c r="E6" s="9" t="s">
        <v>34</v>
      </c>
      <c r="F6" s="9"/>
      <c r="G6" s="9" t="s">
        <v>35</v>
      </c>
      <c r="H6" s="9"/>
      <c r="I6" s="9"/>
      <c r="J6" s="9" t="s">
        <v>36</v>
      </c>
      <c r="K6" s="9" t="s">
        <v>49</v>
      </c>
      <c r="L6" s="9" t="s">
        <v>38</v>
      </c>
      <c r="M6" s="9" t="s">
        <v>50</v>
      </c>
      <c r="N6" s="9" t="s">
        <v>40</v>
      </c>
      <c r="O6" s="9" t="s">
        <v>41</v>
      </c>
      <c r="P6" s="9">
        <v>130</v>
      </c>
      <c r="Q6" s="9">
        <v>130</v>
      </c>
      <c r="R6" s="9"/>
      <c r="S6" s="9"/>
      <c r="T6" s="9"/>
      <c r="U6" s="9"/>
      <c r="V6" s="9">
        <v>56</v>
      </c>
      <c r="W6" s="9"/>
      <c r="X6" s="9">
        <v>0.2</v>
      </c>
      <c r="Y6" s="9" t="s">
        <v>35</v>
      </c>
      <c r="Z6" s="9" t="s">
        <v>42</v>
      </c>
      <c r="AA6" s="9" t="s">
        <v>43</v>
      </c>
    </row>
    <row r="7" s="370" customFormat="1" ht="54.95" customHeight="1" spans="1:27">
      <c r="A7" s="9">
        <v>4</v>
      </c>
      <c r="B7" s="518">
        <v>2021</v>
      </c>
      <c r="C7" s="518" t="s">
        <v>51</v>
      </c>
      <c r="D7" s="9" t="s">
        <v>33</v>
      </c>
      <c r="E7" s="9" t="s">
        <v>34</v>
      </c>
      <c r="F7" s="518"/>
      <c r="G7" s="9" t="s">
        <v>35</v>
      </c>
      <c r="H7" s="518"/>
      <c r="I7" s="518"/>
      <c r="J7" s="518" t="s">
        <v>36</v>
      </c>
      <c r="K7" s="518" t="s">
        <v>52</v>
      </c>
      <c r="L7" s="518" t="s">
        <v>38</v>
      </c>
      <c r="M7" s="518" t="s">
        <v>53</v>
      </c>
      <c r="N7" s="518" t="s">
        <v>40</v>
      </c>
      <c r="O7" s="518" t="s">
        <v>41</v>
      </c>
      <c r="P7" s="518">
        <v>36.75</v>
      </c>
      <c r="Q7" s="518">
        <v>36.75</v>
      </c>
      <c r="R7" s="518"/>
      <c r="S7" s="518"/>
      <c r="T7" s="518"/>
      <c r="U7" s="518"/>
      <c r="V7" s="518">
        <v>24</v>
      </c>
      <c r="W7" s="518"/>
      <c r="X7" s="518"/>
      <c r="Y7" s="518" t="s">
        <v>38</v>
      </c>
      <c r="Z7" s="518"/>
      <c r="AA7" s="9" t="s">
        <v>43</v>
      </c>
    </row>
    <row r="8" s="370" customFormat="1" ht="54.95" customHeight="1" spans="1:27">
      <c r="A8" s="9">
        <v>5</v>
      </c>
      <c r="B8" s="9">
        <v>2021</v>
      </c>
      <c r="C8" s="365" t="s">
        <v>54</v>
      </c>
      <c r="D8" s="9" t="s">
        <v>33</v>
      </c>
      <c r="E8" s="9" t="s">
        <v>34</v>
      </c>
      <c r="F8" s="365"/>
      <c r="G8" s="9" t="s">
        <v>35</v>
      </c>
      <c r="H8" s="365"/>
      <c r="I8" s="365"/>
      <c r="J8" s="365" t="s">
        <v>36</v>
      </c>
      <c r="K8" s="365" t="s">
        <v>55</v>
      </c>
      <c r="L8" s="365" t="s">
        <v>38</v>
      </c>
      <c r="M8" s="365" t="s">
        <v>56</v>
      </c>
      <c r="N8" s="535" t="s">
        <v>40</v>
      </c>
      <c r="O8" s="365" t="s">
        <v>41</v>
      </c>
      <c r="P8" s="365">
        <v>165.6</v>
      </c>
      <c r="Q8" s="365">
        <v>165.6</v>
      </c>
      <c r="R8" s="365"/>
      <c r="S8" s="365"/>
      <c r="T8" s="365"/>
      <c r="U8" s="365"/>
      <c r="V8" s="365">
        <v>111</v>
      </c>
      <c r="W8" s="365"/>
      <c r="X8" s="365"/>
      <c r="Y8" s="9" t="s">
        <v>35</v>
      </c>
      <c r="Z8" s="9" t="s">
        <v>42</v>
      </c>
      <c r="AA8" s="365" t="s">
        <v>43</v>
      </c>
    </row>
    <row r="9" s="370" customFormat="1" ht="54.95" customHeight="1" spans="1:27">
      <c r="A9" s="9">
        <v>6</v>
      </c>
      <c r="B9" s="9">
        <v>2021</v>
      </c>
      <c r="C9" s="519" t="s">
        <v>57</v>
      </c>
      <c r="D9" s="9" t="s">
        <v>33</v>
      </c>
      <c r="E9" s="9" t="s">
        <v>34</v>
      </c>
      <c r="F9" s="3"/>
      <c r="G9" s="9" t="s">
        <v>35</v>
      </c>
      <c r="H9" s="3"/>
      <c r="I9" s="3"/>
      <c r="J9" s="519" t="s">
        <v>36</v>
      </c>
      <c r="K9" s="519" t="s">
        <v>58</v>
      </c>
      <c r="L9" s="521" t="s">
        <v>35</v>
      </c>
      <c r="M9" s="519" t="s">
        <v>59</v>
      </c>
      <c r="N9" s="9" t="s">
        <v>40</v>
      </c>
      <c r="O9" s="460" t="s">
        <v>41</v>
      </c>
      <c r="P9" s="9">
        <v>31</v>
      </c>
      <c r="Q9" s="9">
        <v>31</v>
      </c>
      <c r="R9" s="3"/>
      <c r="S9" s="3"/>
      <c r="T9" s="3"/>
      <c r="U9" s="9">
        <v>1</v>
      </c>
      <c r="V9" s="9">
        <v>22</v>
      </c>
      <c r="W9" s="3"/>
      <c r="X9" s="3"/>
      <c r="Y9" s="9" t="s">
        <v>38</v>
      </c>
      <c r="Z9" s="3"/>
      <c r="AA9" s="9" t="s">
        <v>43</v>
      </c>
    </row>
    <row r="10" s="370" customFormat="1" ht="54.95" customHeight="1" spans="1:27">
      <c r="A10" s="9">
        <v>7</v>
      </c>
      <c r="B10" s="9">
        <v>2021</v>
      </c>
      <c r="C10" s="9" t="s">
        <v>60</v>
      </c>
      <c r="D10" s="9" t="s">
        <v>33</v>
      </c>
      <c r="E10" s="9" t="s">
        <v>34</v>
      </c>
      <c r="F10" s="9"/>
      <c r="G10" s="9" t="s">
        <v>35</v>
      </c>
      <c r="H10" s="9"/>
      <c r="I10" s="9"/>
      <c r="J10" s="9" t="s">
        <v>36</v>
      </c>
      <c r="K10" s="9" t="s">
        <v>61</v>
      </c>
      <c r="L10" s="9" t="s">
        <v>38</v>
      </c>
      <c r="M10" s="9" t="s">
        <v>62</v>
      </c>
      <c r="N10" s="9" t="s">
        <v>63</v>
      </c>
      <c r="O10" s="9" t="s">
        <v>41</v>
      </c>
      <c r="P10" s="9">
        <v>56.85</v>
      </c>
      <c r="Q10" s="9">
        <v>56.85</v>
      </c>
      <c r="R10" s="3"/>
      <c r="S10" s="3"/>
      <c r="T10" s="3"/>
      <c r="U10" s="3"/>
      <c r="V10" s="9">
        <v>55</v>
      </c>
      <c r="W10" s="3"/>
      <c r="X10" s="3"/>
      <c r="Y10" s="460" t="s">
        <v>35</v>
      </c>
      <c r="Z10" s="460" t="s">
        <v>42</v>
      </c>
      <c r="AA10" s="9" t="s">
        <v>43</v>
      </c>
    </row>
    <row r="11" s="370" customFormat="1" ht="54.95" customHeight="1" spans="1:27">
      <c r="A11" s="9">
        <v>8</v>
      </c>
      <c r="B11" s="9">
        <v>2021</v>
      </c>
      <c r="C11" s="520" t="s">
        <v>64</v>
      </c>
      <c r="D11" s="9" t="s">
        <v>33</v>
      </c>
      <c r="E11" s="9" t="s">
        <v>34</v>
      </c>
      <c r="F11" s="365"/>
      <c r="G11" s="9" t="s">
        <v>35</v>
      </c>
      <c r="H11" s="365"/>
      <c r="I11" s="365"/>
      <c r="J11" s="365" t="s">
        <v>65</v>
      </c>
      <c r="K11" s="365" t="s">
        <v>66</v>
      </c>
      <c r="L11" s="365" t="s">
        <v>67</v>
      </c>
      <c r="M11" s="520" t="s">
        <v>68</v>
      </c>
      <c r="N11" s="365" t="s">
        <v>40</v>
      </c>
      <c r="O11" s="365" t="s">
        <v>41</v>
      </c>
      <c r="P11" s="365">
        <v>38.12</v>
      </c>
      <c r="Q11" s="365">
        <v>38.12</v>
      </c>
      <c r="R11" s="365"/>
      <c r="S11" s="365"/>
      <c r="T11" s="365"/>
      <c r="U11" s="365"/>
      <c r="V11" s="365">
        <v>24</v>
      </c>
      <c r="W11" s="365"/>
      <c r="X11" s="365"/>
      <c r="Y11" s="365" t="s">
        <v>38</v>
      </c>
      <c r="Z11" s="535"/>
      <c r="AA11" s="9" t="s">
        <v>43</v>
      </c>
    </row>
    <row r="12" s="370" customFormat="1" ht="54.95" customHeight="1" spans="1:27">
      <c r="A12" s="9">
        <v>9</v>
      </c>
      <c r="B12" s="521">
        <v>2021</v>
      </c>
      <c r="C12" s="521" t="s">
        <v>69</v>
      </c>
      <c r="D12" s="9" t="s">
        <v>33</v>
      </c>
      <c r="E12" s="9" t="s">
        <v>34</v>
      </c>
      <c r="F12" s="9"/>
      <c r="G12" s="9" t="s">
        <v>35</v>
      </c>
      <c r="H12" s="9"/>
      <c r="I12" s="9"/>
      <c r="J12" s="521" t="s">
        <v>36</v>
      </c>
      <c r="K12" s="521" t="s">
        <v>70</v>
      </c>
      <c r="L12" s="521" t="s">
        <v>35</v>
      </c>
      <c r="M12" s="521" t="s">
        <v>71</v>
      </c>
      <c r="N12" s="9" t="s">
        <v>40</v>
      </c>
      <c r="O12" s="9" t="s">
        <v>41</v>
      </c>
      <c r="P12" s="536">
        <v>45.7</v>
      </c>
      <c r="Q12" s="536">
        <v>45.7</v>
      </c>
      <c r="R12" s="9"/>
      <c r="S12" s="9"/>
      <c r="T12" s="9"/>
      <c r="U12" s="9">
        <v>1</v>
      </c>
      <c r="V12" s="9">
        <v>19</v>
      </c>
      <c r="W12" s="9"/>
      <c r="X12" s="9"/>
      <c r="Y12" s="9" t="s">
        <v>38</v>
      </c>
      <c r="Z12" s="9"/>
      <c r="AA12" s="9" t="s">
        <v>43</v>
      </c>
    </row>
    <row r="13" s="370" customFormat="1" ht="54.95" customHeight="1" spans="1:27">
      <c r="A13" s="9">
        <v>10</v>
      </c>
      <c r="B13" s="9">
        <v>2021</v>
      </c>
      <c r="C13" s="9" t="s">
        <v>72</v>
      </c>
      <c r="D13" s="9" t="s">
        <v>33</v>
      </c>
      <c r="E13" s="9" t="s">
        <v>34</v>
      </c>
      <c r="F13" s="9"/>
      <c r="G13" s="9" t="s">
        <v>35</v>
      </c>
      <c r="H13" s="9"/>
      <c r="I13" s="9"/>
      <c r="J13" s="9" t="s">
        <v>65</v>
      </c>
      <c r="K13" s="9" t="s">
        <v>73</v>
      </c>
      <c r="L13" s="9" t="s">
        <v>35</v>
      </c>
      <c r="M13" s="9" t="s">
        <v>74</v>
      </c>
      <c r="N13" s="535" t="s">
        <v>40</v>
      </c>
      <c r="O13" s="9" t="s">
        <v>41</v>
      </c>
      <c r="P13" s="9">
        <v>60</v>
      </c>
      <c r="Q13" s="9">
        <v>60</v>
      </c>
      <c r="R13" s="9"/>
      <c r="S13" s="9"/>
      <c r="T13" s="9"/>
      <c r="U13" s="9">
        <v>1</v>
      </c>
      <c r="V13" s="9">
        <v>11</v>
      </c>
      <c r="W13" s="9"/>
      <c r="X13" s="9"/>
      <c r="Y13" s="9" t="s">
        <v>35</v>
      </c>
      <c r="Z13" s="9" t="s">
        <v>42</v>
      </c>
      <c r="AA13" s="9" t="s">
        <v>43</v>
      </c>
    </row>
    <row r="14" s="370" customFormat="1" ht="54.95" customHeight="1" spans="1:27">
      <c r="A14" s="9">
        <v>11</v>
      </c>
      <c r="B14" s="9">
        <v>2021</v>
      </c>
      <c r="C14" s="522" t="s">
        <v>75</v>
      </c>
      <c r="D14" s="9" t="s">
        <v>33</v>
      </c>
      <c r="E14" s="9" t="s">
        <v>34</v>
      </c>
      <c r="F14" s="523"/>
      <c r="G14" s="9" t="s">
        <v>35</v>
      </c>
      <c r="H14" s="523"/>
      <c r="I14" s="523"/>
      <c r="J14" s="522" t="s">
        <v>36</v>
      </c>
      <c r="K14" s="522" t="s">
        <v>73</v>
      </c>
      <c r="L14" s="522" t="s">
        <v>35</v>
      </c>
      <c r="M14" s="523" t="s">
        <v>76</v>
      </c>
      <c r="N14" s="535" t="s">
        <v>40</v>
      </c>
      <c r="O14" s="532" t="s">
        <v>41</v>
      </c>
      <c r="P14" s="523">
        <v>25.2</v>
      </c>
      <c r="Q14" s="523">
        <v>25.2</v>
      </c>
      <c r="R14" s="523"/>
      <c r="S14" s="523"/>
      <c r="T14" s="523"/>
      <c r="U14" s="523">
        <v>1</v>
      </c>
      <c r="V14" s="550">
        <v>21</v>
      </c>
      <c r="W14" s="523"/>
      <c r="X14" s="523"/>
      <c r="Y14" s="554" t="s">
        <v>38</v>
      </c>
      <c r="Z14" s="535"/>
      <c r="AA14" s="9" t="s">
        <v>43</v>
      </c>
    </row>
    <row r="15" s="370" customFormat="1" ht="54.95" customHeight="1" spans="1:27">
      <c r="A15" s="9">
        <v>12</v>
      </c>
      <c r="B15" s="9">
        <v>2021</v>
      </c>
      <c r="C15" s="521" t="s">
        <v>77</v>
      </c>
      <c r="D15" s="9" t="s">
        <v>33</v>
      </c>
      <c r="E15" s="9" t="s">
        <v>34</v>
      </c>
      <c r="F15" s="9"/>
      <c r="G15" s="9" t="s">
        <v>35</v>
      </c>
      <c r="H15" s="9"/>
      <c r="I15" s="9"/>
      <c r="J15" s="521" t="s">
        <v>65</v>
      </c>
      <c r="K15" s="521" t="s">
        <v>78</v>
      </c>
      <c r="L15" s="521" t="s">
        <v>38</v>
      </c>
      <c r="M15" s="521" t="s">
        <v>79</v>
      </c>
      <c r="N15" s="537" t="s">
        <v>40</v>
      </c>
      <c r="O15" s="537" t="s">
        <v>41</v>
      </c>
      <c r="P15" s="536">
        <v>50</v>
      </c>
      <c r="Q15" s="536">
        <v>50</v>
      </c>
      <c r="R15" s="9"/>
      <c r="S15" s="9"/>
      <c r="T15" s="9"/>
      <c r="U15" s="9"/>
      <c r="V15" s="9">
        <v>15</v>
      </c>
      <c r="W15" s="9"/>
      <c r="X15" s="9"/>
      <c r="Y15" s="9" t="s">
        <v>35</v>
      </c>
      <c r="Z15" s="9" t="s">
        <v>42</v>
      </c>
      <c r="AA15" s="9" t="s">
        <v>43</v>
      </c>
    </row>
    <row r="16" s="370" customFormat="1" ht="54.95" customHeight="1" spans="1:27">
      <c r="A16" s="9">
        <v>13</v>
      </c>
      <c r="B16" s="9">
        <v>2021</v>
      </c>
      <c r="C16" s="524" t="s">
        <v>80</v>
      </c>
      <c r="D16" s="9" t="s">
        <v>33</v>
      </c>
      <c r="E16" s="9" t="s">
        <v>34</v>
      </c>
      <c r="F16" s="460"/>
      <c r="G16" s="9" t="s">
        <v>35</v>
      </c>
      <c r="H16" s="525"/>
      <c r="I16" s="524"/>
      <c r="J16" s="460" t="s">
        <v>36</v>
      </c>
      <c r="K16" s="538" t="s">
        <v>81</v>
      </c>
      <c r="L16" s="460" t="s">
        <v>38</v>
      </c>
      <c r="M16" s="524" t="s">
        <v>82</v>
      </c>
      <c r="N16" s="538" t="s">
        <v>40</v>
      </c>
      <c r="O16" s="538" t="s">
        <v>41</v>
      </c>
      <c r="P16" s="539">
        <v>25.5</v>
      </c>
      <c r="Q16" s="539">
        <v>25.5</v>
      </c>
      <c r="R16" s="460"/>
      <c r="S16" s="460"/>
      <c r="T16" s="460"/>
      <c r="U16" s="460"/>
      <c r="V16" s="551">
        <v>24</v>
      </c>
      <c r="W16" s="551"/>
      <c r="X16" s="9"/>
      <c r="Y16" s="9"/>
      <c r="Z16" s="3"/>
      <c r="AA16" s="9" t="s">
        <v>43</v>
      </c>
    </row>
    <row r="17" s="370" customFormat="1" ht="54.95" customHeight="1" spans="1:27">
      <c r="A17" s="9">
        <v>14</v>
      </c>
      <c r="B17" s="9">
        <v>2021</v>
      </c>
      <c r="C17" s="9" t="s">
        <v>83</v>
      </c>
      <c r="D17" s="9" t="s">
        <v>33</v>
      </c>
      <c r="E17" s="250" t="s">
        <v>84</v>
      </c>
      <c r="F17" s="9"/>
      <c r="G17" s="9" t="s">
        <v>35</v>
      </c>
      <c r="H17" s="9"/>
      <c r="I17" s="9"/>
      <c r="J17" s="9" t="s">
        <v>36</v>
      </c>
      <c r="K17" s="9" t="s">
        <v>85</v>
      </c>
      <c r="L17" s="9" t="s">
        <v>38</v>
      </c>
      <c r="M17" s="9" t="s">
        <v>86</v>
      </c>
      <c r="N17" s="9" t="s">
        <v>87</v>
      </c>
      <c r="O17" s="9" t="s">
        <v>41</v>
      </c>
      <c r="P17" s="9">
        <v>49</v>
      </c>
      <c r="Q17" s="9">
        <v>49</v>
      </c>
      <c r="R17" s="9"/>
      <c r="S17" s="9"/>
      <c r="T17" s="9"/>
      <c r="U17" s="9"/>
      <c r="V17" s="9">
        <v>21</v>
      </c>
      <c r="W17" s="9"/>
      <c r="X17" s="9"/>
      <c r="Y17" s="552" t="s">
        <v>38</v>
      </c>
      <c r="Z17" s="9" t="s">
        <v>88</v>
      </c>
      <c r="AA17" s="9" t="s">
        <v>43</v>
      </c>
    </row>
    <row r="18" s="370" customFormat="1" ht="54.95" customHeight="1" spans="1:27">
      <c r="A18" s="9">
        <v>15</v>
      </c>
      <c r="B18" s="9">
        <v>2021</v>
      </c>
      <c r="C18" s="9" t="s">
        <v>89</v>
      </c>
      <c r="D18" s="9" t="s">
        <v>33</v>
      </c>
      <c r="E18" s="250" t="s">
        <v>84</v>
      </c>
      <c r="F18" s="9"/>
      <c r="G18" s="9" t="s">
        <v>35</v>
      </c>
      <c r="H18" s="9"/>
      <c r="I18" s="9"/>
      <c r="J18" s="9" t="s">
        <v>36</v>
      </c>
      <c r="K18" s="9" t="s">
        <v>90</v>
      </c>
      <c r="L18" s="9" t="s">
        <v>38</v>
      </c>
      <c r="M18" s="9" t="s">
        <v>91</v>
      </c>
      <c r="N18" s="9" t="s">
        <v>92</v>
      </c>
      <c r="O18" s="9" t="s">
        <v>41</v>
      </c>
      <c r="P18" s="9">
        <v>42</v>
      </c>
      <c r="Q18" s="9">
        <v>42</v>
      </c>
      <c r="R18" s="9"/>
      <c r="S18" s="9"/>
      <c r="T18" s="9"/>
      <c r="U18" s="9"/>
      <c r="V18" s="9">
        <v>10</v>
      </c>
      <c r="W18" s="9"/>
      <c r="X18" s="9"/>
      <c r="Y18" s="552" t="s">
        <v>38</v>
      </c>
      <c r="Z18" s="9" t="s">
        <v>88</v>
      </c>
      <c r="AA18" s="9" t="s">
        <v>43</v>
      </c>
    </row>
    <row r="19" s="370" customFormat="1" ht="54.95" customHeight="1" spans="1:27">
      <c r="A19" s="9">
        <v>16</v>
      </c>
      <c r="B19" s="9">
        <v>2021</v>
      </c>
      <c r="C19" s="9" t="s">
        <v>93</v>
      </c>
      <c r="D19" s="9" t="s">
        <v>33</v>
      </c>
      <c r="E19" s="250" t="s">
        <v>84</v>
      </c>
      <c r="F19" s="9"/>
      <c r="G19" s="9" t="s">
        <v>35</v>
      </c>
      <c r="H19" s="9"/>
      <c r="I19" s="9"/>
      <c r="J19" s="9" t="s">
        <v>36</v>
      </c>
      <c r="K19" s="9" t="s">
        <v>94</v>
      </c>
      <c r="L19" s="9" t="s">
        <v>35</v>
      </c>
      <c r="M19" s="9" t="s">
        <v>95</v>
      </c>
      <c r="N19" s="9" t="s">
        <v>87</v>
      </c>
      <c r="O19" s="9" t="s">
        <v>41</v>
      </c>
      <c r="P19" s="9">
        <v>40</v>
      </c>
      <c r="Q19" s="9">
        <v>40</v>
      </c>
      <c r="R19" s="9"/>
      <c r="S19" s="9"/>
      <c r="T19" s="9"/>
      <c r="U19" s="9">
        <v>1</v>
      </c>
      <c r="V19" s="9">
        <v>20</v>
      </c>
      <c r="W19" s="9"/>
      <c r="X19" s="9"/>
      <c r="Y19" s="552" t="s">
        <v>38</v>
      </c>
      <c r="Z19" s="9" t="s">
        <v>88</v>
      </c>
      <c r="AA19" s="9" t="s">
        <v>43</v>
      </c>
    </row>
    <row r="20" s="370" customFormat="1" ht="54.95" customHeight="1" spans="1:27">
      <c r="A20" s="9">
        <v>17</v>
      </c>
      <c r="B20" s="9">
        <v>2021</v>
      </c>
      <c r="C20" s="9" t="s">
        <v>96</v>
      </c>
      <c r="D20" s="9" t="s">
        <v>33</v>
      </c>
      <c r="E20" s="250" t="s">
        <v>84</v>
      </c>
      <c r="F20" s="9"/>
      <c r="G20" s="9" t="s">
        <v>35</v>
      </c>
      <c r="H20" s="9"/>
      <c r="I20" s="9"/>
      <c r="J20" s="9" t="s">
        <v>36</v>
      </c>
      <c r="K20" s="9" t="s">
        <v>97</v>
      </c>
      <c r="L20" s="9" t="s">
        <v>35</v>
      </c>
      <c r="M20" s="9" t="s">
        <v>98</v>
      </c>
      <c r="N20" s="9" t="s">
        <v>87</v>
      </c>
      <c r="O20" s="9" t="s">
        <v>41</v>
      </c>
      <c r="P20" s="9">
        <v>45</v>
      </c>
      <c r="Q20" s="9">
        <v>45</v>
      </c>
      <c r="R20" s="9"/>
      <c r="S20" s="9"/>
      <c r="T20" s="9"/>
      <c r="U20" s="9">
        <v>1</v>
      </c>
      <c r="V20" s="9">
        <v>20</v>
      </c>
      <c r="W20" s="9"/>
      <c r="X20" s="9"/>
      <c r="Y20" s="552" t="s">
        <v>38</v>
      </c>
      <c r="Z20" s="9" t="s">
        <v>88</v>
      </c>
      <c r="AA20" s="9" t="s">
        <v>43</v>
      </c>
    </row>
    <row r="21" s="370" customFormat="1" ht="54.95" customHeight="1" spans="1:27">
      <c r="A21" s="9">
        <v>18</v>
      </c>
      <c r="B21" s="9">
        <v>2021</v>
      </c>
      <c r="C21" s="9" t="s">
        <v>99</v>
      </c>
      <c r="D21" s="9" t="s">
        <v>33</v>
      </c>
      <c r="E21" s="250" t="s">
        <v>84</v>
      </c>
      <c r="F21" s="9"/>
      <c r="G21" s="9" t="s">
        <v>35</v>
      </c>
      <c r="H21" s="9"/>
      <c r="I21" s="9"/>
      <c r="J21" s="9" t="s">
        <v>36</v>
      </c>
      <c r="K21" s="9" t="s">
        <v>100</v>
      </c>
      <c r="L21" s="9" t="s">
        <v>35</v>
      </c>
      <c r="M21" s="9" t="s">
        <v>101</v>
      </c>
      <c r="N21" s="9" t="s">
        <v>87</v>
      </c>
      <c r="O21" s="9" t="s">
        <v>41</v>
      </c>
      <c r="P21" s="9">
        <v>42</v>
      </c>
      <c r="Q21" s="9">
        <v>42</v>
      </c>
      <c r="R21" s="9"/>
      <c r="S21" s="9"/>
      <c r="T21" s="9"/>
      <c r="U21" s="9">
        <v>1</v>
      </c>
      <c r="V21" s="9">
        <v>9</v>
      </c>
      <c r="W21" s="9"/>
      <c r="X21" s="9"/>
      <c r="Y21" s="552" t="s">
        <v>38</v>
      </c>
      <c r="Z21" s="9" t="s">
        <v>88</v>
      </c>
      <c r="AA21" s="9" t="s">
        <v>43</v>
      </c>
    </row>
    <row r="22" s="370" customFormat="1" ht="54.95" customHeight="1" spans="1:27">
      <c r="A22" s="9">
        <v>19</v>
      </c>
      <c r="B22" s="9">
        <v>2021</v>
      </c>
      <c r="C22" s="9" t="s">
        <v>102</v>
      </c>
      <c r="D22" s="9" t="s">
        <v>33</v>
      </c>
      <c r="E22" s="250" t="s">
        <v>84</v>
      </c>
      <c r="F22" s="9"/>
      <c r="G22" s="9" t="s">
        <v>35</v>
      </c>
      <c r="H22" s="9"/>
      <c r="I22" s="9"/>
      <c r="J22" s="9" t="s">
        <v>65</v>
      </c>
      <c r="K22" s="9" t="s">
        <v>103</v>
      </c>
      <c r="L22" s="9" t="s">
        <v>35</v>
      </c>
      <c r="M22" s="9" t="s">
        <v>104</v>
      </c>
      <c r="N22" s="9" t="s">
        <v>87</v>
      </c>
      <c r="O22" s="9" t="s">
        <v>41</v>
      </c>
      <c r="P22" s="9">
        <v>49</v>
      </c>
      <c r="Q22" s="9">
        <v>49</v>
      </c>
      <c r="R22" s="9"/>
      <c r="S22" s="9"/>
      <c r="T22" s="9"/>
      <c r="U22" s="9">
        <v>1</v>
      </c>
      <c r="V22" s="9">
        <v>7</v>
      </c>
      <c r="W22" s="9"/>
      <c r="X22" s="9"/>
      <c r="Y22" s="552" t="s">
        <v>38</v>
      </c>
      <c r="Z22" s="9" t="s">
        <v>88</v>
      </c>
      <c r="AA22" s="9" t="s">
        <v>43</v>
      </c>
    </row>
    <row r="23" s="370" customFormat="1" ht="54.95" customHeight="1" spans="1:27">
      <c r="A23" s="9">
        <v>20</v>
      </c>
      <c r="B23" s="9">
        <v>2021</v>
      </c>
      <c r="C23" s="9" t="s">
        <v>105</v>
      </c>
      <c r="D23" s="9" t="s">
        <v>33</v>
      </c>
      <c r="E23" s="250" t="s">
        <v>84</v>
      </c>
      <c r="F23" s="9"/>
      <c r="G23" s="9" t="s">
        <v>35</v>
      </c>
      <c r="H23" s="9"/>
      <c r="I23" s="9"/>
      <c r="J23" s="9" t="s">
        <v>36</v>
      </c>
      <c r="K23" s="9" t="s">
        <v>106</v>
      </c>
      <c r="L23" s="9" t="s">
        <v>38</v>
      </c>
      <c r="M23" s="9" t="s">
        <v>107</v>
      </c>
      <c r="N23" s="9" t="s">
        <v>87</v>
      </c>
      <c r="O23" s="9" t="s">
        <v>41</v>
      </c>
      <c r="P23" s="9">
        <v>40</v>
      </c>
      <c r="Q23" s="9">
        <v>40</v>
      </c>
      <c r="R23" s="9"/>
      <c r="S23" s="9"/>
      <c r="T23" s="9"/>
      <c r="U23" s="9"/>
      <c r="V23" s="9">
        <v>18</v>
      </c>
      <c r="W23" s="9"/>
      <c r="X23" s="9"/>
      <c r="Y23" s="552" t="s">
        <v>38</v>
      </c>
      <c r="Z23" s="9" t="s">
        <v>88</v>
      </c>
      <c r="AA23" s="9" t="s">
        <v>43</v>
      </c>
    </row>
    <row r="24" s="370" customFormat="1" ht="54.95" customHeight="1" spans="1:27">
      <c r="A24" s="9">
        <v>21</v>
      </c>
      <c r="B24" s="9">
        <v>2021</v>
      </c>
      <c r="C24" s="9" t="s">
        <v>108</v>
      </c>
      <c r="D24" s="9" t="s">
        <v>33</v>
      </c>
      <c r="E24" s="250" t="s">
        <v>84</v>
      </c>
      <c r="F24" s="9"/>
      <c r="G24" s="9" t="s">
        <v>35</v>
      </c>
      <c r="H24" s="9"/>
      <c r="I24" s="9"/>
      <c r="J24" s="9" t="s">
        <v>36</v>
      </c>
      <c r="K24" s="9" t="s">
        <v>109</v>
      </c>
      <c r="L24" s="9" t="s">
        <v>38</v>
      </c>
      <c r="M24" s="9" t="s">
        <v>110</v>
      </c>
      <c r="N24" s="9" t="s">
        <v>87</v>
      </c>
      <c r="O24" s="9" t="s">
        <v>41</v>
      </c>
      <c r="P24" s="9">
        <v>40</v>
      </c>
      <c r="Q24" s="9">
        <v>40</v>
      </c>
      <c r="R24" s="9"/>
      <c r="S24" s="9"/>
      <c r="T24" s="9"/>
      <c r="U24" s="9"/>
      <c r="V24" s="9">
        <v>8</v>
      </c>
      <c r="W24" s="9"/>
      <c r="X24" s="552"/>
      <c r="Y24" s="552" t="s">
        <v>38</v>
      </c>
      <c r="Z24" s="9" t="s">
        <v>88</v>
      </c>
      <c r="AA24" s="9" t="s">
        <v>43</v>
      </c>
    </row>
    <row r="25" s="370" customFormat="1" ht="54.95" customHeight="1" spans="1:27">
      <c r="A25" s="9">
        <v>22</v>
      </c>
      <c r="B25" s="9">
        <v>2021</v>
      </c>
      <c r="C25" s="9" t="s">
        <v>111</v>
      </c>
      <c r="D25" s="9" t="s">
        <v>33</v>
      </c>
      <c r="E25" s="250" t="s">
        <v>84</v>
      </c>
      <c r="F25" s="9"/>
      <c r="G25" s="9" t="s">
        <v>35</v>
      </c>
      <c r="H25" s="9"/>
      <c r="I25" s="9"/>
      <c r="J25" s="9" t="s">
        <v>36</v>
      </c>
      <c r="K25" s="9" t="s">
        <v>112</v>
      </c>
      <c r="L25" s="9" t="s">
        <v>38</v>
      </c>
      <c r="M25" s="9" t="s">
        <v>113</v>
      </c>
      <c r="N25" s="9" t="s">
        <v>114</v>
      </c>
      <c r="O25" s="9" t="s">
        <v>41</v>
      </c>
      <c r="P25" s="9">
        <v>40</v>
      </c>
      <c r="Q25" s="9">
        <v>40</v>
      </c>
      <c r="R25" s="9"/>
      <c r="S25" s="9"/>
      <c r="T25" s="9"/>
      <c r="U25" s="9"/>
      <c r="V25" s="9">
        <v>60</v>
      </c>
      <c r="W25" s="9"/>
      <c r="X25" s="9"/>
      <c r="Y25" s="9" t="s">
        <v>38</v>
      </c>
      <c r="Z25" s="9"/>
      <c r="AA25" s="9" t="s">
        <v>43</v>
      </c>
    </row>
    <row r="26" s="370" customFormat="1" ht="54.95" customHeight="1" spans="1:27">
      <c r="A26" s="9">
        <v>23</v>
      </c>
      <c r="B26" s="9">
        <v>2021</v>
      </c>
      <c r="C26" s="9" t="s">
        <v>115</v>
      </c>
      <c r="D26" s="9" t="s">
        <v>33</v>
      </c>
      <c r="E26" s="250" t="s">
        <v>84</v>
      </c>
      <c r="F26" s="9"/>
      <c r="G26" s="9" t="s">
        <v>35</v>
      </c>
      <c r="H26" s="9"/>
      <c r="I26" s="9"/>
      <c r="J26" s="9" t="s">
        <v>36</v>
      </c>
      <c r="K26" s="9" t="s">
        <v>116</v>
      </c>
      <c r="L26" s="9" t="s">
        <v>35</v>
      </c>
      <c r="M26" s="9" t="s">
        <v>117</v>
      </c>
      <c r="N26" s="9" t="s">
        <v>114</v>
      </c>
      <c r="O26" s="9" t="s">
        <v>41</v>
      </c>
      <c r="P26" s="9">
        <v>25</v>
      </c>
      <c r="Q26" s="9">
        <v>25</v>
      </c>
      <c r="R26" s="9"/>
      <c r="S26" s="9"/>
      <c r="T26" s="9"/>
      <c r="U26" s="9">
        <v>1</v>
      </c>
      <c r="V26" s="9">
        <v>25</v>
      </c>
      <c r="W26" s="9"/>
      <c r="X26" s="9"/>
      <c r="Y26" s="9" t="s">
        <v>38</v>
      </c>
      <c r="Z26" s="9"/>
      <c r="AA26" s="9" t="s">
        <v>43</v>
      </c>
    </row>
    <row r="27" s="370" customFormat="1" ht="54.95" customHeight="1" spans="1:27">
      <c r="A27" s="9">
        <v>24</v>
      </c>
      <c r="B27" s="9">
        <v>2021</v>
      </c>
      <c r="C27" s="9" t="s">
        <v>118</v>
      </c>
      <c r="D27" s="9" t="s">
        <v>33</v>
      </c>
      <c r="E27" s="250" t="s">
        <v>84</v>
      </c>
      <c r="F27" s="9"/>
      <c r="G27" s="9" t="s">
        <v>35</v>
      </c>
      <c r="H27" s="9"/>
      <c r="I27" s="9"/>
      <c r="J27" s="9" t="s">
        <v>36</v>
      </c>
      <c r="K27" s="9" t="s">
        <v>119</v>
      </c>
      <c r="L27" s="9" t="s">
        <v>35</v>
      </c>
      <c r="M27" s="9" t="s">
        <v>120</v>
      </c>
      <c r="N27" s="9" t="s">
        <v>114</v>
      </c>
      <c r="O27" s="9" t="s">
        <v>41</v>
      </c>
      <c r="P27" s="9">
        <v>28</v>
      </c>
      <c r="Q27" s="9">
        <v>28</v>
      </c>
      <c r="R27" s="9"/>
      <c r="S27" s="9"/>
      <c r="T27" s="9"/>
      <c r="U27" s="9">
        <v>1</v>
      </c>
      <c r="V27" s="9">
        <v>40</v>
      </c>
      <c r="W27" s="9"/>
      <c r="X27" s="9"/>
      <c r="Y27" s="9" t="s">
        <v>38</v>
      </c>
      <c r="Z27" s="9"/>
      <c r="AA27" s="9" t="s">
        <v>43</v>
      </c>
    </row>
    <row r="28" s="370" customFormat="1" ht="54.95" customHeight="1" spans="1:27">
      <c r="A28" s="9">
        <v>25</v>
      </c>
      <c r="B28" s="9">
        <v>2021</v>
      </c>
      <c r="C28" s="9" t="s">
        <v>121</v>
      </c>
      <c r="D28" s="9" t="s">
        <v>33</v>
      </c>
      <c r="E28" s="250" t="s">
        <v>84</v>
      </c>
      <c r="F28" s="9"/>
      <c r="G28" s="9" t="s">
        <v>35</v>
      </c>
      <c r="H28" s="9"/>
      <c r="I28" s="9"/>
      <c r="J28" s="9" t="s">
        <v>36</v>
      </c>
      <c r="K28" s="9" t="s">
        <v>122</v>
      </c>
      <c r="L28" s="9" t="s">
        <v>35</v>
      </c>
      <c r="M28" s="9" t="s">
        <v>123</v>
      </c>
      <c r="N28" s="9" t="s">
        <v>114</v>
      </c>
      <c r="O28" s="9" t="s">
        <v>41</v>
      </c>
      <c r="P28" s="9">
        <v>31</v>
      </c>
      <c r="Q28" s="9">
        <v>31</v>
      </c>
      <c r="R28" s="9"/>
      <c r="S28" s="9"/>
      <c r="T28" s="9"/>
      <c r="U28" s="9">
        <v>1</v>
      </c>
      <c r="V28" s="9">
        <v>31</v>
      </c>
      <c r="W28" s="9"/>
      <c r="X28" s="9"/>
      <c r="Y28" s="9" t="s">
        <v>38</v>
      </c>
      <c r="Z28" s="9"/>
      <c r="AA28" s="9" t="s">
        <v>43</v>
      </c>
    </row>
    <row r="29" s="370" customFormat="1" ht="54.95" customHeight="1" spans="1:27">
      <c r="A29" s="9">
        <v>26</v>
      </c>
      <c r="B29" s="9">
        <v>2021</v>
      </c>
      <c r="C29" s="9" t="s">
        <v>124</v>
      </c>
      <c r="D29" s="9" t="s">
        <v>33</v>
      </c>
      <c r="E29" s="250" t="s">
        <v>84</v>
      </c>
      <c r="F29" s="9"/>
      <c r="G29" s="9" t="s">
        <v>35</v>
      </c>
      <c r="H29" s="9"/>
      <c r="I29" s="9"/>
      <c r="J29" s="9" t="s">
        <v>36</v>
      </c>
      <c r="K29" s="9" t="s">
        <v>125</v>
      </c>
      <c r="L29" s="9" t="s">
        <v>38</v>
      </c>
      <c r="M29" s="9" t="s">
        <v>86</v>
      </c>
      <c r="N29" s="9" t="s">
        <v>114</v>
      </c>
      <c r="O29" s="9" t="s">
        <v>41</v>
      </c>
      <c r="P29" s="9">
        <v>40</v>
      </c>
      <c r="Q29" s="9">
        <v>40</v>
      </c>
      <c r="R29" s="9"/>
      <c r="S29" s="9"/>
      <c r="T29" s="9"/>
      <c r="U29" s="9"/>
      <c r="V29" s="9">
        <v>24</v>
      </c>
      <c r="W29" s="9"/>
      <c r="X29" s="9"/>
      <c r="Y29" s="9" t="s">
        <v>38</v>
      </c>
      <c r="Z29" s="9"/>
      <c r="AA29" s="9" t="s">
        <v>43</v>
      </c>
    </row>
    <row r="30" s="370" customFormat="1" ht="54.95" customHeight="1" spans="1:27">
      <c r="A30" s="9">
        <v>27</v>
      </c>
      <c r="B30" s="9">
        <v>2021</v>
      </c>
      <c r="C30" s="9" t="s">
        <v>126</v>
      </c>
      <c r="D30" s="9" t="s">
        <v>33</v>
      </c>
      <c r="E30" s="250" t="s">
        <v>84</v>
      </c>
      <c r="F30" s="9"/>
      <c r="G30" s="9" t="s">
        <v>35</v>
      </c>
      <c r="H30" s="9"/>
      <c r="I30" s="9"/>
      <c r="J30" s="9" t="s">
        <v>36</v>
      </c>
      <c r="K30" s="9" t="s">
        <v>127</v>
      </c>
      <c r="L30" s="9" t="s">
        <v>38</v>
      </c>
      <c r="M30" s="9" t="s">
        <v>128</v>
      </c>
      <c r="N30" s="9" t="s">
        <v>114</v>
      </c>
      <c r="O30" s="9" t="s">
        <v>41</v>
      </c>
      <c r="P30" s="9">
        <v>45</v>
      </c>
      <c r="Q30" s="9">
        <v>45</v>
      </c>
      <c r="R30" s="9"/>
      <c r="S30" s="9"/>
      <c r="T30" s="9"/>
      <c r="U30" s="9"/>
      <c r="V30" s="9">
        <v>20</v>
      </c>
      <c r="W30" s="9"/>
      <c r="X30" s="9"/>
      <c r="Y30" s="9" t="s">
        <v>38</v>
      </c>
      <c r="Z30" s="9"/>
      <c r="AA30" s="9" t="s">
        <v>43</v>
      </c>
    </row>
    <row r="31" s="370" customFormat="1" ht="54.95" customHeight="1" spans="1:27">
      <c r="A31" s="9">
        <v>28</v>
      </c>
      <c r="B31" s="9">
        <v>2021</v>
      </c>
      <c r="C31" s="9" t="s">
        <v>129</v>
      </c>
      <c r="D31" s="9" t="s">
        <v>33</v>
      </c>
      <c r="E31" s="9" t="s">
        <v>130</v>
      </c>
      <c r="F31" s="9"/>
      <c r="G31" s="9" t="s">
        <v>35</v>
      </c>
      <c r="H31" s="9"/>
      <c r="I31" s="9"/>
      <c r="J31" s="9" t="s">
        <v>36</v>
      </c>
      <c r="K31" s="9" t="s">
        <v>131</v>
      </c>
      <c r="L31" s="9" t="s">
        <v>35</v>
      </c>
      <c r="M31" s="9" t="s">
        <v>132</v>
      </c>
      <c r="N31" s="9" t="s">
        <v>133</v>
      </c>
      <c r="O31" s="207" t="s">
        <v>41</v>
      </c>
      <c r="P31" s="9">
        <v>47.74</v>
      </c>
      <c r="Q31" s="9">
        <v>47.74</v>
      </c>
      <c r="R31" s="9"/>
      <c r="S31" s="9"/>
      <c r="T31" s="9"/>
      <c r="U31" s="9">
        <v>1</v>
      </c>
      <c r="V31" s="9">
        <v>18</v>
      </c>
      <c r="W31" s="9" t="s">
        <v>134</v>
      </c>
      <c r="X31" s="9" t="s">
        <v>134</v>
      </c>
      <c r="Y31" s="9" t="s">
        <v>38</v>
      </c>
      <c r="Z31" s="9"/>
      <c r="AA31" s="9" t="s">
        <v>43</v>
      </c>
    </row>
    <row r="32" s="370" customFormat="1" ht="54.95" customHeight="1" spans="1:27">
      <c r="A32" s="9">
        <v>29</v>
      </c>
      <c r="B32" s="9">
        <v>2021</v>
      </c>
      <c r="C32" s="9" t="s">
        <v>135</v>
      </c>
      <c r="D32" s="9" t="s">
        <v>33</v>
      </c>
      <c r="E32" s="9" t="s">
        <v>130</v>
      </c>
      <c r="F32" s="9"/>
      <c r="G32" s="9" t="s">
        <v>35</v>
      </c>
      <c r="H32" s="9"/>
      <c r="I32" s="9"/>
      <c r="J32" s="540" t="s">
        <v>36</v>
      </c>
      <c r="K32" s="9" t="s">
        <v>136</v>
      </c>
      <c r="L32" s="9" t="s">
        <v>38</v>
      </c>
      <c r="M32" s="9" t="s">
        <v>137</v>
      </c>
      <c r="N32" s="9" t="s">
        <v>40</v>
      </c>
      <c r="O32" s="541" t="s">
        <v>41</v>
      </c>
      <c r="P32" s="460">
        <v>36.14</v>
      </c>
      <c r="Q32" s="460">
        <v>36.14</v>
      </c>
      <c r="R32" s="9"/>
      <c r="S32" s="9"/>
      <c r="T32" s="9"/>
      <c r="U32" s="9" t="s">
        <v>134</v>
      </c>
      <c r="V32" s="9">
        <v>3</v>
      </c>
      <c r="W32" s="9" t="s">
        <v>134</v>
      </c>
      <c r="X32" s="9" t="s">
        <v>134</v>
      </c>
      <c r="Y32" s="9" t="s">
        <v>38</v>
      </c>
      <c r="Z32" s="9"/>
      <c r="AA32" s="9" t="s">
        <v>43</v>
      </c>
    </row>
    <row r="33" s="370" customFormat="1" ht="54.95" customHeight="1" spans="1:27">
      <c r="A33" s="9">
        <v>30</v>
      </c>
      <c r="B33" s="365">
        <v>2021</v>
      </c>
      <c r="C33" s="365" t="s">
        <v>138</v>
      </c>
      <c r="D33" s="9" t="s">
        <v>33</v>
      </c>
      <c r="E33" s="9" t="s">
        <v>130</v>
      </c>
      <c r="F33" s="365"/>
      <c r="G33" s="365" t="s">
        <v>35</v>
      </c>
      <c r="H33" s="365"/>
      <c r="I33" s="365"/>
      <c r="J33" s="365" t="s">
        <v>36</v>
      </c>
      <c r="K33" s="365" t="s">
        <v>136</v>
      </c>
      <c r="L33" s="365" t="s">
        <v>38</v>
      </c>
      <c r="M33" s="365" t="s">
        <v>139</v>
      </c>
      <c r="N33" s="365" t="s">
        <v>40</v>
      </c>
      <c r="O33" s="365" t="s">
        <v>41</v>
      </c>
      <c r="P33" s="365">
        <v>100</v>
      </c>
      <c r="Q33" s="365">
        <v>100</v>
      </c>
      <c r="R33" s="365" t="s">
        <v>134</v>
      </c>
      <c r="S33" s="365" t="s">
        <v>134</v>
      </c>
      <c r="T33" s="365" t="s">
        <v>134</v>
      </c>
      <c r="U33" s="365" t="s">
        <v>134</v>
      </c>
      <c r="V33" s="365" t="s">
        <v>140</v>
      </c>
      <c r="W33" s="365" t="s">
        <v>134</v>
      </c>
      <c r="X33" s="365" t="s">
        <v>134</v>
      </c>
      <c r="Y33" s="555" t="s">
        <v>35</v>
      </c>
      <c r="Z33" s="555" t="s">
        <v>42</v>
      </c>
      <c r="AA33" s="9" t="s">
        <v>43</v>
      </c>
    </row>
    <row r="34" s="370" customFormat="1" ht="54.95" customHeight="1" spans="1:27">
      <c r="A34" s="9">
        <v>31</v>
      </c>
      <c r="B34" s="9">
        <v>2021</v>
      </c>
      <c r="C34" s="9" t="s">
        <v>141</v>
      </c>
      <c r="D34" s="9" t="s">
        <v>33</v>
      </c>
      <c r="E34" s="9" t="s">
        <v>130</v>
      </c>
      <c r="F34" s="9"/>
      <c r="G34" s="9" t="s">
        <v>35</v>
      </c>
      <c r="H34" s="9"/>
      <c r="I34" s="9"/>
      <c r="J34" s="540" t="s">
        <v>36</v>
      </c>
      <c r="K34" s="9" t="s">
        <v>136</v>
      </c>
      <c r="L34" s="9" t="s">
        <v>38</v>
      </c>
      <c r="M34" s="9" t="s">
        <v>142</v>
      </c>
      <c r="N34" s="9" t="s">
        <v>63</v>
      </c>
      <c r="O34" s="365" t="s">
        <v>41</v>
      </c>
      <c r="P34" s="9">
        <v>31</v>
      </c>
      <c r="Q34" s="9">
        <v>31</v>
      </c>
      <c r="R34" s="9"/>
      <c r="S34" s="9"/>
      <c r="T34" s="9"/>
      <c r="U34" s="9" t="s">
        <v>134</v>
      </c>
      <c r="V34" s="9">
        <v>15</v>
      </c>
      <c r="W34" s="9" t="s">
        <v>134</v>
      </c>
      <c r="X34" s="9" t="s">
        <v>134</v>
      </c>
      <c r="Y34" s="9" t="s">
        <v>38</v>
      </c>
      <c r="Z34" s="9"/>
      <c r="AA34" s="9" t="s">
        <v>43</v>
      </c>
    </row>
    <row r="35" s="370" customFormat="1" ht="54.95" customHeight="1" spans="1:27">
      <c r="A35" s="9">
        <v>32</v>
      </c>
      <c r="B35" s="9">
        <v>2021</v>
      </c>
      <c r="C35" s="9" t="s">
        <v>143</v>
      </c>
      <c r="D35" s="9" t="s">
        <v>33</v>
      </c>
      <c r="E35" s="9" t="s">
        <v>130</v>
      </c>
      <c r="F35" s="9"/>
      <c r="G35" s="9" t="s">
        <v>35</v>
      </c>
      <c r="H35" s="9"/>
      <c r="I35" s="9"/>
      <c r="J35" s="540" t="s">
        <v>36</v>
      </c>
      <c r="K35" s="9" t="s">
        <v>136</v>
      </c>
      <c r="L35" s="9" t="s">
        <v>38</v>
      </c>
      <c r="M35" s="9" t="s">
        <v>144</v>
      </c>
      <c r="N35" s="9" t="s">
        <v>63</v>
      </c>
      <c r="O35" s="365" t="s">
        <v>41</v>
      </c>
      <c r="P35" s="9">
        <v>23</v>
      </c>
      <c r="Q35" s="9">
        <v>23</v>
      </c>
      <c r="R35" s="9"/>
      <c r="S35" s="9"/>
      <c r="T35" s="9"/>
      <c r="U35" s="9" t="s">
        <v>134</v>
      </c>
      <c r="V35" s="9">
        <v>1</v>
      </c>
      <c r="W35" s="9" t="s">
        <v>134</v>
      </c>
      <c r="X35" s="9" t="s">
        <v>134</v>
      </c>
      <c r="Y35" s="9" t="s">
        <v>38</v>
      </c>
      <c r="Z35" s="9"/>
      <c r="AA35" s="9" t="s">
        <v>43</v>
      </c>
    </row>
    <row r="36" s="370" customFormat="1" ht="54.95" customHeight="1" spans="1:27">
      <c r="A36" s="9">
        <v>33</v>
      </c>
      <c r="B36" s="9">
        <v>2021</v>
      </c>
      <c r="C36" s="9" t="s">
        <v>145</v>
      </c>
      <c r="D36" s="9" t="s">
        <v>33</v>
      </c>
      <c r="E36" s="9" t="s">
        <v>130</v>
      </c>
      <c r="F36" s="9"/>
      <c r="G36" s="9" t="s">
        <v>35</v>
      </c>
      <c r="H36" s="9"/>
      <c r="I36" s="9"/>
      <c r="J36" s="540" t="s">
        <v>36</v>
      </c>
      <c r="K36" s="9" t="s">
        <v>136</v>
      </c>
      <c r="L36" s="9" t="s">
        <v>38</v>
      </c>
      <c r="M36" s="9" t="s">
        <v>146</v>
      </c>
      <c r="N36" s="9" t="s">
        <v>63</v>
      </c>
      <c r="O36" s="365" t="s">
        <v>41</v>
      </c>
      <c r="P36" s="9">
        <v>17.3</v>
      </c>
      <c r="Q36" s="9">
        <v>17.3</v>
      </c>
      <c r="R36" s="9"/>
      <c r="S36" s="9"/>
      <c r="T36" s="9"/>
      <c r="U36" s="9" t="s">
        <v>134</v>
      </c>
      <c r="V36" s="9">
        <v>1</v>
      </c>
      <c r="W36" s="9" t="s">
        <v>134</v>
      </c>
      <c r="X36" s="9" t="s">
        <v>134</v>
      </c>
      <c r="Y36" s="9" t="s">
        <v>38</v>
      </c>
      <c r="Z36" s="9"/>
      <c r="AA36" s="9" t="s">
        <v>43</v>
      </c>
    </row>
    <row r="37" s="370" customFormat="1" ht="54.95" customHeight="1" spans="1:27">
      <c r="A37" s="9">
        <v>34</v>
      </c>
      <c r="B37" s="9">
        <v>2021</v>
      </c>
      <c r="C37" s="9" t="s">
        <v>147</v>
      </c>
      <c r="D37" s="9" t="s">
        <v>33</v>
      </c>
      <c r="E37" s="9" t="s">
        <v>130</v>
      </c>
      <c r="F37" s="9"/>
      <c r="G37" s="9" t="s">
        <v>35</v>
      </c>
      <c r="H37" s="9"/>
      <c r="I37" s="9"/>
      <c r="J37" s="540" t="s">
        <v>36</v>
      </c>
      <c r="K37" s="9" t="s">
        <v>136</v>
      </c>
      <c r="L37" s="9" t="s">
        <v>38</v>
      </c>
      <c r="M37" s="9" t="s">
        <v>148</v>
      </c>
      <c r="N37" s="9" t="s">
        <v>63</v>
      </c>
      <c r="O37" s="365" t="s">
        <v>41</v>
      </c>
      <c r="P37" s="9">
        <v>2.8</v>
      </c>
      <c r="Q37" s="9">
        <v>2.8</v>
      </c>
      <c r="R37" s="9"/>
      <c r="S37" s="9"/>
      <c r="T37" s="9"/>
      <c r="U37" s="9" t="s">
        <v>134</v>
      </c>
      <c r="V37" s="9">
        <v>1</v>
      </c>
      <c r="W37" s="9" t="s">
        <v>134</v>
      </c>
      <c r="X37" s="9" t="s">
        <v>134</v>
      </c>
      <c r="Y37" s="9" t="s">
        <v>38</v>
      </c>
      <c r="Z37" s="9"/>
      <c r="AA37" s="9" t="s">
        <v>43</v>
      </c>
    </row>
    <row r="38" s="370" customFormat="1" ht="54.95" customHeight="1" spans="1:27">
      <c r="A38" s="9">
        <v>35</v>
      </c>
      <c r="B38" s="9">
        <v>2021</v>
      </c>
      <c r="C38" s="9" t="s">
        <v>149</v>
      </c>
      <c r="D38" s="9" t="s">
        <v>33</v>
      </c>
      <c r="E38" s="9" t="s">
        <v>130</v>
      </c>
      <c r="F38" s="9"/>
      <c r="G38" s="9" t="s">
        <v>35</v>
      </c>
      <c r="H38" s="9"/>
      <c r="I38" s="9"/>
      <c r="J38" s="9" t="s">
        <v>36</v>
      </c>
      <c r="K38" s="9" t="s">
        <v>150</v>
      </c>
      <c r="L38" s="9" t="s">
        <v>38</v>
      </c>
      <c r="M38" s="9" t="s">
        <v>151</v>
      </c>
      <c r="N38" s="9" t="s">
        <v>133</v>
      </c>
      <c r="O38" s="9" t="s">
        <v>41</v>
      </c>
      <c r="P38" s="9">
        <v>30.366</v>
      </c>
      <c r="Q38" s="9">
        <v>30.366</v>
      </c>
      <c r="R38" s="9"/>
      <c r="S38" s="9"/>
      <c r="T38" s="9"/>
      <c r="U38" s="9" t="s">
        <v>134</v>
      </c>
      <c r="V38" s="9">
        <v>1</v>
      </c>
      <c r="W38" s="9" t="s">
        <v>134</v>
      </c>
      <c r="X38" s="9"/>
      <c r="Y38" s="9" t="s">
        <v>38</v>
      </c>
      <c r="Z38" s="9"/>
      <c r="AA38" s="9" t="s">
        <v>43</v>
      </c>
    </row>
    <row r="39" s="370" customFormat="1" ht="54.95" customHeight="1" spans="1:27">
      <c r="A39" s="9">
        <v>36</v>
      </c>
      <c r="B39" s="9">
        <v>2021</v>
      </c>
      <c r="C39" s="9" t="s">
        <v>152</v>
      </c>
      <c r="D39" s="9" t="s">
        <v>33</v>
      </c>
      <c r="E39" s="9" t="s">
        <v>130</v>
      </c>
      <c r="F39" s="9"/>
      <c r="G39" s="9" t="s">
        <v>35</v>
      </c>
      <c r="H39" s="9"/>
      <c r="I39" s="9"/>
      <c r="J39" s="9" t="s">
        <v>36</v>
      </c>
      <c r="K39" s="9" t="s">
        <v>150</v>
      </c>
      <c r="L39" s="9" t="s">
        <v>38</v>
      </c>
      <c r="M39" s="9" t="s">
        <v>153</v>
      </c>
      <c r="N39" s="9" t="s">
        <v>133</v>
      </c>
      <c r="O39" s="9" t="s">
        <v>41</v>
      </c>
      <c r="P39" s="9">
        <v>136</v>
      </c>
      <c r="Q39" s="9">
        <v>136</v>
      </c>
      <c r="R39" s="9"/>
      <c r="S39" s="9"/>
      <c r="T39" s="9"/>
      <c r="U39" s="9" t="s">
        <v>134</v>
      </c>
      <c r="V39" s="9">
        <v>2</v>
      </c>
      <c r="W39" s="9" t="s">
        <v>134</v>
      </c>
      <c r="X39" s="9"/>
      <c r="Y39" s="9" t="s">
        <v>35</v>
      </c>
      <c r="Z39" s="9" t="s">
        <v>42</v>
      </c>
      <c r="AA39" s="9" t="s">
        <v>43</v>
      </c>
    </row>
    <row r="40" s="370" customFormat="1" ht="54.95" customHeight="1" spans="1:27">
      <c r="A40" s="9">
        <v>37</v>
      </c>
      <c r="B40" s="9">
        <v>2021</v>
      </c>
      <c r="C40" s="9" t="s">
        <v>154</v>
      </c>
      <c r="D40" s="9" t="s">
        <v>33</v>
      </c>
      <c r="E40" s="9" t="s">
        <v>130</v>
      </c>
      <c r="F40" s="9"/>
      <c r="G40" s="9" t="s">
        <v>35</v>
      </c>
      <c r="H40" s="9"/>
      <c r="I40" s="9"/>
      <c r="J40" s="9" t="s">
        <v>36</v>
      </c>
      <c r="K40" s="9" t="s">
        <v>150</v>
      </c>
      <c r="L40" s="9" t="s">
        <v>38</v>
      </c>
      <c r="M40" s="9" t="s">
        <v>155</v>
      </c>
      <c r="N40" s="9" t="s">
        <v>133</v>
      </c>
      <c r="O40" s="9" t="s">
        <v>41</v>
      </c>
      <c r="P40" s="9">
        <v>64</v>
      </c>
      <c r="Q40" s="9">
        <v>64</v>
      </c>
      <c r="R40" s="9"/>
      <c r="S40" s="9"/>
      <c r="T40" s="9"/>
      <c r="U40" s="9" t="s">
        <v>134</v>
      </c>
      <c r="V40" s="9">
        <v>1</v>
      </c>
      <c r="W40" s="9" t="s">
        <v>134</v>
      </c>
      <c r="X40" s="9"/>
      <c r="Y40" s="9" t="s">
        <v>35</v>
      </c>
      <c r="Z40" s="9" t="s">
        <v>42</v>
      </c>
      <c r="AA40" s="9" t="s">
        <v>43</v>
      </c>
    </row>
    <row r="41" s="370" customFormat="1" ht="54.95" customHeight="1" spans="1:27">
      <c r="A41" s="9">
        <v>38</v>
      </c>
      <c r="B41" s="9">
        <v>2021</v>
      </c>
      <c r="C41" s="9" t="s">
        <v>156</v>
      </c>
      <c r="D41" s="9" t="s">
        <v>33</v>
      </c>
      <c r="E41" s="9" t="s">
        <v>130</v>
      </c>
      <c r="F41" s="9"/>
      <c r="G41" s="9" t="s">
        <v>35</v>
      </c>
      <c r="H41" s="9"/>
      <c r="I41" s="9"/>
      <c r="J41" s="9" t="s">
        <v>36</v>
      </c>
      <c r="K41" s="9" t="s">
        <v>157</v>
      </c>
      <c r="L41" s="9" t="s">
        <v>38</v>
      </c>
      <c r="M41" s="9" t="s">
        <v>158</v>
      </c>
      <c r="N41" s="9" t="s">
        <v>40</v>
      </c>
      <c r="O41" s="541" t="s">
        <v>41</v>
      </c>
      <c r="P41" s="9">
        <v>29.421</v>
      </c>
      <c r="Q41" s="9">
        <v>29.421</v>
      </c>
      <c r="R41" s="9"/>
      <c r="S41" s="9"/>
      <c r="T41" s="9"/>
      <c r="U41" s="9" t="s">
        <v>134</v>
      </c>
      <c r="V41" s="9">
        <v>18</v>
      </c>
      <c r="W41" s="9" t="s">
        <v>134</v>
      </c>
      <c r="X41" s="9" t="s">
        <v>134</v>
      </c>
      <c r="Y41" s="9" t="s">
        <v>38</v>
      </c>
      <c r="Z41" s="9"/>
      <c r="AA41" s="9" t="s">
        <v>43</v>
      </c>
    </row>
    <row r="42" s="370" customFormat="1" ht="54.95" customHeight="1" spans="1:27">
      <c r="A42" s="9">
        <v>39</v>
      </c>
      <c r="B42" s="9">
        <v>2021</v>
      </c>
      <c r="C42" s="229" t="s">
        <v>159</v>
      </c>
      <c r="D42" s="9" t="s">
        <v>33</v>
      </c>
      <c r="E42" s="9" t="s">
        <v>130</v>
      </c>
      <c r="F42" s="9"/>
      <c r="G42" s="526" t="s">
        <v>35</v>
      </c>
      <c r="H42" s="9"/>
      <c r="I42" s="9"/>
      <c r="J42" s="526" t="s">
        <v>36</v>
      </c>
      <c r="K42" s="9" t="s">
        <v>160</v>
      </c>
      <c r="L42" s="9" t="s">
        <v>38</v>
      </c>
      <c r="M42" s="9" t="s">
        <v>161</v>
      </c>
      <c r="N42" s="9" t="s">
        <v>40</v>
      </c>
      <c r="O42" s="526" t="s">
        <v>41</v>
      </c>
      <c r="P42" s="229">
        <v>37.2</v>
      </c>
      <c r="Q42" s="229">
        <v>37.2</v>
      </c>
      <c r="R42" s="9"/>
      <c r="S42" s="9"/>
      <c r="T42" s="9"/>
      <c r="U42" s="9" t="s">
        <v>134</v>
      </c>
      <c r="V42" s="9">
        <v>25</v>
      </c>
      <c r="W42" s="9" t="s">
        <v>134</v>
      </c>
      <c r="X42" s="9"/>
      <c r="Y42" s="9" t="s">
        <v>38</v>
      </c>
      <c r="Z42" s="9"/>
      <c r="AA42" s="9" t="s">
        <v>43</v>
      </c>
    </row>
    <row r="43" s="370" customFormat="1" ht="54.95" customHeight="1" spans="1:27">
      <c r="A43" s="9">
        <v>40</v>
      </c>
      <c r="B43" s="9">
        <v>2021</v>
      </c>
      <c r="C43" s="365" t="s">
        <v>162</v>
      </c>
      <c r="D43" s="9" t="s">
        <v>33</v>
      </c>
      <c r="E43" s="9" t="s">
        <v>130</v>
      </c>
      <c r="F43" s="9"/>
      <c r="G43" s="526" t="s">
        <v>35</v>
      </c>
      <c r="H43" s="9"/>
      <c r="I43" s="9"/>
      <c r="J43" s="526" t="s">
        <v>36</v>
      </c>
      <c r="K43" s="9" t="s">
        <v>160</v>
      </c>
      <c r="L43" s="9" t="s">
        <v>38</v>
      </c>
      <c r="M43" s="9" t="s">
        <v>163</v>
      </c>
      <c r="N43" s="9" t="s">
        <v>40</v>
      </c>
      <c r="O43" s="526" t="s">
        <v>41</v>
      </c>
      <c r="P43" s="526">
        <v>31.5</v>
      </c>
      <c r="Q43" s="526">
        <v>31.5</v>
      </c>
      <c r="R43" s="9"/>
      <c r="S43" s="9"/>
      <c r="T43" s="9"/>
      <c r="U43" s="9" t="s">
        <v>134</v>
      </c>
      <c r="V43" s="9">
        <v>25</v>
      </c>
      <c r="W43" s="9"/>
      <c r="X43" s="9"/>
      <c r="Y43" s="9" t="s">
        <v>38</v>
      </c>
      <c r="Z43" s="9"/>
      <c r="AA43" s="9" t="s">
        <v>43</v>
      </c>
    </row>
    <row r="44" s="370" customFormat="1" ht="54.95" customHeight="1" spans="1:27">
      <c r="A44" s="9">
        <v>41</v>
      </c>
      <c r="B44" s="527">
        <v>2021</v>
      </c>
      <c r="C44" s="528" t="s">
        <v>164</v>
      </c>
      <c r="D44" s="9" t="s">
        <v>33</v>
      </c>
      <c r="E44" s="9" t="s">
        <v>130</v>
      </c>
      <c r="F44" s="527"/>
      <c r="G44" s="527" t="s">
        <v>35</v>
      </c>
      <c r="H44" s="527"/>
      <c r="I44" s="527"/>
      <c r="J44" s="542" t="s">
        <v>36</v>
      </c>
      <c r="K44" s="527" t="s">
        <v>165</v>
      </c>
      <c r="L44" s="527" t="s">
        <v>38</v>
      </c>
      <c r="M44" s="193" t="s">
        <v>166</v>
      </c>
      <c r="N44" s="527" t="s">
        <v>87</v>
      </c>
      <c r="O44" s="541" t="s">
        <v>41</v>
      </c>
      <c r="P44" s="543">
        <v>54</v>
      </c>
      <c r="Q44" s="543">
        <v>54</v>
      </c>
      <c r="R44" s="527"/>
      <c r="S44" s="527"/>
      <c r="T44" s="527"/>
      <c r="U44" s="527" t="s">
        <v>134</v>
      </c>
      <c r="V44" s="527">
        <v>36</v>
      </c>
      <c r="W44" s="527" t="s">
        <v>134</v>
      </c>
      <c r="X44" s="527" t="s">
        <v>134</v>
      </c>
      <c r="Y44" s="9" t="s">
        <v>35</v>
      </c>
      <c r="Z44" s="9" t="s">
        <v>42</v>
      </c>
      <c r="AA44" s="9" t="s">
        <v>43</v>
      </c>
    </row>
    <row r="45" s="370" customFormat="1" ht="54.95" customHeight="1" spans="1:27">
      <c r="A45" s="9">
        <v>42</v>
      </c>
      <c r="B45" s="9">
        <v>2021</v>
      </c>
      <c r="C45" s="9" t="s">
        <v>167</v>
      </c>
      <c r="D45" s="9" t="s">
        <v>33</v>
      </c>
      <c r="E45" s="9" t="s">
        <v>130</v>
      </c>
      <c r="F45" s="9"/>
      <c r="G45" s="9" t="s">
        <v>35</v>
      </c>
      <c r="H45" s="9"/>
      <c r="I45" s="9"/>
      <c r="J45" s="9" t="s">
        <v>36</v>
      </c>
      <c r="K45" s="9" t="s">
        <v>168</v>
      </c>
      <c r="L45" s="9" t="s">
        <v>38</v>
      </c>
      <c r="M45" s="9" t="s">
        <v>169</v>
      </c>
      <c r="N45" s="9" t="s">
        <v>40</v>
      </c>
      <c r="O45" s="541" t="s">
        <v>41</v>
      </c>
      <c r="P45" s="9">
        <v>40.824</v>
      </c>
      <c r="Q45" s="9">
        <v>40.824</v>
      </c>
      <c r="R45" s="9"/>
      <c r="S45" s="9"/>
      <c r="T45" s="9"/>
      <c r="U45" s="9" t="s">
        <v>134</v>
      </c>
      <c r="V45" s="9">
        <v>28</v>
      </c>
      <c r="W45" s="9"/>
      <c r="X45" s="9"/>
      <c r="Y45" s="9" t="s">
        <v>38</v>
      </c>
      <c r="Z45" s="9"/>
      <c r="AA45" s="9" t="s">
        <v>43</v>
      </c>
    </row>
    <row r="46" s="370" customFormat="1" ht="54.95" customHeight="1" spans="1:27">
      <c r="A46" s="9">
        <v>43</v>
      </c>
      <c r="B46" s="9">
        <v>2021</v>
      </c>
      <c r="C46" s="526" t="s">
        <v>170</v>
      </c>
      <c r="D46" s="9" t="s">
        <v>33</v>
      </c>
      <c r="E46" s="9" t="s">
        <v>130</v>
      </c>
      <c r="F46" s="9"/>
      <c r="G46" s="526" t="s">
        <v>35</v>
      </c>
      <c r="H46" s="9"/>
      <c r="I46" s="9"/>
      <c r="J46" s="526" t="s">
        <v>36</v>
      </c>
      <c r="K46" s="9" t="s">
        <v>168</v>
      </c>
      <c r="L46" s="9" t="s">
        <v>38</v>
      </c>
      <c r="M46" s="526" t="s">
        <v>171</v>
      </c>
      <c r="N46" s="9" t="s">
        <v>40</v>
      </c>
      <c r="O46" s="526" t="s">
        <v>41</v>
      </c>
      <c r="P46" s="526">
        <v>106.9</v>
      </c>
      <c r="Q46" s="526">
        <v>106.9</v>
      </c>
      <c r="R46" s="9"/>
      <c r="S46" s="9"/>
      <c r="T46" s="9"/>
      <c r="U46" s="9" t="s">
        <v>134</v>
      </c>
      <c r="V46" s="9">
        <v>28</v>
      </c>
      <c r="W46" s="9"/>
      <c r="X46" s="9"/>
      <c r="Y46" s="9" t="s">
        <v>35</v>
      </c>
      <c r="Z46" s="9" t="s">
        <v>42</v>
      </c>
      <c r="AA46" s="9" t="s">
        <v>43</v>
      </c>
    </row>
    <row r="47" s="370" customFormat="1" ht="54.95" customHeight="1" spans="1:27">
      <c r="A47" s="9">
        <v>44</v>
      </c>
      <c r="B47" s="9">
        <v>2021</v>
      </c>
      <c r="C47" s="229" t="s">
        <v>172</v>
      </c>
      <c r="D47" s="9" t="s">
        <v>33</v>
      </c>
      <c r="E47" s="9" t="s">
        <v>130</v>
      </c>
      <c r="F47" s="9"/>
      <c r="G47" s="526" t="s">
        <v>35</v>
      </c>
      <c r="H47" s="9"/>
      <c r="I47" s="9"/>
      <c r="J47" s="526" t="s">
        <v>36</v>
      </c>
      <c r="K47" s="9" t="s">
        <v>168</v>
      </c>
      <c r="L47" s="9" t="s">
        <v>38</v>
      </c>
      <c r="M47" s="229" t="s">
        <v>173</v>
      </c>
      <c r="N47" s="9" t="s">
        <v>40</v>
      </c>
      <c r="O47" s="526" t="s">
        <v>41</v>
      </c>
      <c r="P47" s="229">
        <v>41</v>
      </c>
      <c r="Q47" s="229">
        <v>41</v>
      </c>
      <c r="R47" s="9"/>
      <c r="S47" s="9"/>
      <c r="T47" s="9"/>
      <c r="U47" s="9" t="s">
        <v>134</v>
      </c>
      <c r="V47" s="9">
        <v>29</v>
      </c>
      <c r="W47" s="9"/>
      <c r="X47" s="9"/>
      <c r="Y47" s="9" t="s">
        <v>38</v>
      </c>
      <c r="Z47" s="9"/>
      <c r="AA47" s="9" t="s">
        <v>43</v>
      </c>
    </row>
    <row r="48" s="370" customFormat="1" ht="54.95" customHeight="1" spans="1:27">
      <c r="A48" s="9">
        <v>45</v>
      </c>
      <c r="B48" s="9">
        <v>2021</v>
      </c>
      <c r="C48" s="9" t="s">
        <v>174</v>
      </c>
      <c r="D48" s="9" t="s">
        <v>33</v>
      </c>
      <c r="E48" s="9" t="s">
        <v>175</v>
      </c>
      <c r="F48" s="9"/>
      <c r="G48" s="9" t="s">
        <v>35</v>
      </c>
      <c r="H48" s="9"/>
      <c r="I48" s="9"/>
      <c r="J48" s="9" t="s">
        <v>36</v>
      </c>
      <c r="K48" s="9" t="s">
        <v>176</v>
      </c>
      <c r="L48" s="9" t="s">
        <v>38</v>
      </c>
      <c r="M48" s="9" t="s">
        <v>177</v>
      </c>
      <c r="N48" s="9" t="s">
        <v>63</v>
      </c>
      <c r="O48" s="9" t="s">
        <v>41</v>
      </c>
      <c r="P48" s="9">
        <v>11</v>
      </c>
      <c r="Q48" s="9">
        <v>11</v>
      </c>
      <c r="R48" s="9"/>
      <c r="S48" s="9"/>
      <c r="T48" s="9">
        <v>11</v>
      </c>
      <c r="U48" s="9"/>
      <c r="V48" s="9">
        <v>5</v>
      </c>
      <c r="W48" s="9" t="s">
        <v>88</v>
      </c>
      <c r="X48" s="9"/>
      <c r="Y48" s="9" t="s">
        <v>38</v>
      </c>
      <c r="Z48" s="9"/>
      <c r="AA48" s="9" t="s">
        <v>43</v>
      </c>
    </row>
    <row r="49" s="370" customFormat="1" ht="54.95" customHeight="1" spans="1:27">
      <c r="A49" s="9">
        <v>46</v>
      </c>
      <c r="B49" s="9">
        <v>2021</v>
      </c>
      <c r="C49" s="9" t="s">
        <v>178</v>
      </c>
      <c r="D49" s="9" t="s">
        <v>33</v>
      </c>
      <c r="E49" s="9" t="s">
        <v>175</v>
      </c>
      <c r="F49" s="9"/>
      <c r="G49" s="9" t="s">
        <v>35</v>
      </c>
      <c r="H49" s="9"/>
      <c r="I49" s="9"/>
      <c r="J49" s="9" t="s">
        <v>36</v>
      </c>
      <c r="K49" s="9" t="s">
        <v>176</v>
      </c>
      <c r="L49" s="9" t="s">
        <v>38</v>
      </c>
      <c r="M49" s="9" t="s">
        <v>179</v>
      </c>
      <c r="N49" s="9" t="s">
        <v>63</v>
      </c>
      <c r="O49" s="9" t="s">
        <v>41</v>
      </c>
      <c r="P49" s="9">
        <v>31.7</v>
      </c>
      <c r="Q49" s="9">
        <v>31.7</v>
      </c>
      <c r="R49" s="9"/>
      <c r="S49" s="9"/>
      <c r="T49" s="9">
        <v>31.7</v>
      </c>
      <c r="U49" s="9"/>
      <c r="V49" s="9">
        <v>14</v>
      </c>
      <c r="W49" s="9" t="s">
        <v>88</v>
      </c>
      <c r="X49" s="9"/>
      <c r="Y49" s="9" t="s">
        <v>38</v>
      </c>
      <c r="Z49" s="9"/>
      <c r="AA49" s="9" t="s">
        <v>43</v>
      </c>
    </row>
    <row r="50" s="370" customFormat="1" ht="54.95" customHeight="1" spans="1:27">
      <c r="A50" s="9">
        <v>47</v>
      </c>
      <c r="B50" s="529">
        <v>2021</v>
      </c>
      <c r="C50" s="9" t="s">
        <v>180</v>
      </c>
      <c r="D50" s="9" t="s">
        <v>33</v>
      </c>
      <c r="E50" s="9" t="s">
        <v>175</v>
      </c>
      <c r="F50" s="529"/>
      <c r="G50" s="9" t="s">
        <v>35</v>
      </c>
      <c r="H50" s="9"/>
      <c r="I50" s="9"/>
      <c r="J50" s="9" t="s">
        <v>36</v>
      </c>
      <c r="K50" s="9" t="s">
        <v>181</v>
      </c>
      <c r="L50" s="9" t="s">
        <v>38</v>
      </c>
      <c r="M50" s="9" t="s">
        <v>182</v>
      </c>
      <c r="N50" s="9" t="s">
        <v>40</v>
      </c>
      <c r="O50" s="365" t="s">
        <v>41</v>
      </c>
      <c r="P50" s="9">
        <v>385</v>
      </c>
      <c r="Q50" s="9">
        <v>385</v>
      </c>
      <c r="R50" s="9"/>
      <c r="S50" s="9"/>
      <c r="T50" s="9"/>
      <c r="U50" s="9"/>
      <c r="V50" s="9">
        <v>275</v>
      </c>
      <c r="W50" s="9"/>
      <c r="X50" s="9"/>
      <c r="Y50" s="9" t="s">
        <v>35</v>
      </c>
      <c r="Z50" s="9" t="s">
        <v>42</v>
      </c>
      <c r="AA50" s="9" t="s">
        <v>43</v>
      </c>
    </row>
    <row r="51" s="370" customFormat="1" ht="54.95" customHeight="1" spans="1:27">
      <c r="A51" s="9">
        <v>48</v>
      </c>
      <c r="B51" s="9">
        <v>2021</v>
      </c>
      <c r="C51" s="9" t="s">
        <v>183</v>
      </c>
      <c r="D51" s="9" t="s">
        <v>33</v>
      </c>
      <c r="E51" s="9" t="s">
        <v>175</v>
      </c>
      <c r="F51" s="9"/>
      <c r="G51" s="9" t="s">
        <v>35</v>
      </c>
      <c r="H51" s="9"/>
      <c r="I51" s="9"/>
      <c r="J51" s="9" t="s">
        <v>36</v>
      </c>
      <c r="K51" s="9" t="s">
        <v>184</v>
      </c>
      <c r="L51" s="9" t="s">
        <v>38</v>
      </c>
      <c r="M51" s="9" t="s">
        <v>185</v>
      </c>
      <c r="N51" s="9" t="s">
        <v>40</v>
      </c>
      <c r="O51" s="365" t="s">
        <v>41</v>
      </c>
      <c r="P51" s="9">
        <v>27.6</v>
      </c>
      <c r="Q51" s="9">
        <v>27.6</v>
      </c>
      <c r="R51" s="9"/>
      <c r="S51" s="9"/>
      <c r="T51" s="9"/>
      <c r="U51" s="9"/>
      <c r="V51" s="9">
        <v>16</v>
      </c>
      <c r="W51" s="9"/>
      <c r="X51" s="9"/>
      <c r="Y51" s="9" t="s">
        <v>38</v>
      </c>
      <c r="Z51" s="9" t="s">
        <v>88</v>
      </c>
      <c r="AA51" s="9" t="s">
        <v>43</v>
      </c>
    </row>
    <row r="52" s="370" customFormat="1" ht="54.95" customHeight="1" spans="1:27">
      <c r="A52" s="9">
        <v>49</v>
      </c>
      <c r="B52" s="9">
        <v>2021</v>
      </c>
      <c r="C52" s="9" t="s">
        <v>186</v>
      </c>
      <c r="D52" s="9" t="s">
        <v>33</v>
      </c>
      <c r="E52" s="9" t="s">
        <v>175</v>
      </c>
      <c r="F52" s="9"/>
      <c r="G52" s="9" t="s">
        <v>35</v>
      </c>
      <c r="H52" s="9"/>
      <c r="I52" s="9"/>
      <c r="J52" s="9" t="s">
        <v>36</v>
      </c>
      <c r="K52" s="9" t="s">
        <v>187</v>
      </c>
      <c r="L52" s="9" t="s">
        <v>38</v>
      </c>
      <c r="M52" s="9" t="s">
        <v>188</v>
      </c>
      <c r="N52" s="9" t="s">
        <v>40</v>
      </c>
      <c r="O52" s="365" t="s">
        <v>41</v>
      </c>
      <c r="P52" s="9">
        <v>23</v>
      </c>
      <c r="Q52" s="9">
        <v>23</v>
      </c>
      <c r="R52" s="9"/>
      <c r="S52" s="9"/>
      <c r="T52" s="9"/>
      <c r="U52" s="9"/>
      <c r="V52" s="9">
        <v>18</v>
      </c>
      <c r="W52" s="9"/>
      <c r="X52" s="9"/>
      <c r="Y52" s="9" t="s">
        <v>38</v>
      </c>
      <c r="Z52" s="9" t="s">
        <v>88</v>
      </c>
      <c r="AA52" s="9" t="s">
        <v>43</v>
      </c>
    </row>
    <row r="53" s="370" customFormat="1" ht="54.95" customHeight="1" spans="1:27">
      <c r="A53" s="9">
        <v>50</v>
      </c>
      <c r="B53" s="9">
        <v>2021</v>
      </c>
      <c r="C53" s="9" t="s">
        <v>189</v>
      </c>
      <c r="D53" s="9" t="s">
        <v>33</v>
      </c>
      <c r="E53" s="9" t="s">
        <v>175</v>
      </c>
      <c r="F53" s="9"/>
      <c r="G53" s="9" t="s">
        <v>35</v>
      </c>
      <c r="H53" s="9"/>
      <c r="I53" s="9"/>
      <c r="J53" s="9" t="s">
        <v>36</v>
      </c>
      <c r="K53" s="9" t="s">
        <v>190</v>
      </c>
      <c r="L53" s="9" t="s">
        <v>38</v>
      </c>
      <c r="M53" s="9" t="s">
        <v>191</v>
      </c>
      <c r="N53" s="9" t="s">
        <v>40</v>
      </c>
      <c r="O53" s="365" t="s">
        <v>41</v>
      </c>
      <c r="P53" s="9">
        <v>28.2</v>
      </c>
      <c r="Q53" s="9">
        <v>28.2</v>
      </c>
      <c r="R53" s="9"/>
      <c r="S53" s="9"/>
      <c r="T53" s="9"/>
      <c r="U53" s="9"/>
      <c r="V53" s="9">
        <v>34</v>
      </c>
      <c r="W53" s="9"/>
      <c r="X53" s="9"/>
      <c r="Y53" s="9" t="s">
        <v>38</v>
      </c>
      <c r="Z53" s="9" t="s">
        <v>88</v>
      </c>
      <c r="AA53" s="9" t="s">
        <v>43</v>
      </c>
    </row>
    <row r="54" s="370" customFormat="1" ht="54.95" customHeight="1" spans="1:27">
      <c r="A54" s="9">
        <v>51</v>
      </c>
      <c r="B54" s="9">
        <v>2021</v>
      </c>
      <c r="C54" s="9" t="s">
        <v>192</v>
      </c>
      <c r="D54" s="9" t="s">
        <v>33</v>
      </c>
      <c r="E54" s="9" t="s">
        <v>175</v>
      </c>
      <c r="F54" s="9"/>
      <c r="G54" s="9" t="s">
        <v>35</v>
      </c>
      <c r="H54" s="9"/>
      <c r="I54" s="9"/>
      <c r="J54" s="9" t="s">
        <v>36</v>
      </c>
      <c r="K54" s="9" t="s">
        <v>181</v>
      </c>
      <c r="L54" s="9" t="s">
        <v>38</v>
      </c>
      <c r="M54" s="9" t="s">
        <v>193</v>
      </c>
      <c r="N54" s="9" t="s">
        <v>40</v>
      </c>
      <c r="O54" s="365" t="s">
        <v>41</v>
      </c>
      <c r="P54" s="544">
        <v>29</v>
      </c>
      <c r="Q54" s="544">
        <v>29</v>
      </c>
      <c r="R54" s="9"/>
      <c r="S54" s="9"/>
      <c r="T54" s="9"/>
      <c r="U54" s="9"/>
      <c r="V54" s="9">
        <v>15</v>
      </c>
      <c r="W54" s="9"/>
      <c r="X54" s="9"/>
      <c r="Y54" s="9" t="s">
        <v>38</v>
      </c>
      <c r="Z54" s="9" t="s">
        <v>88</v>
      </c>
      <c r="AA54" s="9" t="s">
        <v>43</v>
      </c>
    </row>
    <row r="55" s="370" customFormat="1" ht="54.95" customHeight="1" spans="1:27">
      <c r="A55" s="9">
        <v>52</v>
      </c>
      <c r="B55" s="9">
        <v>2021</v>
      </c>
      <c r="C55" s="9" t="s">
        <v>194</v>
      </c>
      <c r="D55" s="9" t="s">
        <v>33</v>
      </c>
      <c r="E55" s="9" t="s">
        <v>175</v>
      </c>
      <c r="F55" s="9"/>
      <c r="G55" s="9" t="s">
        <v>35</v>
      </c>
      <c r="H55" s="9"/>
      <c r="I55" s="9"/>
      <c r="J55" s="9" t="s">
        <v>36</v>
      </c>
      <c r="K55" s="9" t="s">
        <v>195</v>
      </c>
      <c r="L55" s="9" t="s">
        <v>35</v>
      </c>
      <c r="M55" s="9" t="s">
        <v>196</v>
      </c>
      <c r="N55" s="9" t="s">
        <v>40</v>
      </c>
      <c r="O55" s="365" t="s">
        <v>41</v>
      </c>
      <c r="P55" s="9">
        <v>30</v>
      </c>
      <c r="Q55" s="9">
        <v>30</v>
      </c>
      <c r="R55" s="9"/>
      <c r="S55" s="9"/>
      <c r="T55" s="9"/>
      <c r="U55" s="9">
        <v>1</v>
      </c>
      <c r="V55" s="9">
        <v>6</v>
      </c>
      <c r="W55" s="9"/>
      <c r="X55" s="9"/>
      <c r="Y55" s="9" t="s">
        <v>38</v>
      </c>
      <c r="Z55" s="9" t="s">
        <v>88</v>
      </c>
      <c r="AA55" s="9" t="s">
        <v>43</v>
      </c>
    </row>
    <row r="56" s="370" customFormat="1" ht="54.95" customHeight="1" spans="1:27">
      <c r="A56" s="9">
        <v>53</v>
      </c>
      <c r="B56" s="521">
        <v>2021</v>
      </c>
      <c r="C56" s="521" t="s">
        <v>197</v>
      </c>
      <c r="D56" s="9" t="s">
        <v>33</v>
      </c>
      <c r="E56" s="9" t="s">
        <v>175</v>
      </c>
      <c r="F56" s="9"/>
      <c r="G56" s="9" t="s">
        <v>35</v>
      </c>
      <c r="H56" s="9"/>
      <c r="I56" s="9"/>
      <c r="J56" s="521" t="s">
        <v>36</v>
      </c>
      <c r="K56" s="521" t="s">
        <v>198</v>
      </c>
      <c r="L56" s="521" t="s">
        <v>38</v>
      </c>
      <c r="M56" s="521" t="s">
        <v>199</v>
      </c>
      <c r="N56" s="9" t="s">
        <v>40</v>
      </c>
      <c r="O56" s="365" t="s">
        <v>41</v>
      </c>
      <c r="P56" s="536">
        <v>30</v>
      </c>
      <c r="Q56" s="536">
        <v>30</v>
      </c>
      <c r="R56" s="9"/>
      <c r="S56" s="9"/>
      <c r="T56" s="9"/>
      <c r="U56" s="9"/>
      <c r="V56" s="9">
        <v>3</v>
      </c>
      <c r="W56" s="9"/>
      <c r="X56" s="9"/>
      <c r="Y56" s="9" t="s">
        <v>38</v>
      </c>
      <c r="Z56" s="9" t="s">
        <v>88</v>
      </c>
      <c r="AA56" s="9" t="s">
        <v>43</v>
      </c>
    </row>
    <row r="57" s="370" customFormat="1" ht="54.95" customHeight="1" spans="1:27">
      <c r="A57" s="9">
        <v>54</v>
      </c>
      <c r="B57" s="9">
        <v>2021</v>
      </c>
      <c r="C57" s="9" t="s">
        <v>200</v>
      </c>
      <c r="D57" s="9" t="s">
        <v>33</v>
      </c>
      <c r="E57" s="9" t="s">
        <v>175</v>
      </c>
      <c r="F57" s="529"/>
      <c r="G57" s="9" t="s">
        <v>35</v>
      </c>
      <c r="H57" s="9"/>
      <c r="I57" s="9"/>
      <c r="J57" s="9" t="s">
        <v>36</v>
      </c>
      <c r="K57" s="9" t="s">
        <v>181</v>
      </c>
      <c r="L57" s="9" t="s">
        <v>38</v>
      </c>
      <c r="M57" s="9" t="s">
        <v>201</v>
      </c>
      <c r="N57" s="9" t="s">
        <v>40</v>
      </c>
      <c r="O57" s="365" t="s">
        <v>41</v>
      </c>
      <c r="P57" s="9">
        <v>216</v>
      </c>
      <c r="Q57" s="9">
        <v>216</v>
      </c>
      <c r="R57" s="9"/>
      <c r="S57" s="9"/>
      <c r="T57" s="9"/>
      <c r="U57" s="9"/>
      <c r="V57" s="9">
        <v>275</v>
      </c>
      <c r="W57" s="9"/>
      <c r="X57" s="9"/>
      <c r="Y57" s="9" t="s">
        <v>35</v>
      </c>
      <c r="Z57" s="9" t="s">
        <v>42</v>
      </c>
      <c r="AA57" s="9" t="s">
        <v>43</v>
      </c>
    </row>
    <row r="58" s="370" customFormat="1" ht="54.95" customHeight="1" spans="1:27">
      <c r="A58" s="9">
        <v>55</v>
      </c>
      <c r="B58" s="9">
        <v>2021</v>
      </c>
      <c r="C58" s="9" t="s">
        <v>202</v>
      </c>
      <c r="D58" s="9" t="s">
        <v>33</v>
      </c>
      <c r="E58" s="9" t="s">
        <v>175</v>
      </c>
      <c r="F58" s="529"/>
      <c r="G58" s="9" t="s">
        <v>35</v>
      </c>
      <c r="H58" s="9"/>
      <c r="I58" s="9"/>
      <c r="J58" s="9" t="s">
        <v>36</v>
      </c>
      <c r="K58" s="9" t="s">
        <v>203</v>
      </c>
      <c r="L58" s="9" t="s">
        <v>38</v>
      </c>
      <c r="M58" s="9" t="s">
        <v>204</v>
      </c>
      <c r="N58" s="9" t="s">
        <v>40</v>
      </c>
      <c r="O58" s="365" t="s">
        <v>41</v>
      </c>
      <c r="P58" s="9">
        <v>90</v>
      </c>
      <c r="Q58" s="9">
        <v>90</v>
      </c>
      <c r="R58" s="9"/>
      <c r="S58" s="9"/>
      <c r="T58" s="9"/>
      <c r="U58" s="9"/>
      <c r="V58" s="9">
        <v>270</v>
      </c>
      <c r="W58" s="9"/>
      <c r="X58" s="9"/>
      <c r="Y58" s="9" t="s">
        <v>35</v>
      </c>
      <c r="Z58" s="9" t="s">
        <v>42</v>
      </c>
      <c r="AA58" s="9" t="s">
        <v>43</v>
      </c>
    </row>
    <row r="59" s="370" customFormat="1" ht="54.95" customHeight="1" spans="1:27">
      <c r="A59" s="9">
        <v>56</v>
      </c>
      <c r="B59" s="9">
        <v>2021</v>
      </c>
      <c r="C59" s="9" t="s">
        <v>205</v>
      </c>
      <c r="D59" s="9" t="s">
        <v>33</v>
      </c>
      <c r="E59" s="9" t="s">
        <v>206</v>
      </c>
      <c r="F59" s="9"/>
      <c r="G59" s="9" t="s">
        <v>35</v>
      </c>
      <c r="H59" s="9"/>
      <c r="I59" s="9"/>
      <c r="J59" s="9" t="s">
        <v>36</v>
      </c>
      <c r="K59" s="9" t="s">
        <v>207</v>
      </c>
      <c r="L59" s="9" t="s">
        <v>208</v>
      </c>
      <c r="M59" s="9" t="s">
        <v>209</v>
      </c>
      <c r="N59" s="9" t="s">
        <v>210</v>
      </c>
      <c r="O59" s="9" t="s">
        <v>41</v>
      </c>
      <c r="P59" s="545">
        <v>36</v>
      </c>
      <c r="Q59" s="545">
        <v>36</v>
      </c>
      <c r="R59" s="9"/>
      <c r="S59" s="9"/>
      <c r="T59" s="9"/>
      <c r="U59" s="9">
        <v>1</v>
      </c>
      <c r="V59" s="9">
        <v>20</v>
      </c>
      <c r="W59" s="9"/>
      <c r="X59" s="9"/>
      <c r="Y59" s="9" t="s">
        <v>38</v>
      </c>
      <c r="Z59" s="9"/>
      <c r="AA59" s="9" t="s">
        <v>43</v>
      </c>
    </row>
    <row r="60" s="370" customFormat="1" ht="54.95" customHeight="1" spans="1:27">
      <c r="A60" s="9">
        <v>57</v>
      </c>
      <c r="B60" s="9">
        <v>2021</v>
      </c>
      <c r="C60" s="530" t="s">
        <v>211</v>
      </c>
      <c r="D60" s="9" t="s">
        <v>33</v>
      </c>
      <c r="E60" s="9" t="s">
        <v>206</v>
      </c>
      <c r="F60" s="9"/>
      <c r="G60" s="9" t="s">
        <v>35</v>
      </c>
      <c r="H60" s="9"/>
      <c r="I60" s="9"/>
      <c r="J60" s="9" t="s">
        <v>36</v>
      </c>
      <c r="K60" s="546" t="s">
        <v>212</v>
      </c>
      <c r="L60" s="9" t="s">
        <v>38</v>
      </c>
      <c r="M60" s="9" t="s">
        <v>213</v>
      </c>
      <c r="N60" s="9" t="s">
        <v>214</v>
      </c>
      <c r="O60" s="9" t="s">
        <v>41</v>
      </c>
      <c r="P60" s="547">
        <v>340</v>
      </c>
      <c r="Q60" s="547">
        <v>340</v>
      </c>
      <c r="R60" s="553"/>
      <c r="S60" s="9"/>
      <c r="T60" s="9"/>
      <c r="U60" s="9">
        <v>1</v>
      </c>
      <c r="V60" s="546">
        <v>500</v>
      </c>
      <c r="W60" s="9"/>
      <c r="X60" s="9"/>
      <c r="Y60" s="9" t="s">
        <v>35</v>
      </c>
      <c r="Z60" s="9" t="s">
        <v>42</v>
      </c>
      <c r="AA60" s="9" t="s">
        <v>43</v>
      </c>
    </row>
    <row r="61" s="370" customFormat="1" ht="54.95" customHeight="1" spans="1:27">
      <c r="A61" s="9">
        <v>58</v>
      </c>
      <c r="B61" s="9">
        <v>2021</v>
      </c>
      <c r="C61" s="9" t="s">
        <v>215</v>
      </c>
      <c r="D61" s="9" t="s">
        <v>33</v>
      </c>
      <c r="E61" s="9" t="s">
        <v>206</v>
      </c>
      <c r="F61" s="9"/>
      <c r="G61" s="9" t="s">
        <v>35</v>
      </c>
      <c r="H61" s="9"/>
      <c r="I61" s="9"/>
      <c r="J61" s="9" t="s">
        <v>36</v>
      </c>
      <c r="K61" s="9" t="s">
        <v>216</v>
      </c>
      <c r="L61" s="9" t="s">
        <v>38</v>
      </c>
      <c r="M61" s="548" t="s">
        <v>217</v>
      </c>
      <c r="N61" s="9" t="s">
        <v>210</v>
      </c>
      <c r="O61" s="9" t="s">
        <v>41</v>
      </c>
      <c r="P61" s="545">
        <v>27.6</v>
      </c>
      <c r="Q61" s="545">
        <v>27.6</v>
      </c>
      <c r="R61" s="9"/>
      <c r="S61" s="9"/>
      <c r="T61" s="9"/>
      <c r="U61" s="9">
        <v>1</v>
      </c>
      <c r="V61" s="9">
        <v>20</v>
      </c>
      <c r="W61" s="9"/>
      <c r="X61" s="9"/>
      <c r="Y61" s="9" t="s">
        <v>38</v>
      </c>
      <c r="Z61" s="9"/>
      <c r="AA61" s="9" t="s">
        <v>43</v>
      </c>
    </row>
    <row r="62" s="370" customFormat="1" ht="54.95" customHeight="1" spans="1:27">
      <c r="A62" s="9">
        <v>59</v>
      </c>
      <c r="B62" s="9">
        <v>2021</v>
      </c>
      <c r="C62" s="9" t="s">
        <v>218</v>
      </c>
      <c r="D62" s="9" t="s">
        <v>33</v>
      </c>
      <c r="E62" s="9" t="s">
        <v>206</v>
      </c>
      <c r="F62" s="9"/>
      <c r="G62" s="9" t="s">
        <v>35</v>
      </c>
      <c r="H62" s="9"/>
      <c r="I62" s="9"/>
      <c r="J62" s="9" t="s">
        <v>36</v>
      </c>
      <c r="K62" s="9" t="s">
        <v>216</v>
      </c>
      <c r="L62" s="9" t="s">
        <v>38</v>
      </c>
      <c r="M62" s="548" t="s">
        <v>219</v>
      </c>
      <c r="N62" s="9" t="s">
        <v>210</v>
      </c>
      <c r="O62" s="9" t="s">
        <v>41</v>
      </c>
      <c r="P62" s="545">
        <v>35.4</v>
      </c>
      <c r="Q62" s="545">
        <v>35.4</v>
      </c>
      <c r="R62" s="9"/>
      <c r="S62" s="9"/>
      <c r="T62" s="9"/>
      <c r="U62" s="9">
        <v>1</v>
      </c>
      <c r="V62" s="9">
        <v>13</v>
      </c>
      <c r="W62" s="9"/>
      <c r="X62" s="9"/>
      <c r="Y62" s="9" t="s">
        <v>38</v>
      </c>
      <c r="Z62" s="9"/>
      <c r="AA62" s="9" t="s">
        <v>43</v>
      </c>
    </row>
    <row r="63" s="370" customFormat="1" ht="54.95" customHeight="1" spans="1:27">
      <c r="A63" s="9">
        <v>60</v>
      </c>
      <c r="B63" s="9">
        <v>2021</v>
      </c>
      <c r="C63" s="530" t="s">
        <v>220</v>
      </c>
      <c r="D63" s="9" t="s">
        <v>33</v>
      </c>
      <c r="E63" s="9" t="s">
        <v>206</v>
      </c>
      <c r="F63" s="9"/>
      <c r="G63" s="9" t="s">
        <v>35</v>
      </c>
      <c r="H63" s="9"/>
      <c r="I63" s="9"/>
      <c r="J63" s="9" t="s">
        <v>36</v>
      </c>
      <c r="K63" s="546" t="s">
        <v>221</v>
      </c>
      <c r="L63" s="9" t="s">
        <v>38</v>
      </c>
      <c r="M63" s="9" t="s">
        <v>222</v>
      </c>
      <c r="N63" s="9" t="s">
        <v>210</v>
      </c>
      <c r="O63" s="9" t="s">
        <v>41</v>
      </c>
      <c r="P63" s="547">
        <v>58.44</v>
      </c>
      <c r="Q63" s="547">
        <v>58.44</v>
      </c>
      <c r="R63" s="553"/>
      <c r="S63" s="9"/>
      <c r="T63" s="9"/>
      <c r="U63" s="9">
        <v>1</v>
      </c>
      <c r="V63" s="546">
        <v>20</v>
      </c>
      <c r="W63" s="9"/>
      <c r="X63" s="9"/>
      <c r="Y63" s="9" t="s">
        <v>35</v>
      </c>
      <c r="Z63" s="9" t="s">
        <v>42</v>
      </c>
      <c r="AA63" s="9" t="s">
        <v>43</v>
      </c>
    </row>
    <row r="64" s="370" customFormat="1" ht="54.95" customHeight="1" spans="1:27">
      <c r="A64" s="9">
        <v>61</v>
      </c>
      <c r="B64" s="9">
        <v>2021</v>
      </c>
      <c r="C64" s="9" t="s">
        <v>223</v>
      </c>
      <c r="D64" s="9" t="s">
        <v>33</v>
      </c>
      <c r="E64" s="9" t="s">
        <v>206</v>
      </c>
      <c r="F64" s="9"/>
      <c r="G64" s="9" t="s">
        <v>35</v>
      </c>
      <c r="H64" s="9"/>
      <c r="I64" s="9"/>
      <c r="J64" s="9" t="s">
        <v>36</v>
      </c>
      <c r="K64" s="9" t="s">
        <v>224</v>
      </c>
      <c r="L64" s="9" t="s">
        <v>38</v>
      </c>
      <c r="M64" s="9" t="s">
        <v>225</v>
      </c>
      <c r="N64" s="9" t="s">
        <v>210</v>
      </c>
      <c r="O64" s="9" t="s">
        <v>41</v>
      </c>
      <c r="P64" s="545">
        <v>39.36</v>
      </c>
      <c r="Q64" s="545">
        <v>39.36</v>
      </c>
      <c r="R64" s="9"/>
      <c r="S64" s="9"/>
      <c r="T64" s="9"/>
      <c r="U64" s="9">
        <v>1</v>
      </c>
      <c r="V64" s="9">
        <v>15</v>
      </c>
      <c r="W64" s="9"/>
      <c r="X64" s="9"/>
      <c r="Y64" s="9" t="s">
        <v>38</v>
      </c>
      <c r="Z64" s="9"/>
      <c r="AA64" s="9" t="s">
        <v>43</v>
      </c>
    </row>
    <row r="65" s="370" customFormat="1" ht="54.95" customHeight="1" spans="1:27">
      <c r="A65" s="9">
        <v>62</v>
      </c>
      <c r="B65" s="9">
        <v>2021</v>
      </c>
      <c r="C65" s="9" t="s">
        <v>226</v>
      </c>
      <c r="D65" s="9" t="s">
        <v>33</v>
      </c>
      <c r="E65" s="9" t="s">
        <v>206</v>
      </c>
      <c r="F65" s="9"/>
      <c r="G65" s="9" t="s">
        <v>35</v>
      </c>
      <c r="H65" s="9"/>
      <c r="I65" s="9"/>
      <c r="J65" s="9" t="s">
        <v>36</v>
      </c>
      <c r="K65" s="9" t="s">
        <v>227</v>
      </c>
      <c r="L65" s="9" t="s">
        <v>38</v>
      </c>
      <c r="M65" s="548" t="s">
        <v>228</v>
      </c>
      <c r="N65" s="9" t="s">
        <v>210</v>
      </c>
      <c r="O65" s="9" t="s">
        <v>41</v>
      </c>
      <c r="P65" s="545">
        <v>41</v>
      </c>
      <c r="Q65" s="545">
        <v>41</v>
      </c>
      <c r="R65" s="9"/>
      <c r="S65" s="9"/>
      <c r="T65" s="9"/>
      <c r="U65" s="9">
        <v>1</v>
      </c>
      <c r="V65" s="9">
        <v>25</v>
      </c>
      <c r="W65" s="9"/>
      <c r="X65" s="9"/>
      <c r="Y65" s="9" t="s">
        <v>38</v>
      </c>
      <c r="Z65" s="9"/>
      <c r="AA65" s="9" t="s">
        <v>43</v>
      </c>
    </row>
    <row r="66" s="370" customFormat="1" ht="54.95" customHeight="1" spans="1:27">
      <c r="A66" s="9">
        <v>63</v>
      </c>
      <c r="B66" s="9">
        <v>2021</v>
      </c>
      <c r="C66" s="530" t="s">
        <v>229</v>
      </c>
      <c r="D66" s="9" t="s">
        <v>33</v>
      </c>
      <c r="E66" s="9" t="s">
        <v>206</v>
      </c>
      <c r="F66" s="9"/>
      <c r="G66" s="9" t="s">
        <v>35</v>
      </c>
      <c r="H66" s="9"/>
      <c r="I66" s="9"/>
      <c r="J66" s="9" t="s">
        <v>36</v>
      </c>
      <c r="K66" s="546" t="s">
        <v>230</v>
      </c>
      <c r="L66" s="9" t="s">
        <v>38</v>
      </c>
      <c r="M66" s="9" t="s">
        <v>231</v>
      </c>
      <c r="N66" s="9" t="s">
        <v>210</v>
      </c>
      <c r="O66" s="9" t="s">
        <v>41</v>
      </c>
      <c r="P66" s="547">
        <v>76.26</v>
      </c>
      <c r="Q66" s="547">
        <v>76.26</v>
      </c>
      <c r="R66" s="553"/>
      <c r="S66" s="9"/>
      <c r="T66" s="9"/>
      <c r="U66" s="9">
        <v>1</v>
      </c>
      <c r="V66" s="546">
        <v>60</v>
      </c>
      <c r="W66" s="9"/>
      <c r="X66" s="9"/>
      <c r="Y66" s="9" t="s">
        <v>35</v>
      </c>
      <c r="Z66" s="9" t="s">
        <v>42</v>
      </c>
      <c r="AA66" s="9" t="s">
        <v>43</v>
      </c>
    </row>
    <row r="67" s="370" customFormat="1" ht="54.95" customHeight="1" spans="1:27">
      <c r="A67" s="9">
        <v>64</v>
      </c>
      <c r="B67" s="9">
        <v>2021</v>
      </c>
      <c r="C67" s="530" t="s">
        <v>232</v>
      </c>
      <c r="D67" s="9" t="s">
        <v>33</v>
      </c>
      <c r="E67" s="9" t="s">
        <v>206</v>
      </c>
      <c r="F67" s="9"/>
      <c r="G67" s="9" t="s">
        <v>35</v>
      </c>
      <c r="H67" s="9"/>
      <c r="I67" s="9"/>
      <c r="J67" s="9" t="s">
        <v>36</v>
      </c>
      <c r="K67" s="546" t="s">
        <v>233</v>
      </c>
      <c r="L67" s="9" t="s">
        <v>38</v>
      </c>
      <c r="M67" s="9" t="s">
        <v>234</v>
      </c>
      <c r="N67" s="9" t="s">
        <v>214</v>
      </c>
      <c r="O67" s="9" t="s">
        <v>41</v>
      </c>
      <c r="P67" s="547">
        <v>278.7</v>
      </c>
      <c r="Q67" s="547">
        <v>278.7</v>
      </c>
      <c r="R67" s="9"/>
      <c r="S67" s="9"/>
      <c r="T67" s="9"/>
      <c r="U67" s="9">
        <v>1</v>
      </c>
      <c r="V67" s="546">
        <v>300</v>
      </c>
      <c r="W67" s="9"/>
      <c r="X67" s="9"/>
      <c r="Y67" s="9" t="s">
        <v>35</v>
      </c>
      <c r="Z67" s="9" t="s">
        <v>42</v>
      </c>
      <c r="AA67" s="9" t="s">
        <v>43</v>
      </c>
    </row>
    <row r="68" s="370" customFormat="1" ht="54.95" customHeight="1" spans="1:27">
      <c r="A68" s="9">
        <v>65</v>
      </c>
      <c r="B68" s="9">
        <v>2021</v>
      </c>
      <c r="C68" s="9" t="s">
        <v>235</v>
      </c>
      <c r="D68" s="9" t="s">
        <v>33</v>
      </c>
      <c r="E68" s="9" t="s">
        <v>206</v>
      </c>
      <c r="F68" s="9"/>
      <c r="G68" s="9" t="s">
        <v>35</v>
      </c>
      <c r="H68" s="9"/>
      <c r="I68" s="9"/>
      <c r="J68" s="9" t="s">
        <v>36</v>
      </c>
      <c r="K68" s="9" t="s">
        <v>236</v>
      </c>
      <c r="L68" s="9" t="s">
        <v>38</v>
      </c>
      <c r="M68" s="9" t="s">
        <v>237</v>
      </c>
      <c r="N68" s="9" t="s">
        <v>210</v>
      </c>
      <c r="O68" s="9" t="s">
        <v>41</v>
      </c>
      <c r="P68" s="545">
        <v>43.2</v>
      </c>
      <c r="Q68" s="545">
        <v>43.2</v>
      </c>
      <c r="R68" s="9"/>
      <c r="S68" s="9"/>
      <c r="T68" s="9"/>
      <c r="U68" s="9">
        <v>1</v>
      </c>
      <c r="V68" s="9">
        <v>16</v>
      </c>
      <c r="W68" s="9"/>
      <c r="X68" s="9"/>
      <c r="Y68" s="9" t="s">
        <v>38</v>
      </c>
      <c r="Z68" s="9"/>
      <c r="AA68" s="9" t="s">
        <v>43</v>
      </c>
    </row>
    <row r="69" s="370" customFormat="1" ht="54.95" customHeight="1" spans="1:27">
      <c r="A69" s="9">
        <v>66</v>
      </c>
      <c r="B69" s="9">
        <v>2021</v>
      </c>
      <c r="C69" s="9" t="s">
        <v>238</v>
      </c>
      <c r="D69" s="9" t="s">
        <v>33</v>
      </c>
      <c r="E69" s="9" t="s">
        <v>239</v>
      </c>
      <c r="F69" s="9"/>
      <c r="G69" s="207" t="s">
        <v>35</v>
      </c>
      <c r="H69" s="9"/>
      <c r="I69" s="9"/>
      <c r="J69" s="207" t="s">
        <v>36</v>
      </c>
      <c r="K69" s="207" t="s">
        <v>240</v>
      </c>
      <c r="L69" s="207" t="s">
        <v>38</v>
      </c>
      <c r="M69" s="9" t="s">
        <v>241</v>
      </c>
      <c r="N69" s="364" t="s">
        <v>242</v>
      </c>
      <c r="O69" s="9" t="s">
        <v>41</v>
      </c>
      <c r="P69" s="460">
        <v>49.9</v>
      </c>
      <c r="Q69" s="460">
        <v>49.9</v>
      </c>
      <c r="R69" s="9"/>
      <c r="S69" s="9"/>
      <c r="T69" s="9"/>
      <c r="U69" s="9"/>
      <c r="V69" s="9">
        <v>69</v>
      </c>
      <c r="W69" s="9"/>
      <c r="X69" s="9"/>
      <c r="Y69" s="9" t="s">
        <v>38</v>
      </c>
      <c r="Z69" s="9"/>
      <c r="AA69" s="9" t="s">
        <v>43</v>
      </c>
    </row>
    <row r="70" s="370" customFormat="1" ht="54.95" customHeight="1" spans="1:27">
      <c r="A70" s="9">
        <v>67</v>
      </c>
      <c r="B70" s="362">
        <v>2021</v>
      </c>
      <c r="C70" s="9" t="s">
        <v>243</v>
      </c>
      <c r="D70" s="9" t="s">
        <v>33</v>
      </c>
      <c r="E70" s="9" t="s">
        <v>239</v>
      </c>
      <c r="F70" s="9"/>
      <c r="G70" s="9" t="s">
        <v>35</v>
      </c>
      <c r="H70" s="9"/>
      <c r="I70" s="9"/>
      <c r="J70" s="9" t="s">
        <v>36</v>
      </c>
      <c r="K70" s="9" t="s">
        <v>244</v>
      </c>
      <c r="L70" s="9" t="s">
        <v>38</v>
      </c>
      <c r="M70" s="9" t="s">
        <v>245</v>
      </c>
      <c r="N70" s="9" t="s">
        <v>246</v>
      </c>
      <c r="O70" s="207" t="s">
        <v>41</v>
      </c>
      <c r="P70" s="9">
        <v>33.44</v>
      </c>
      <c r="Q70" s="9">
        <v>33.44</v>
      </c>
      <c r="R70" s="9"/>
      <c r="S70" s="9"/>
      <c r="T70" s="9"/>
      <c r="U70" s="9"/>
      <c r="V70" s="9">
        <v>82</v>
      </c>
      <c r="W70" s="9"/>
      <c r="X70" s="9"/>
      <c r="Y70" s="9" t="s">
        <v>38</v>
      </c>
      <c r="Z70" s="9"/>
      <c r="AA70" s="9" t="s">
        <v>43</v>
      </c>
    </row>
    <row r="71" s="370" customFormat="1" ht="54.95" customHeight="1" spans="1:27">
      <c r="A71" s="9">
        <v>68</v>
      </c>
      <c r="B71" s="9">
        <v>2021</v>
      </c>
      <c r="C71" s="517" t="s">
        <v>247</v>
      </c>
      <c r="D71" s="9" t="s">
        <v>33</v>
      </c>
      <c r="E71" s="9" t="s">
        <v>248</v>
      </c>
      <c r="F71" s="9"/>
      <c r="G71" s="9" t="s">
        <v>35</v>
      </c>
      <c r="H71" s="9"/>
      <c r="I71" s="9"/>
      <c r="J71" s="533" t="s">
        <v>36</v>
      </c>
      <c r="K71" s="9" t="s">
        <v>249</v>
      </c>
      <c r="L71" s="9" t="s">
        <v>38</v>
      </c>
      <c r="M71" s="534" t="s">
        <v>250</v>
      </c>
      <c r="N71" s="535" t="s">
        <v>40</v>
      </c>
      <c r="O71" s="9" t="s">
        <v>41</v>
      </c>
      <c r="P71" s="229">
        <v>40</v>
      </c>
      <c r="Q71" s="229">
        <v>40</v>
      </c>
      <c r="R71" s="533"/>
      <c r="S71" s="549"/>
      <c r="T71" s="533"/>
      <c r="U71" s="533"/>
      <c r="V71" s="365">
        <v>3</v>
      </c>
      <c r="W71" s="533"/>
      <c r="X71" s="533"/>
      <c r="Y71" s="533"/>
      <c r="Z71" s="535"/>
      <c r="AA71" s="9" t="s">
        <v>251</v>
      </c>
    </row>
    <row r="72" s="370" customFormat="1" ht="54.95" customHeight="1" spans="1:27">
      <c r="A72" s="9">
        <v>69</v>
      </c>
      <c r="B72" s="9">
        <v>2021</v>
      </c>
      <c r="C72" s="9" t="s">
        <v>252</v>
      </c>
      <c r="D72" s="9" t="s">
        <v>33</v>
      </c>
      <c r="E72" s="9" t="s">
        <v>239</v>
      </c>
      <c r="F72" s="9"/>
      <c r="G72" s="9" t="s">
        <v>35</v>
      </c>
      <c r="H72" s="9"/>
      <c r="I72" s="9"/>
      <c r="J72" s="207" t="s">
        <v>36</v>
      </c>
      <c r="K72" s="9" t="s">
        <v>253</v>
      </c>
      <c r="L72" s="9" t="s">
        <v>38</v>
      </c>
      <c r="M72" s="9" t="s">
        <v>254</v>
      </c>
      <c r="N72" s="364" t="s">
        <v>92</v>
      </c>
      <c r="O72" s="365" t="s">
        <v>41</v>
      </c>
      <c r="P72" s="9">
        <v>39.6</v>
      </c>
      <c r="Q72" s="9">
        <v>39.6</v>
      </c>
      <c r="R72" s="9"/>
      <c r="S72" s="9"/>
      <c r="T72" s="9"/>
      <c r="U72" s="9"/>
      <c r="V72" s="9">
        <v>6</v>
      </c>
      <c r="W72" s="9"/>
      <c r="X72" s="9"/>
      <c r="Y72" s="9" t="s">
        <v>38</v>
      </c>
      <c r="Z72" s="9"/>
      <c r="AA72" s="9" t="s">
        <v>43</v>
      </c>
    </row>
    <row r="73" s="370" customFormat="1" ht="54.95" customHeight="1" spans="1:27">
      <c r="A73" s="9">
        <v>70</v>
      </c>
      <c r="B73" s="9">
        <v>2021</v>
      </c>
      <c r="C73" s="9" t="s">
        <v>255</v>
      </c>
      <c r="D73" s="9" t="s">
        <v>33</v>
      </c>
      <c r="E73" s="9" t="s">
        <v>239</v>
      </c>
      <c r="F73" s="9" t="s">
        <v>256</v>
      </c>
      <c r="G73" s="9" t="s">
        <v>35</v>
      </c>
      <c r="H73" s="9"/>
      <c r="I73" s="9"/>
      <c r="J73" s="9" t="s">
        <v>65</v>
      </c>
      <c r="K73" s="9" t="s">
        <v>257</v>
      </c>
      <c r="L73" s="9" t="s">
        <v>35</v>
      </c>
      <c r="M73" s="9" t="s">
        <v>258</v>
      </c>
      <c r="N73" s="365" t="s">
        <v>259</v>
      </c>
      <c r="O73" s="365" t="s">
        <v>41</v>
      </c>
      <c r="P73" s="9">
        <v>130</v>
      </c>
      <c r="Q73" s="9">
        <v>130</v>
      </c>
      <c r="R73" s="9"/>
      <c r="S73" s="9"/>
      <c r="T73" s="9"/>
      <c r="U73" s="9">
        <v>1</v>
      </c>
      <c r="V73" s="9">
        <v>25</v>
      </c>
      <c r="W73" s="9"/>
      <c r="X73" s="9"/>
      <c r="Y73" s="9" t="s">
        <v>35</v>
      </c>
      <c r="Z73" s="9" t="s">
        <v>42</v>
      </c>
      <c r="AA73" s="9" t="s">
        <v>43</v>
      </c>
    </row>
    <row r="74" s="370" customFormat="1" ht="54.95" customHeight="1" spans="1:27">
      <c r="A74" s="9">
        <v>71</v>
      </c>
      <c r="B74" s="9">
        <v>2021</v>
      </c>
      <c r="C74" s="9" t="s">
        <v>260</v>
      </c>
      <c r="D74" s="9" t="s">
        <v>33</v>
      </c>
      <c r="E74" s="9" t="s">
        <v>239</v>
      </c>
      <c r="F74" s="9" t="s">
        <v>256</v>
      </c>
      <c r="G74" s="9" t="s">
        <v>35</v>
      </c>
      <c r="H74" s="9"/>
      <c r="I74" s="9"/>
      <c r="J74" s="9" t="s">
        <v>65</v>
      </c>
      <c r="K74" s="9" t="s">
        <v>261</v>
      </c>
      <c r="L74" s="9" t="s">
        <v>35</v>
      </c>
      <c r="M74" s="9" t="s">
        <v>262</v>
      </c>
      <c r="N74" s="365" t="s">
        <v>259</v>
      </c>
      <c r="O74" s="365" t="s">
        <v>41</v>
      </c>
      <c r="P74" s="9">
        <v>90</v>
      </c>
      <c r="Q74" s="9">
        <v>90</v>
      </c>
      <c r="R74" s="9"/>
      <c r="S74" s="9"/>
      <c r="T74" s="9"/>
      <c r="U74" s="9">
        <v>1</v>
      </c>
      <c r="V74" s="9">
        <v>25</v>
      </c>
      <c r="W74" s="9"/>
      <c r="X74" s="9"/>
      <c r="Y74" s="9" t="s">
        <v>35</v>
      </c>
      <c r="Z74" s="9" t="s">
        <v>42</v>
      </c>
      <c r="AA74" s="9" t="s">
        <v>43</v>
      </c>
    </row>
    <row r="75" s="370" customFormat="1" ht="54.95" customHeight="1" spans="1:27">
      <c r="A75" s="9">
        <v>72</v>
      </c>
      <c r="B75" s="9">
        <v>2021</v>
      </c>
      <c r="C75" s="9" t="s">
        <v>263</v>
      </c>
      <c r="D75" s="9" t="s">
        <v>33</v>
      </c>
      <c r="E75" s="9" t="s">
        <v>239</v>
      </c>
      <c r="F75" s="9"/>
      <c r="G75" s="9" t="s">
        <v>35</v>
      </c>
      <c r="H75" s="9"/>
      <c r="I75" s="9"/>
      <c r="J75" s="562" t="s">
        <v>36</v>
      </c>
      <c r="K75" s="9" t="s">
        <v>264</v>
      </c>
      <c r="L75" s="9" t="s">
        <v>35</v>
      </c>
      <c r="M75" s="9" t="s">
        <v>265</v>
      </c>
      <c r="N75" s="563" t="s">
        <v>40</v>
      </c>
      <c r="O75" s="9" t="s">
        <v>41</v>
      </c>
      <c r="P75" s="9">
        <v>80</v>
      </c>
      <c r="Q75" s="9">
        <v>80</v>
      </c>
      <c r="R75" s="9"/>
      <c r="S75" s="9"/>
      <c r="T75" s="9"/>
      <c r="U75" s="9">
        <v>1</v>
      </c>
      <c r="V75" s="9">
        <v>35</v>
      </c>
      <c r="W75" s="9"/>
      <c r="X75" s="9"/>
      <c r="Y75" s="9" t="s">
        <v>35</v>
      </c>
      <c r="Z75" s="9" t="s">
        <v>42</v>
      </c>
      <c r="AA75" s="9" t="s">
        <v>43</v>
      </c>
    </row>
    <row r="76" s="370" customFormat="1" ht="56.1" customHeight="1" spans="1:27">
      <c r="A76" s="9">
        <v>73</v>
      </c>
      <c r="B76" s="9">
        <v>2021</v>
      </c>
      <c r="C76" s="9" t="s">
        <v>266</v>
      </c>
      <c r="D76" s="9" t="s">
        <v>33</v>
      </c>
      <c r="E76" s="9" t="s">
        <v>239</v>
      </c>
      <c r="F76" s="460"/>
      <c r="G76" s="460" t="s">
        <v>35</v>
      </c>
      <c r="H76" s="460"/>
      <c r="I76" s="460"/>
      <c r="J76" s="460" t="s">
        <v>36</v>
      </c>
      <c r="K76" s="9" t="s">
        <v>267</v>
      </c>
      <c r="L76" s="207" t="s">
        <v>35</v>
      </c>
      <c r="M76" s="9" t="s">
        <v>268</v>
      </c>
      <c r="N76" s="9" t="s">
        <v>269</v>
      </c>
      <c r="O76" s="365" t="s">
        <v>41</v>
      </c>
      <c r="P76" s="9">
        <v>25.86</v>
      </c>
      <c r="Q76" s="9">
        <v>25.86</v>
      </c>
      <c r="R76" s="9"/>
      <c r="S76" s="9"/>
      <c r="T76" s="9"/>
      <c r="U76" s="460">
        <v>1</v>
      </c>
      <c r="V76" s="9">
        <v>19</v>
      </c>
      <c r="W76" s="460"/>
      <c r="X76" s="9"/>
      <c r="Y76" s="9" t="s">
        <v>38</v>
      </c>
      <c r="Z76" s="9"/>
      <c r="AA76" s="9" t="s">
        <v>43</v>
      </c>
    </row>
    <row r="77" s="370" customFormat="1" ht="54.95" customHeight="1" spans="1:27">
      <c r="A77" s="9">
        <v>74</v>
      </c>
      <c r="B77" s="367">
        <v>2021</v>
      </c>
      <c r="C77" s="367" t="s">
        <v>270</v>
      </c>
      <c r="D77" s="9" t="s">
        <v>33</v>
      </c>
      <c r="E77" s="9" t="s">
        <v>239</v>
      </c>
      <c r="F77" s="367"/>
      <c r="G77" s="367" t="s">
        <v>35</v>
      </c>
      <c r="H77" s="367"/>
      <c r="I77" s="367"/>
      <c r="J77" s="367" t="s">
        <v>36</v>
      </c>
      <c r="K77" s="367" t="s">
        <v>271</v>
      </c>
      <c r="L77" s="367" t="s">
        <v>38</v>
      </c>
      <c r="M77" s="367" t="s">
        <v>272</v>
      </c>
      <c r="N77" s="367" t="s">
        <v>246</v>
      </c>
      <c r="O77" s="365" t="s">
        <v>41</v>
      </c>
      <c r="P77" s="367">
        <v>60</v>
      </c>
      <c r="Q77" s="367">
        <v>60</v>
      </c>
      <c r="R77" s="367"/>
      <c r="S77" s="367"/>
      <c r="T77" s="367"/>
      <c r="U77" s="367"/>
      <c r="V77" s="367">
        <v>60</v>
      </c>
      <c r="W77" s="367"/>
      <c r="X77" s="570"/>
      <c r="Y77" s="571" t="s">
        <v>35</v>
      </c>
      <c r="Z77" s="570" t="s">
        <v>42</v>
      </c>
      <c r="AA77" s="9" t="s">
        <v>43</v>
      </c>
    </row>
    <row r="78" s="370" customFormat="1" ht="54.95" customHeight="1" spans="1:27">
      <c r="A78" s="9">
        <v>75</v>
      </c>
      <c r="B78" s="367">
        <v>2021</v>
      </c>
      <c r="C78" s="367" t="s">
        <v>273</v>
      </c>
      <c r="D78" s="9" t="s">
        <v>33</v>
      </c>
      <c r="E78" s="9" t="s">
        <v>239</v>
      </c>
      <c r="F78" s="367"/>
      <c r="G78" s="367" t="s">
        <v>35</v>
      </c>
      <c r="H78" s="367"/>
      <c r="I78" s="367"/>
      <c r="J78" s="367" t="s">
        <v>36</v>
      </c>
      <c r="K78" s="367" t="s">
        <v>274</v>
      </c>
      <c r="L78" s="367" t="s">
        <v>38</v>
      </c>
      <c r="M78" s="367" t="s">
        <v>275</v>
      </c>
      <c r="N78" s="367" t="s">
        <v>246</v>
      </c>
      <c r="O78" s="365" t="s">
        <v>41</v>
      </c>
      <c r="P78" s="367">
        <v>42</v>
      </c>
      <c r="Q78" s="367">
        <v>42</v>
      </c>
      <c r="R78" s="367"/>
      <c r="S78" s="367"/>
      <c r="T78" s="367"/>
      <c r="U78" s="367"/>
      <c r="V78" s="367">
        <v>60</v>
      </c>
      <c r="W78" s="367"/>
      <c r="X78" s="570"/>
      <c r="Y78" s="572" t="s">
        <v>38</v>
      </c>
      <c r="Z78" s="367"/>
      <c r="AA78" s="9" t="s">
        <v>43</v>
      </c>
    </row>
    <row r="79" s="370" customFormat="1" ht="54.95" customHeight="1" spans="1:27">
      <c r="A79" s="9">
        <v>76</v>
      </c>
      <c r="B79" s="556">
        <v>2021</v>
      </c>
      <c r="C79" s="556" t="s">
        <v>276</v>
      </c>
      <c r="D79" s="9" t="s">
        <v>33</v>
      </c>
      <c r="E79" s="556" t="s">
        <v>277</v>
      </c>
      <c r="F79" s="556"/>
      <c r="G79" s="556" t="s">
        <v>35</v>
      </c>
      <c r="H79" s="556"/>
      <c r="I79" s="556"/>
      <c r="J79" s="556" t="s">
        <v>65</v>
      </c>
      <c r="K79" s="556" t="s">
        <v>278</v>
      </c>
      <c r="L79" s="556" t="s">
        <v>35</v>
      </c>
      <c r="M79" s="556" t="s">
        <v>279</v>
      </c>
      <c r="N79" s="556">
        <v>2021</v>
      </c>
      <c r="O79" s="556" t="s">
        <v>41</v>
      </c>
      <c r="P79" s="556">
        <v>48</v>
      </c>
      <c r="Q79" s="556">
        <v>48</v>
      </c>
      <c r="R79" s="556"/>
      <c r="S79" s="556"/>
      <c r="T79" s="556"/>
      <c r="U79" s="556">
        <v>1</v>
      </c>
      <c r="V79" s="556">
        <v>35</v>
      </c>
      <c r="W79" s="556"/>
      <c r="X79" s="556"/>
      <c r="Y79" s="556" t="s">
        <v>38</v>
      </c>
      <c r="Z79" s="556"/>
      <c r="AA79" s="9" t="s">
        <v>43</v>
      </c>
    </row>
    <row r="80" s="370" customFormat="1" ht="54.95" customHeight="1" spans="1:27">
      <c r="A80" s="9">
        <v>77</v>
      </c>
      <c r="B80" s="9">
        <v>2021</v>
      </c>
      <c r="C80" s="9" t="s">
        <v>280</v>
      </c>
      <c r="D80" s="9" t="s">
        <v>33</v>
      </c>
      <c r="E80" s="9" t="s">
        <v>277</v>
      </c>
      <c r="F80" s="9"/>
      <c r="G80" s="9" t="s">
        <v>35</v>
      </c>
      <c r="H80" s="9"/>
      <c r="I80" s="9"/>
      <c r="J80" s="9" t="s">
        <v>36</v>
      </c>
      <c r="K80" s="9" t="s">
        <v>281</v>
      </c>
      <c r="L80" s="9" t="s">
        <v>38</v>
      </c>
      <c r="M80" s="521" t="s">
        <v>282</v>
      </c>
      <c r="N80" s="9">
        <v>2021</v>
      </c>
      <c r="O80" s="9" t="s">
        <v>41</v>
      </c>
      <c r="P80" s="9">
        <v>80</v>
      </c>
      <c r="Q80" s="9">
        <v>80</v>
      </c>
      <c r="R80" s="9"/>
      <c r="S80" s="9"/>
      <c r="T80" s="9"/>
      <c r="U80" s="9"/>
      <c r="V80" s="9">
        <v>69</v>
      </c>
      <c r="W80" s="9"/>
      <c r="X80" s="9">
        <v>0.2</v>
      </c>
      <c r="Y80" s="9" t="s">
        <v>35</v>
      </c>
      <c r="Z80" s="9" t="s">
        <v>42</v>
      </c>
      <c r="AA80" s="9" t="s">
        <v>43</v>
      </c>
    </row>
    <row r="81" s="370" customFormat="1" ht="54.95" customHeight="1" spans="1:27">
      <c r="A81" s="9">
        <v>78</v>
      </c>
      <c r="B81" s="9">
        <v>2021</v>
      </c>
      <c r="C81" s="9" t="s">
        <v>283</v>
      </c>
      <c r="D81" s="9" t="s">
        <v>33</v>
      </c>
      <c r="E81" s="9" t="s">
        <v>277</v>
      </c>
      <c r="F81" s="9"/>
      <c r="G81" s="9" t="s">
        <v>35</v>
      </c>
      <c r="H81" s="9"/>
      <c r="I81" s="9"/>
      <c r="J81" s="9" t="s">
        <v>36</v>
      </c>
      <c r="K81" s="9" t="s">
        <v>284</v>
      </c>
      <c r="L81" s="9" t="s">
        <v>35</v>
      </c>
      <c r="M81" s="9" t="s">
        <v>285</v>
      </c>
      <c r="N81" s="9">
        <v>2021</v>
      </c>
      <c r="O81" s="9" t="s">
        <v>41</v>
      </c>
      <c r="P81" s="9">
        <v>120</v>
      </c>
      <c r="Q81" s="9">
        <v>120</v>
      </c>
      <c r="R81" s="9"/>
      <c r="S81" s="9"/>
      <c r="T81" s="9"/>
      <c r="U81" s="9">
        <v>1</v>
      </c>
      <c r="V81" s="9">
        <v>99</v>
      </c>
      <c r="W81" s="9"/>
      <c r="X81" s="9"/>
      <c r="Y81" s="9" t="s">
        <v>35</v>
      </c>
      <c r="Z81" s="9" t="s">
        <v>42</v>
      </c>
      <c r="AA81" s="9" t="s">
        <v>43</v>
      </c>
    </row>
    <row r="82" s="370" customFormat="1" ht="54.95" customHeight="1" spans="1:27">
      <c r="A82" s="9">
        <v>79</v>
      </c>
      <c r="B82" s="9">
        <v>2021</v>
      </c>
      <c r="C82" s="9" t="s">
        <v>286</v>
      </c>
      <c r="D82" s="9" t="s">
        <v>33</v>
      </c>
      <c r="E82" s="9" t="s">
        <v>277</v>
      </c>
      <c r="F82" s="9"/>
      <c r="G82" s="9" t="s">
        <v>35</v>
      </c>
      <c r="H82" s="9"/>
      <c r="I82" s="9"/>
      <c r="J82" s="9" t="s">
        <v>65</v>
      </c>
      <c r="K82" s="9" t="s">
        <v>284</v>
      </c>
      <c r="L82" s="9" t="s">
        <v>35</v>
      </c>
      <c r="M82" s="9" t="s">
        <v>287</v>
      </c>
      <c r="N82" s="9">
        <v>2021</v>
      </c>
      <c r="O82" s="9" t="s">
        <v>41</v>
      </c>
      <c r="P82" s="9">
        <v>120</v>
      </c>
      <c r="Q82" s="9">
        <v>120</v>
      </c>
      <c r="R82" s="9"/>
      <c r="S82" s="9"/>
      <c r="T82" s="9"/>
      <c r="U82" s="9">
        <v>1</v>
      </c>
      <c r="V82" s="9">
        <v>14</v>
      </c>
      <c r="W82" s="9"/>
      <c r="X82" s="9"/>
      <c r="Y82" s="9" t="s">
        <v>35</v>
      </c>
      <c r="Z82" s="9" t="s">
        <v>42</v>
      </c>
      <c r="AA82" s="9" t="s">
        <v>43</v>
      </c>
    </row>
    <row r="83" s="370" customFormat="1" ht="54.95" customHeight="1" spans="1:27">
      <c r="A83" s="9">
        <v>80</v>
      </c>
      <c r="B83" s="9">
        <v>2021</v>
      </c>
      <c r="C83" s="9" t="s">
        <v>288</v>
      </c>
      <c r="D83" s="9" t="s">
        <v>33</v>
      </c>
      <c r="E83" s="9" t="s">
        <v>277</v>
      </c>
      <c r="F83" s="9"/>
      <c r="G83" s="9" t="s">
        <v>35</v>
      </c>
      <c r="H83" s="9"/>
      <c r="I83" s="9"/>
      <c r="J83" s="9" t="s">
        <v>65</v>
      </c>
      <c r="K83" s="9" t="s">
        <v>289</v>
      </c>
      <c r="L83" s="9" t="s">
        <v>38</v>
      </c>
      <c r="M83" s="9" t="s">
        <v>290</v>
      </c>
      <c r="N83" s="9">
        <v>2021</v>
      </c>
      <c r="O83" s="9" t="s">
        <v>41</v>
      </c>
      <c r="P83" s="9">
        <v>40</v>
      </c>
      <c r="Q83" s="9">
        <v>40</v>
      </c>
      <c r="R83" s="9"/>
      <c r="S83" s="9"/>
      <c r="T83" s="9"/>
      <c r="U83" s="9"/>
      <c r="V83" s="9">
        <v>81</v>
      </c>
      <c r="W83" s="9"/>
      <c r="X83" s="9"/>
      <c r="Y83" s="9" t="s">
        <v>38</v>
      </c>
      <c r="Z83" s="9"/>
      <c r="AA83" s="9" t="s">
        <v>43</v>
      </c>
    </row>
    <row r="84" s="370" customFormat="1" ht="54.95" customHeight="1" spans="1:27">
      <c r="A84" s="9">
        <v>81</v>
      </c>
      <c r="B84" s="521">
        <v>2021</v>
      </c>
      <c r="C84" s="521" t="s">
        <v>291</v>
      </c>
      <c r="D84" s="9" t="s">
        <v>33</v>
      </c>
      <c r="E84" s="9" t="s">
        <v>277</v>
      </c>
      <c r="F84" s="9"/>
      <c r="G84" s="9" t="s">
        <v>35</v>
      </c>
      <c r="H84" s="9"/>
      <c r="I84" s="9"/>
      <c r="J84" s="9" t="s">
        <v>65</v>
      </c>
      <c r="K84" s="9" t="s">
        <v>292</v>
      </c>
      <c r="L84" s="9" t="s">
        <v>38</v>
      </c>
      <c r="M84" s="9" t="s">
        <v>293</v>
      </c>
      <c r="N84" s="9">
        <v>2021</v>
      </c>
      <c r="O84" s="9" t="s">
        <v>41</v>
      </c>
      <c r="P84" s="9">
        <v>50</v>
      </c>
      <c r="Q84" s="9">
        <v>50</v>
      </c>
      <c r="R84" s="9"/>
      <c r="S84" s="9"/>
      <c r="T84" s="9"/>
      <c r="U84" s="9"/>
      <c r="V84" s="9">
        <v>109</v>
      </c>
      <c r="W84" s="9"/>
      <c r="X84" s="9"/>
      <c r="Y84" s="9" t="s">
        <v>35</v>
      </c>
      <c r="Z84" s="9" t="s">
        <v>42</v>
      </c>
      <c r="AA84" s="9" t="s">
        <v>43</v>
      </c>
    </row>
    <row r="85" s="370" customFormat="1" ht="54.95" customHeight="1" spans="1:27">
      <c r="A85" s="9">
        <v>82</v>
      </c>
      <c r="B85" s="9">
        <v>2021</v>
      </c>
      <c r="C85" s="9" t="s">
        <v>294</v>
      </c>
      <c r="D85" s="9" t="s">
        <v>33</v>
      </c>
      <c r="E85" s="9" t="s">
        <v>277</v>
      </c>
      <c r="F85" s="9"/>
      <c r="G85" s="9" t="s">
        <v>35</v>
      </c>
      <c r="H85" s="9"/>
      <c r="I85" s="9"/>
      <c r="J85" s="556" t="s">
        <v>36</v>
      </c>
      <c r="K85" s="9" t="s">
        <v>295</v>
      </c>
      <c r="L85" s="9" t="s">
        <v>38</v>
      </c>
      <c r="M85" s="9" t="s">
        <v>296</v>
      </c>
      <c r="N85" s="9">
        <v>2021</v>
      </c>
      <c r="O85" s="460" t="s">
        <v>41</v>
      </c>
      <c r="P85" s="9">
        <v>130</v>
      </c>
      <c r="Q85" s="9">
        <v>130</v>
      </c>
      <c r="R85" s="9"/>
      <c r="S85" s="9"/>
      <c r="T85" s="9"/>
      <c r="U85" s="9"/>
      <c r="V85" s="9">
        <v>39</v>
      </c>
      <c r="W85" s="9"/>
      <c r="X85" s="9"/>
      <c r="Y85" s="9" t="s">
        <v>35</v>
      </c>
      <c r="Z85" s="9" t="s">
        <v>42</v>
      </c>
      <c r="AA85" s="9" t="s">
        <v>43</v>
      </c>
    </row>
    <row r="86" s="370" customFormat="1" ht="54.95" customHeight="1" spans="1:27">
      <c r="A86" s="9">
        <v>83</v>
      </c>
      <c r="B86" s="9">
        <v>2021</v>
      </c>
      <c r="C86" s="9" t="s">
        <v>297</v>
      </c>
      <c r="D86" s="9" t="s">
        <v>33</v>
      </c>
      <c r="E86" s="9" t="s">
        <v>277</v>
      </c>
      <c r="F86" s="9"/>
      <c r="G86" s="9" t="s">
        <v>35</v>
      </c>
      <c r="H86" s="9"/>
      <c r="I86" s="9"/>
      <c r="J86" s="556" t="s">
        <v>36</v>
      </c>
      <c r="K86" s="9" t="s">
        <v>295</v>
      </c>
      <c r="L86" s="9" t="s">
        <v>38</v>
      </c>
      <c r="M86" s="9" t="s">
        <v>285</v>
      </c>
      <c r="N86" s="9">
        <v>2021</v>
      </c>
      <c r="O86" s="460" t="s">
        <v>41</v>
      </c>
      <c r="P86" s="9">
        <v>20</v>
      </c>
      <c r="Q86" s="9">
        <v>20</v>
      </c>
      <c r="R86" s="9"/>
      <c r="S86" s="9"/>
      <c r="T86" s="9"/>
      <c r="U86" s="9"/>
      <c r="V86" s="9">
        <v>42</v>
      </c>
      <c r="W86" s="9"/>
      <c r="X86" s="9"/>
      <c r="Y86" s="9" t="s">
        <v>38</v>
      </c>
      <c r="Z86" s="9"/>
      <c r="AA86" s="9" t="s">
        <v>43</v>
      </c>
    </row>
    <row r="87" s="370" customFormat="1" ht="54.95" customHeight="1" spans="1:27">
      <c r="A87" s="9">
        <v>84</v>
      </c>
      <c r="B87" s="9">
        <v>2021</v>
      </c>
      <c r="C87" s="9" t="s">
        <v>298</v>
      </c>
      <c r="D87" s="9" t="s">
        <v>33</v>
      </c>
      <c r="E87" s="9" t="s">
        <v>277</v>
      </c>
      <c r="F87" s="9"/>
      <c r="G87" s="9" t="s">
        <v>35</v>
      </c>
      <c r="H87" s="9"/>
      <c r="I87" s="9"/>
      <c r="J87" s="9" t="s">
        <v>36</v>
      </c>
      <c r="K87" s="9" t="s">
        <v>299</v>
      </c>
      <c r="L87" s="9" t="s">
        <v>38</v>
      </c>
      <c r="M87" s="9" t="s">
        <v>300</v>
      </c>
      <c r="N87" s="9">
        <v>2021</v>
      </c>
      <c r="O87" s="9" t="s">
        <v>41</v>
      </c>
      <c r="P87" s="9">
        <v>40</v>
      </c>
      <c r="Q87" s="9">
        <v>40</v>
      </c>
      <c r="R87" s="9"/>
      <c r="S87" s="9"/>
      <c r="T87" s="9"/>
      <c r="U87" s="9"/>
      <c r="V87" s="9">
        <v>30</v>
      </c>
      <c r="W87" s="9"/>
      <c r="X87" s="9"/>
      <c r="Y87" s="9" t="s">
        <v>38</v>
      </c>
      <c r="Z87" s="9"/>
      <c r="AA87" s="9" t="s">
        <v>43</v>
      </c>
    </row>
    <row r="88" s="370" customFormat="1" ht="54.95" customHeight="1" spans="1:27">
      <c r="A88" s="9">
        <v>85</v>
      </c>
      <c r="B88" s="557">
        <v>2021</v>
      </c>
      <c r="C88" s="379" t="s">
        <v>301</v>
      </c>
      <c r="D88" s="512" t="s">
        <v>33</v>
      </c>
      <c r="E88" s="379" t="s">
        <v>277</v>
      </c>
      <c r="F88" s="557"/>
      <c r="G88" s="557" t="s">
        <v>35</v>
      </c>
      <c r="H88" s="557"/>
      <c r="I88" s="557"/>
      <c r="J88" s="557" t="s">
        <v>36</v>
      </c>
      <c r="K88" s="512" t="s">
        <v>295</v>
      </c>
      <c r="L88" s="557" t="s">
        <v>38</v>
      </c>
      <c r="M88" s="379" t="s">
        <v>302</v>
      </c>
      <c r="N88" s="9" t="s">
        <v>114</v>
      </c>
      <c r="O88" s="393" t="s">
        <v>41</v>
      </c>
      <c r="P88" s="557">
        <v>25</v>
      </c>
      <c r="Q88" s="557">
        <v>25</v>
      </c>
      <c r="R88" s="557"/>
      <c r="S88" s="557"/>
      <c r="T88" s="557"/>
      <c r="U88" s="557"/>
      <c r="V88" s="557">
        <v>145</v>
      </c>
      <c r="W88" s="557"/>
      <c r="X88" s="557"/>
      <c r="Y88" s="557"/>
      <c r="Z88" s="557"/>
      <c r="AA88" s="393" t="s">
        <v>303</v>
      </c>
    </row>
    <row r="89" s="370" customFormat="1" ht="54.95" customHeight="1" spans="1:27">
      <c r="A89" s="9">
        <v>86</v>
      </c>
      <c r="B89" s="9">
        <v>2021</v>
      </c>
      <c r="C89" s="9" t="s">
        <v>304</v>
      </c>
      <c r="D89" s="9" t="s">
        <v>33</v>
      </c>
      <c r="E89" s="9" t="s">
        <v>277</v>
      </c>
      <c r="F89" s="9"/>
      <c r="G89" s="9" t="s">
        <v>35</v>
      </c>
      <c r="H89" s="9"/>
      <c r="I89" s="9"/>
      <c r="J89" s="9" t="s">
        <v>65</v>
      </c>
      <c r="K89" s="9" t="s">
        <v>305</v>
      </c>
      <c r="L89" s="9" t="s">
        <v>38</v>
      </c>
      <c r="M89" s="564" t="s">
        <v>306</v>
      </c>
      <c r="N89" s="9">
        <v>2021</v>
      </c>
      <c r="O89" s="9" t="s">
        <v>41</v>
      </c>
      <c r="P89" s="9">
        <v>45</v>
      </c>
      <c r="Q89" s="9">
        <v>45</v>
      </c>
      <c r="R89" s="9"/>
      <c r="S89" s="9"/>
      <c r="T89" s="9"/>
      <c r="U89" s="9"/>
      <c r="V89" s="9">
        <v>60</v>
      </c>
      <c r="W89" s="9"/>
      <c r="X89" s="9"/>
      <c r="Y89" s="9" t="s">
        <v>38</v>
      </c>
      <c r="Z89" s="9"/>
      <c r="AA89" s="9" t="s">
        <v>43</v>
      </c>
    </row>
    <row r="90" s="370" customFormat="1" ht="54.95" customHeight="1" spans="1:27">
      <c r="A90" s="9">
        <v>87</v>
      </c>
      <c r="B90" s="521">
        <v>2021</v>
      </c>
      <c r="C90" s="9" t="s">
        <v>307</v>
      </c>
      <c r="D90" s="9" t="s">
        <v>33</v>
      </c>
      <c r="E90" s="9" t="s">
        <v>277</v>
      </c>
      <c r="F90" s="9"/>
      <c r="G90" s="9" t="s">
        <v>35</v>
      </c>
      <c r="H90" s="9"/>
      <c r="I90" s="9"/>
      <c r="J90" s="521" t="s">
        <v>36</v>
      </c>
      <c r="K90" s="9" t="s">
        <v>308</v>
      </c>
      <c r="L90" s="521" t="s">
        <v>38</v>
      </c>
      <c r="M90" s="9" t="s">
        <v>309</v>
      </c>
      <c r="N90" s="9">
        <v>2021</v>
      </c>
      <c r="O90" s="9" t="s">
        <v>41</v>
      </c>
      <c r="P90" s="9">
        <v>40</v>
      </c>
      <c r="Q90" s="9">
        <v>40</v>
      </c>
      <c r="R90" s="9"/>
      <c r="S90" s="9"/>
      <c r="T90" s="9"/>
      <c r="U90" s="9"/>
      <c r="V90" s="9">
        <v>10</v>
      </c>
      <c r="W90" s="9"/>
      <c r="X90" s="9">
        <v>0.2</v>
      </c>
      <c r="Y90" s="9" t="s">
        <v>38</v>
      </c>
      <c r="Z90" s="9"/>
      <c r="AA90" s="9" t="s">
        <v>43</v>
      </c>
    </row>
    <row r="91" s="370" customFormat="1" ht="54.95" customHeight="1" spans="1:27">
      <c r="A91" s="9">
        <v>88</v>
      </c>
      <c r="B91" s="9">
        <v>2021</v>
      </c>
      <c r="C91" s="9" t="s">
        <v>310</v>
      </c>
      <c r="D91" s="9" t="s">
        <v>33</v>
      </c>
      <c r="E91" s="9" t="s">
        <v>277</v>
      </c>
      <c r="F91" s="9"/>
      <c r="G91" s="9" t="s">
        <v>35</v>
      </c>
      <c r="H91" s="9"/>
      <c r="I91" s="9"/>
      <c r="J91" s="9" t="s">
        <v>36</v>
      </c>
      <c r="K91" s="9" t="s">
        <v>308</v>
      </c>
      <c r="L91" s="9" t="s">
        <v>38</v>
      </c>
      <c r="M91" s="9" t="s">
        <v>311</v>
      </c>
      <c r="N91" s="9">
        <v>2021</v>
      </c>
      <c r="O91" s="9" t="s">
        <v>41</v>
      </c>
      <c r="P91" s="9">
        <v>40</v>
      </c>
      <c r="Q91" s="9">
        <v>40</v>
      </c>
      <c r="R91" s="9"/>
      <c r="S91" s="9"/>
      <c r="T91" s="9"/>
      <c r="U91" s="9"/>
      <c r="V91" s="9">
        <v>25</v>
      </c>
      <c r="W91" s="9"/>
      <c r="X91" s="9">
        <v>0.2</v>
      </c>
      <c r="Y91" s="9" t="s">
        <v>38</v>
      </c>
      <c r="Z91" s="9"/>
      <c r="AA91" s="9" t="s">
        <v>43</v>
      </c>
    </row>
    <row r="92" s="370" customFormat="1" ht="54.95" customHeight="1" spans="1:27">
      <c r="A92" s="9">
        <v>89</v>
      </c>
      <c r="B92" s="9">
        <v>2021</v>
      </c>
      <c r="C92" s="558" t="s">
        <v>312</v>
      </c>
      <c r="D92" s="9" t="s">
        <v>33</v>
      </c>
      <c r="E92" s="9" t="s">
        <v>277</v>
      </c>
      <c r="F92" s="9"/>
      <c r="G92" s="9" t="s">
        <v>35</v>
      </c>
      <c r="H92" s="9"/>
      <c r="I92" s="9"/>
      <c r="J92" s="9" t="s">
        <v>65</v>
      </c>
      <c r="K92" s="9" t="s">
        <v>308</v>
      </c>
      <c r="L92" s="9" t="s">
        <v>38</v>
      </c>
      <c r="M92" s="558" t="s">
        <v>313</v>
      </c>
      <c r="N92" s="9">
        <v>2021</v>
      </c>
      <c r="O92" s="9" t="s">
        <v>41</v>
      </c>
      <c r="P92" s="558">
        <v>50</v>
      </c>
      <c r="Q92" s="558">
        <v>50</v>
      </c>
      <c r="R92" s="9"/>
      <c r="S92" s="9"/>
      <c r="T92" s="9"/>
      <c r="U92" s="9"/>
      <c r="V92" s="9">
        <v>12</v>
      </c>
      <c r="W92" s="9"/>
      <c r="X92" s="9">
        <v>0.2</v>
      </c>
      <c r="Y92" s="9" t="s">
        <v>35</v>
      </c>
      <c r="Z92" s="9" t="s">
        <v>42</v>
      </c>
      <c r="AA92" s="9" t="s">
        <v>43</v>
      </c>
    </row>
    <row r="93" s="370" customFormat="1" ht="54.95" customHeight="1" spans="1:27">
      <c r="A93" s="9">
        <v>90</v>
      </c>
      <c r="B93" s="9">
        <v>2021</v>
      </c>
      <c r="C93" s="9" t="s">
        <v>314</v>
      </c>
      <c r="D93" s="9" t="s">
        <v>33</v>
      </c>
      <c r="E93" s="9" t="s">
        <v>277</v>
      </c>
      <c r="F93" s="9"/>
      <c r="G93" s="9" t="s">
        <v>35</v>
      </c>
      <c r="H93" s="9"/>
      <c r="I93" s="9"/>
      <c r="J93" s="9" t="s">
        <v>36</v>
      </c>
      <c r="K93" s="9" t="s">
        <v>315</v>
      </c>
      <c r="L93" s="9" t="s">
        <v>38</v>
      </c>
      <c r="M93" s="9" t="s">
        <v>316</v>
      </c>
      <c r="N93" s="9">
        <v>2021</v>
      </c>
      <c r="O93" s="9" t="s">
        <v>41</v>
      </c>
      <c r="P93" s="9">
        <v>40</v>
      </c>
      <c r="Q93" s="9">
        <v>40</v>
      </c>
      <c r="R93" s="9"/>
      <c r="S93" s="9"/>
      <c r="T93" s="9"/>
      <c r="U93" s="9"/>
      <c r="V93" s="9">
        <v>8</v>
      </c>
      <c r="W93" s="9"/>
      <c r="X93" s="9"/>
      <c r="Y93" s="9" t="s">
        <v>38</v>
      </c>
      <c r="Z93" s="9"/>
      <c r="AA93" s="9" t="s">
        <v>43</v>
      </c>
    </row>
    <row r="94" s="370" customFormat="1" ht="54.95" customHeight="1" spans="1:27">
      <c r="A94" s="9">
        <v>91</v>
      </c>
      <c r="B94" s="9">
        <v>2021</v>
      </c>
      <c r="C94" s="9" t="s">
        <v>317</v>
      </c>
      <c r="D94" s="9" t="s">
        <v>33</v>
      </c>
      <c r="E94" s="9" t="s">
        <v>318</v>
      </c>
      <c r="F94" s="9"/>
      <c r="G94" s="9" t="s">
        <v>35</v>
      </c>
      <c r="H94" s="9"/>
      <c r="I94" s="9"/>
      <c r="J94" s="9" t="s">
        <v>36</v>
      </c>
      <c r="K94" s="9" t="s">
        <v>319</v>
      </c>
      <c r="L94" s="9" t="s">
        <v>38</v>
      </c>
      <c r="M94" s="9" t="s">
        <v>320</v>
      </c>
      <c r="N94" s="565" t="s">
        <v>321</v>
      </c>
      <c r="O94" s="9" t="s">
        <v>41</v>
      </c>
      <c r="P94" s="9">
        <v>41</v>
      </c>
      <c r="Q94" s="9">
        <v>41</v>
      </c>
      <c r="R94" s="9">
        <v>0</v>
      </c>
      <c r="S94" s="9">
        <v>0</v>
      </c>
      <c r="T94" s="9">
        <v>0</v>
      </c>
      <c r="U94" s="9">
        <v>0</v>
      </c>
      <c r="V94" s="9">
        <v>25</v>
      </c>
      <c r="W94" s="9">
        <v>0</v>
      </c>
      <c r="X94" s="9">
        <v>0</v>
      </c>
      <c r="Y94" s="9" t="s">
        <v>38</v>
      </c>
      <c r="Z94" s="573"/>
      <c r="AA94" s="9" t="s">
        <v>43</v>
      </c>
    </row>
    <row r="95" s="370" customFormat="1" ht="54.95" customHeight="1" spans="1:27">
      <c r="A95" s="9">
        <v>92</v>
      </c>
      <c r="B95" s="9">
        <v>2021</v>
      </c>
      <c r="C95" s="9" t="s">
        <v>322</v>
      </c>
      <c r="D95" s="9" t="s">
        <v>33</v>
      </c>
      <c r="E95" s="9" t="s">
        <v>318</v>
      </c>
      <c r="F95" s="9"/>
      <c r="G95" s="9" t="s">
        <v>35</v>
      </c>
      <c r="H95" s="9"/>
      <c r="I95" s="9"/>
      <c r="J95" s="9" t="s">
        <v>36</v>
      </c>
      <c r="K95" s="9" t="s">
        <v>323</v>
      </c>
      <c r="L95" s="9" t="s">
        <v>38</v>
      </c>
      <c r="M95" s="9" t="s">
        <v>324</v>
      </c>
      <c r="N95" s="565" t="s">
        <v>321</v>
      </c>
      <c r="O95" s="9" t="s">
        <v>41</v>
      </c>
      <c r="P95" s="9">
        <v>49</v>
      </c>
      <c r="Q95" s="9">
        <v>49</v>
      </c>
      <c r="R95" s="9">
        <v>0</v>
      </c>
      <c r="S95" s="9">
        <v>0</v>
      </c>
      <c r="T95" s="9">
        <v>0</v>
      </c>
      <c r="U95" s="9">
        <v>0</v>
      </c>
      <c r="V95" s="9">
        <v>9</v>
      </c>
      <c r="W95" s="9">
        <v>0</v>
      </c>
      <c r="X95" s="9">
        <v>0</v>
      </c>
      <c r="Y95" s="9" t="s">
        <v>38</v>
      </c>
      <c r="Z95" s="573"/>
      <c r="AA95" s="9" t="s">
        <v>43</v>
      </c>
    </row>
    <row r="96" s="370" customFormat="1" ht="54.95" customHeight="1" spans="1:27">
      <c r="A96" s="9">
        <v>93</v>
      </c>
      <c r="B96" s="9">
        <v>2021</v>
      </c>
      <c r="C96" s="9" t="s">
        <v>325</v>
      </c>
      <c r="D96" s="9" t="s">
        <v>33</v>
      </c>
      <c r="E96" s="9" t="s">
        <v>318</v>
      </c>
      <c r="F96" s="9"/>
      <c r="G96" s="9" t="s">
        <v>35</v>
      </c>
      <c r="H96" s="9"/>
      <c r="I96" s="9"/>
      <c r="J96" s="9" t="s">
        <v>36</v>
      </c>
      <c r="K96" s="9" t="s">
        <v>326</v>
      </c>
      <c r="L96" s="9" t="s">
        <v>38</v>
      </c>
      <c r="M96" s="9" t="s">
        <v>327</v>
      </c>
      <c r="N96" s="565" t="s">
        <v>321</v>
      </c>
      <c r="O96" s="9" t="s">
        <v>41</v>
      </c>
      <c r="P96" s="9">
        <v>36</v>
      </c>
      <c r="Q96" s="9">
        <v>36</v>
      </c>
      <c r="R96" s="9">
        <v>0</v>
      </c>
      <c r="S96" s="9">
        <v>0</v>
      </c>
      <c r="T96" s="9">
        <v>0</v>
      </c>
      <c r="U96" s="9">
        <v>0</v>
      </c>
      <c r="V96" s="9">
        <v>23</v>
      </c>
      <c r="W96" s="9">
        <v>0</v>
      </c>
      <c r="X96" s="9">
        <v>0</v>
      </c>
      <c r="Y96" s="9" t="s">
        <v>38</v>
      </c>
      <c r="Z96" s="573"/>
      <c r="AA96" s="9" t="s">
        <v>43</v>
      </c>
    </row>
    <row r="97" s="370" customFormat="1" ht="54.95" customHeight="1" spans="1:27">
      <c r="A97" s="9">
        <v>94</v>
      </c>
      <c r="B97" s="9">
        <v>2021</v>
      </c>
      <c r="C97" s="9" t="s">
        <v>328</v>
      </c>
      <c r="D97" s="9" t="s">
        <v>33</v>
      </c>
      <c r="E97" s="9" t="s">
        <v>318</v>
      </c>
      <c r="F97" s="9"/>
      <c r="G97" s="9" t="s">
        <v>35</v>
      </c>
      <c r="H97" s="9"/>
      <c r="I97" s="9"/>
      <c r="J97" s="9" t="s">
        <v>36</v>
      </c>
      <c r="K97" s="9" t="s">
        <v>329</v>
      </c>
      <c r="L97" s="9" t="s">
        <v>38</v>
      </c>
      <c r="M97" s="9" t="s">
        <v>330</v>
      </c>
      <c r="N97" s="9" t="s">
        <v>321</v>
      </c>
      <c r="O97" s="9" t="s">
        <v>41</v>
      </c>
      <c r="P97" s="9">
        <v>39</v>
      </c>
      <c r="Q97" s="9">
        <v>39</v>
      </c>
      <c r="R97" s="9">
        <v>0</v>
      </c>
      <c r="S97" s="9">
        <v>0</v>
      </c>
      <c r="T97" s="9">
        <v>0</v>
      </c>
      <c r="U97" s="9">
        <v>0</v>
      </c>
      <c r="V97" s="9">
        <v>11</v>
      </c>
      <c r="W97" s="9">
        <v>0</v>
      </c>
      <c r="X97" s="9">
        <v>0</v>
      </c>
      <c r="Y97" s="9" t="s">
        <v>38</v>
      </c>
      <c r="Z97" s="573"/>
      <c r="AA97" s="9" t="s">
        <v>43</v>
      </c>
    </row>
    <row r="98" s="370" customFormat="1" ht="54.95" customHeight="1" spans="1:27">
      <c r="A98" s="9">
        <v>95</v>
      </c>
      <c r="B98" s="559">
        <v>2021</v>
      </c>
      <c r="C98" s="559" t="s">
        <v>331</v>
      </c>
      <c r="D98" s="9" t="s">
        <v>33</v>
      </c>
      <c r="E98" s="9" t="s">
        <v>318</v>
      </c>
      <c r="F98" s="559"/>
      <c r="G98" s="559" t="s">
        <v>35</v>
      </c>
      <c r="H98" s="559"/>
      <c r="I98" s="559"/>
      <c r="J98" s="559" t="s">
        <v>36</v>
      </c>
      <c r="K98" s="559" t="s">
        <v>332</v>
      </c>
      <c r="L98" s="559" t="s">
        <v>38</v>
      </c>
      <c r="M98" s="559" t="s">
        <v>333</v>
      </c>
      <c r="N98" s="566" t="s">
        <v>334</v>
      </c>
      <c r="O98" s="559" t="s">
        <v>41</v>
      </c>
      <c r="P98" s="559">
        <v>40</v>
      </c>
      <c r="Q98" s="559">
        <v>40</v>
      </c>
      <c r="R98" s="9">
        <v>0</v>
      </c>
      <c r="S98" s="9">
        <v>0</v>
      </c>
      <c r="T98" s="9">
        <v>0</v>
      </c>
      <c r="U98" s="9">
        <v>0</v>
      </c>
      <c r="V98" s="559">
        <v>10</v>
      </c>
      <c r="W98" s="9">
        <v>0</v>
      </c>
      <c r="X98" s="9">
        <v>0</v>
      </c>
      <c r="Y98" s="559" t="s">
        <v>38</v>
      </c>
      <c r="Z98" s="574"/>
      <c r="AA98" s="9" t="s">
        <v>43</v>
      </c>
    </row>
    <row r="99" s="370" customFormat="1" ht="54.95" customHeight="1" spans="1:27">
      <c r="A99" s="9">
        <v>96</v>
      </c>
      <c r="B99" s="559">
        <v>2021</v>
      </c>
      <c r="C99" s="559" t="s">
        <v>335</v>
      </c>
      <c r="D99" s="9" t="s">
        <v>33</v>
      </c>
      <c r="E99" s="9" t="s">
        <v>318</v>
      </c>
      <c r="F99" s="559"/>
      <c r="G99" s="559" t="s">
        <v>35</v>
      </c>
      <c r="H99" s="559"/>
      <c r="I99" s="559"/>
      <c r="J99" s="559" t="s">
        <v>36</v>
      </c>
      <c r="K99" s="559" t="s">
        <v>336</v>
      </c>
      <c r="L99" s="559" t="s">
        <v>38</v>
      </c>
      <c r="M99" s="559" t="s">
        <v>337</v>
      </c>
      <c r="N99" s="559" t="s">
        <v>338</v>
      </c>
      <c r="O99" s="559" t="s">
        <v>41</v>
      </c>
      <c r="P99" s="559">
        <v>43</v>
      </c>
      <c r="Q99" s="559">
        <v>43</v>
      </c>
      <c r="R99" s="9">
        <v>0</v>
      </c>
      <c r="S99" s="9">
        <v>0</v>
      </c>
      <c r="T99" s="9">
        <v>0</v>
      </c>
      <c r="U99" s="9">
        <v>0</v>
      </c>
      <c r="V99" s="559">
        <v>32</v>
      </c>
      <c r="W99" s="9">
        <v>0</v>
      </c>
      <c r="X99" s="9">
        <v>0</v>
      </c>
      <c r="Y99" s="559" t="s">
        <v>38</v>
      </c>
      <c r="Z99" s="574"/>
      <c r="AA99" s="9" t="s">
        <v>43</v>
      </c>
    </row>
    <row r="100" s="370" customFormat="1" ht="54.95" customHeight="1" spans="1:27">
      <c r="A100" s="9">
        <v>97</v>
      </c>
      <c r="B100" s="559">
        <v>2021</v>
      </c>
      <c r="C100" s="559" t="s">
        <v>339</v>
      </c>
      <c r="D100" s="9" t="s">
        <v>33</v>
      </c>
      <c r="E100" s="9" t="s">
        <v>318</v>
      </c>
      <c r="F100" s="559"/>
      <c r="G100" s="559" t="s">
        <v>35</v>
      </c>
      <c r="H100" s="559"/>
      <c r="I100" s="559"/>
      <c r="J100" s="559" t="s">
        <v>36</v>
      </c>
      <c r="K100" s="559" t="s">
        <v>340</v>
      </c>
      <c r="L100" s="559" t="s">
        <v>38</v>
      </c>
      <c r="M100" s="559" t="s">
        <v>341</v>
      </c>
      <c r="N100" s="559" t="s">
        <v>342</v>
      </c>
      <c r="O100" s="559" t="s">
        <v>41</v>
      </c>
      <c r="P100" s="559">
        <v>36</v>
      </c>
      <c r="Q100" s="559">
        <v>36</v>
      </c>
      <c r="R100" s="9">
        <v>0</v>
      </c>
      <c r="S100" s="9">
        <v>0</v>
      </c>
      <c r="T100" s="9">
        <v>0</v>
      </c>
      <c r="U100" s="9">
        <v>0</v>
      </c>
      <c r="V100" s="559">
        <v>22</v>
      </c>
      <c r="W100" s="9">
        <v>0</v>
      </c>
      <c r="X100" s="9">
        <v>0</v>
      </c>
      <c r="Y100" s="559" t="s">
        <v>38</v>
      </c>
      <c r="Z100" s="574"/>
      <c r="AA100" s="9" t="s">
        <v>43</v>
      </c>
    </row>
    <row r="101" s="370" customFormat="1" ht="54.95" customHeight="1" spans="1:27">
      <c r="A101" s="9">
        <v>98</v>
      </c>
      <c r="B101" s="559">
        <v>2021</v>
      </c>
      <c r="C101" s="559" t="s">
        <v>343</v>
      </c>
      <c r="D101" s="9" t="s">
        <v>33</v>
      </c>
      <c r="E101" s="9" t="s">
        <v>318</v>
      </c>
      <c r="F101" s="559"/>
      <c r="G101" s="559" t="s">
        <v>35</v>
      </c>
      <c r="H101" s="559"/>
      <c r="I101" s="559"/>
      <c r="J101" s="559" t="s">
        <v>36</v>
      </c>
      <c r="K101" s="559" t="s">
        <v>344</v>
      </c>
      <c r="L101" s="559" t="s">
        <v>38</v>
      </c>
      <c r="M101" s="559" t="s">
        <v>345</v>
      </c>
      <c r="N101" s="566" t="s">
        <v>321</v>
      </c>
      <c r="O101" s="559" t="s">
        <v>41</v>
      </c>
      <c r="P101" s="559">
        <v>45</v>
      </c>
      <c r="Q101" s="559">
        <v>45</v>
      </c>
      <c r="R101" s="9">
        <v>0</v>
      </c>
      <c r="S101" s="9">
        <v>0</v>
      </c>
      <c r="T101" s="9">
        <v>0</v>
      </c>
      <c r="U101" s="9">
        <v>0</v>
      </c>
      <c r="V101" s="559">
        <v>11</v>
      </c>
      <c r="W101" s="9">
        <v>0</v>
      </c>
      <c r="X101" s="9">
        <v>0</v>
      </c>
      <c r="Y101" s="559" t="s">
        <v>38</v>
      </c>
      <c r="Z101" s="574"/>
      <c r="AA101" s="9" t="s">
        <v>43</v>
      </c>
    </row>
    <row r="102" s="370" customFormat="1" ht="54.95" customHeight="1" spans="1:27">
      <c r="A102" s="9">
        <v>99</v>
      </c>
      <c r="B102" s="529">
        <v>2021</v>
      </c>
      <c r="C102" s="529" t="s">
        <v>346</v>
      </c>
      <c r="D102" s="9" t="s">
        <v>33</v>
      </c>
      <c r="E102" s="529" t="s">
        <v>318</v>
      </c>
      <c r="F102" s="529"/>
      <c r="G102" s="529" t="s">
        <v>35</v>
      </c>
      <c r="H102" s="529"/>
      <c r="I102" s="529"/>
      <c r="J102" s="529" t="s">
        <v>36</v>
      </c>
      <c r="K102" s="529" t="s">
        <v>347</v>
      </c>
      <c r="L102" s="529" t="s">
        <v>38</v>
      </c>
      <c r="M102" s="529" t="s">
        <v>348</v>
      </c>
      <c r="N102" s="567" t="s">
        <v>321</v>
      </c>
      <c r="O102" s="529" t="s">
        <v>41</v>
      </c>
      <c r="P102" s="529">
        <v>39</v>
      </c>
      <c r="Q102" s="529">
        <v>39</v>
      </c>
      <c r="R102" s="529">
        <v>0</v>
      </c>
      <c r="S102" s="529">
        <v>0</v>
      </c>
      <c r="T102" s="529">
        <v>0</v>
      </c>
      <c r="U102" s="529">
        <v>0</v>
      </c>
      <c r="V102" s="529">
        <v>11</v>
      </c>
      <c r="W102" s="529">
        <v>0</v>
      </c>
      <c r="X102" s="529">
        <v>0</v>
      </c>
      <c r="Y102" s="529" t="s">
        <v>38</v>
      </c>
      <c r="Z102" s="575"/>
      <c r="AA102" s="9" t="s">
        <v>43</v>
      </c>
    </row>
    <row r="103" s="370" customFormat="1" ht="54.95" customHeight="1" spans="1:27">
      <c r="A103" s="9">
        <v>100</v>
      </c>
      <c r="B103" s="529">
        <v>2021</v>
      </c>
      <c r="C103" s="536" t="s">
        <v>349</v>
      </c>
      <c r="D103" s="9" t="s">
        <v>33</v>
      </c>
      <c r="E103" s="559" t="s">
        <v>318</v>
      </c>
      <c r="F103" s="536"/>
      <c r="G103" s="536" t="s">
        <v>35</v>
      </c>
      <c r="H103" s="536"/>
      <c r="I103" s="536"/>
      <c r="J103" s="536" t="s">
        <v>36</v>
      </c>
      <c r="K103" s="536" t="s">
        <v>350</v>
      </c>
      <c r="L103" s="536" t="s">
        <v>38</v>
      </c>
      <c r="M103" s="536" t="s">
        <v>351</v>
      </c>
      <c r="N103" s="568" t="s">
        <v>321</v>
      </c>
      <c r="O103" s="536" t="s">
        <v>41</v>
      </c>
      <c r="P103" s="536">
        <v>38</v>
      </c>
      <c r="Q103" s="536">
        <v>38</v>
      </c>
      <c r="R103" s="9">
        <v>0</v>
      </c>
      <c r="S103" s="9">
        <v>0</v>
      </c>
      <c r="T103" s="9">
        <v>0</v>
      </c>
      <c r="U103" s="9">
        <v>0</v>
      </c>
      <c r="V103" s="536">
        <v>25</v>
      </c>
      <c r="W103" s="9">
        <v>0</v>
      </c>
      <c r="X103" s="9">
        <v>0</v>
      </c>
      <c r="Y103" s="536" t="s">
        <v>38</v>
      </c>
      <c r="Z103" s="576"/>
      <c r="AA103" s="9" t="s">
        <v>43</v>
      </c>
    </row>
    <row r="104" s="370" customFormat="1" ht="54.95" customHeight="1" spans="1:27">
      <c r="A104" s="9">
        <v>101</v>
      </c>
      <c r="B104" s="559">
        <v>2021</v>
      </c>
      <c r="C104" s="559" t="s">
        <v>352</v>
      </c>
      <c r="D104" s="9" t="s">
        <v>33</v>
      </c>
      <c r="E104" s="9" t="s">
        <v>318</v>
      </c>
      <c r="F104" s="559"/>
      <c r="G104" s="559" t="s">
        <v>35</v>
      </c>
      <c r="H104" s="559"/>
      <c r="I104" s="559"/>
      <c r="J104" s="559" t="s">
        <v>36</v>
      </c>
      <c r="K104" s="559" t="s">
        <v>340</v>
      </c>
      <c r="L104" s="559" t="s">
        <v>38</v>
      </c>
      <c r="M104" s="559" t="s">
        <v>353</v>
      </c>
      <c r="N104" s="559" t="s">
        <v>342</v>
      </c>
      <c r="O104" s="559" t="s">
        <v>41</v>
      </c>
      <c r="P104" s="559">
        <v>39</v>
      </c>
      <c r="Q104" s="559">
        <v>39</v>
      </c>
      <c r="R104" s="9">
        <v>0</v>
      </c>
      <c r="S104" s="9">
        <v>0</v>
      </c>
      <c r="T104" s="9">
        <v>0</v>
      </c>
      <c r="U104" s="9">
        <v>0</v>
      </c>
      <c r="V104" s="559">
        <v>21</v>
      </c>
      <c r="W104" s="9">
        <v>0</v>
      </c>
      <c r="X104" s="9">
        <v>0</v>
      </c>
      <c r="Y104" s="559" t="s">
        <v>38</v>
      </c>
      <c r="Z104" s="574"/>
      <c r="AA104" s="9" t="s">
        <v>43</v>
      </c>
    </row>
    <row r="105" s="370" customFormat="1" ht="54.95" customHeight="1" spans="1:27">
      <c r="A105" s="9">
        <v>102</v>
      </c>
      <c r="B105" s="559">
        <v>2021</v>
      </c>
      <c r="C105" s="559" t="s">
        <v>354</v>
      </c>
      <c r="D105" s="9" t="s">
        <v>33</v>
      </c>
      <c r="E105" s="9" t="s">
        <v>318</v>
      </c>
      <c r="F105" s="559"/>
      <c r="G105" s="559" t="s">
        <v>35</v>
      </c>
      <c r="H105" s="559"/>
      <c r="I105" s="559"/>
      <c r="J105" s="559" t="s">
        <v>36</v>
      </c>
      <c r="K105" s="559" t="s">
        <v>340</v>
      </c>
      <c r="L105" s="559" t="s">
        <v>38</v>
      </c>
      <c r="M105" s="559" t="s">
        <v>355</v>
      </c>
      <c r="N105" s="559" t="s">
        <v>342</v>
      </c>
      <c r="O105" s="559" t="s">
        <v>41</v>
      </c>
      <c r="P105" s="559">
        <v>45</v>
      </c>
      <c r="Q105" s="559">
        <v>45</v>
      </c>
      <c r="R105" s="9">
        <v>0</v>
      </c>
      <c r="S105" s="9">
        <v>0</v>
      </c>
      <c r="T105" s="9">
        <v>0</v>
      </c>
      <c r="U105" s="9">
        <v>0</v>
      </c>
      <c r="V105" s="559">
        <v>21</v>
      </c>
      <c r="W105" s="9">
        <v>0</v>
      </c>
      <c r="X105" s="9">
        <v>0</v>
      </c>
      <c r="Y105" s="559" t="s">
        <v>38</v>
      </c>
      <c r="Z105" s="574"/>
      <c r="AA105" s="9" t="s">
        <v>43</v>
      </c>
    </row>
    <row r="106" s="370" customFormat="1" ht="54.95" customHeight="1" spans="1:27">
      <c r="A106" s="9">
        <v>103</v>
      </c>
      <c r="B106" s="9">
        <v>2021</v>
      </c>
      <c r="C106" s="9" t="s">
        <v>356</v>
      </c>
      <c r="D106" s="9" t="s">
        <v>33</v>
      </c>
      <c r="E106" s="9" t="s">
        <v>318</v>
      </c>
      <c r="F106" s="9"/>
      <c r="G106" s="9" t="s">
        <v>35</v>
      </c>
      <c r="H106" s="9"/>
      <c r="I106" s="9"/>
      <c r="J106" s="9" t="s">
        <v>36</v>
      </c>
      <c r="K106" s="9" t="s">
        <v>326</v>
      </c>
      <c r="L106" s="9" t="s">
        <v>38</v>
      </c>
      <c r="M106" s="9" t="s">
        <v>357</v>
      </c>
      <c r="N106" s="565" t="s">
        <v>321</v>
      </c>
      <c r="O106" s="9" t="s">
        <v>41</v>
      </c>
      <c r="P106" s="9">
        <v>18</v>
      </c>
      <c r="Q106" s="9">
        <v>18</v>
      </c>
      <c r="R106" s="9">
        <v>0</v>
      </c>
      <c r="S106" s="9">
        <v>0</v>
      </c>
      <c r="T106" s="9">
        <v>0</v>
      </c>
      <c r="U106" s="9">
        <v>0</v>
      </c>
      <c r="V106" s="9">
        <v>10</v>
      </c>
      <c r="W106" s="9">
        <v>0</v>
      </c>
      <c r="X106" s="9">
        <v>0</v>
      </c>
      <c r="Y106" s="9" t="s">
        <v>38</v>
      </c>
      <c r="Z106" s="573"/>
      <c r="AA106" s="9" t="s">
        <v>43</v>
      </c>
    </row>
    <row r="107" s="370" customFormat="1" ht="54.95" customHeight="1" spans="1:27">
      <c r="A107" s="9">
        <v>104</v>
      </c>
      <c r="B107" s="559">
        <v>2021</v>
      </c>
      <c r="C107" s="559" t="s">
        <v>358</v>
      </c>
      <c r="D107" s="9" t="s">
        <v>33</v>
      </c>
      <c r="E107" s="9" t="s">
        <v>318</v>
      </c>
      <c r="F107" s="559"/>
      <c r="G107" s="559" t="s">
        <v>35</v>
      </c>
      <c r="H107" s="559"/>
      <c r="I107" s="559"/>
      <c r="J107" s="559" t="s">
        <v>36</v>
      </c>
      <c r="K107" s="559" t="s">
        <v>336</v>
      </c>
      <c r="L107" s="559" t="s">
        <v>38</v>
      </c>
      <c r="M107" s="559" t="s">
        <v>359</v>
      </c>
      <c r="N107" s="559" t="s">
        <v>338</v>
      </c>
      <c r="O107" s="559" t="s">
        <v>41</v>
      </c>
      <c r="P107" s="559">
        <v>41</v>
      </c>
      <c r="Q107" s="559">
        <v>41</v>
      </c>
      <c r="R107" s="9">
        <v>0</v>
      </c>
      <c r="S107" s="9">
        <v>0</v>
      </c>
      <c r="T107" s="9">
        <v>0</v>
      </c>
      <c r="U107" s="9">
        <v>0</v>
      </c>
      <c r="V107" s="559">
        <v>18</v>
      </c>
      <c r="W107" s="9">
        <v>0</v>
      </c>
      <c r="X107" s="9">
        <v>0</v>
      </c>
      <c r="Y107" s="559" t="s">
        <v>38</v>
      </c>
      <c r="Z107" s="574"/>
      <c r="AA107" s="9" t="s">
        <v>43</v>
      </c>
    </row>
    <row r="108" s="370" customFormat="1" ht="54.95" customHeight="1" spans="1:27">
      <c r="A108" s="9">
        <v>105</v>
      </c>
      <c r="B108" s="9">
        <v>2021</v>
      </c>
      <c r="C108" s="9" t="s">
        <v>360</v>
      </c>
      <c r="D108" s="9" t="s">
        <v>33</v>
      </c>
      <c r="E108" s="9" t="s">
        <v>361</v>
      </c>
      <c r="F108" s="9"/>
      <c r="G108" s="9" t="s">
        <v>35</v>
      </c>
      <c r="H108" s="9"/>
      <c r="I108" s="9"/>
      <c r="J108" s="9" t="s">
        <v>36</v>
      </c>
      <c r="K108" s="9" t="s">
        <v>362</v>
      </c>
      <c r="L108" s="9" t="s">
        <v>38</v>
      </c>
      <c r="M108" s="9" t="s">
        <v>363</v>
      </c>
      <c r="N108" s="9" t="s">
        <v>40</v>
      </c>
      <c r="O108" s="9" t="s">
        <v>41</v>
      </c>
      <c r="P108" s="9">
        <v>35</v>
      </c>
      <c r="Q108" s="9">
        <v>35</v>
      </c>
      <c r="R108" s="9"/>
      <c r="S108" s="9"/>
      <c r="T108" s="9"/>
      <c r="U108" s="9"/>
      <c r="V108" s="9">
        <v>39</v>
      </c>
      <c r="W108" s="9"/>
      <c r="X108" s="9"/>
      <c r="Y108" s="9" t="s">
        <v>38</v>
      </c>
      <c r="Z108" s="9" t="s">
        <v>88</v>
      </c>
      <c r="AA108" s="9" t="s">
        <v>43</v>
      </c>
    </row>
    <row r="109" s="370" customFormat="1" ht="54.95" customHeight="1" spans="1:27">
      <c r="A109" s="9">
        <v>106</v>
      </c>
      <c r="B109" s="560">
        <v>2021</v>
      </c>
      <c r="C109" s="560" t="s">
        <v>364</v>
      </c>
      <c r="D109" s="9" t="s">
        <v>33</v>
      </c>
      <c r="E109" s="9" t="s">
        <v>361</v>
      </c>
      <c r="F109" s="560"/>
      <c r="G109" s="561" t="s">
        <v>35</v>
      </c>
      <c r="H109" s="560"/>
      <c r="I109" s="560"/>
      <c r="J109" s="560" t="s">
        <v>36</v>
      </c>
      <c r="K109" s="561" t="s">
        <v>365</v>
      </c>
      <c r="L109" s="561" t="s">
        <v>38</v>
      </c>
      <c r="M109" s="560" t="s">
        <v>366</v>
      </c>
      <c r="N109" s="560" t="s">
        <v>40</v>
      </c>
      <c r="O109" s="365" t="s">
        <v>41</v>
      </c>
      <c r="P109" s="569">
        <v>26</v>
      </c>
      <c r="Q109" s="569">
        <v>26</v>
      </c>
      <c r="R109" s="560"/>
      <c r="S109" s="560"/>
      <c r="T109" s="560"/>
      <c r="U109" s="560"/>
      <c r="V109" s="560">
        <v>15</v>
      </c>
      <c r="W109" s="9"/>
      <c r="X109" s="9"/>
      <c r="Y109" s="9" t="s">
        <v>38</v>
      </c>
      <c r="Z109" s="9" t="s">
        <v>88</v>
      </c>
      <c r="AA109" s="9" t="s">
        <v>43</v>
      </c>
    </row>
    <row r="110" s="370" customFormat="1" ht="54.95" customHeight="1" spans="1:27">
      <c r="A110" s="9">
        <v>107</v>
      </c>
      <c r="B110" s="560">
        <v>2021</v>
      </c>
      <c r="C110" s="560" t="s">
        <v>367</v>
      </c>
      <c r="D110" s="9" t="s">
        <v>33</v>
      </c>
      <c r="E110" s="9" t="s">
        <v>361</v>
      </c>
      <c r="F110" s="560"/>
      <c r="G110" s="561" t="s">
        <v>35</v>
      </c>
      <c r="H110" s="560"/>
      <c r="I110" s="560"/>
      <c r="J110" s="560" t="s">
        <v>36</v>
      </c>
      <c r="K110" s="561" t="s">
        <v>365</v>
      </c>
      <c r="L110" s="561" t="s">
        <v>38</v>
      </c>
      <c r="M110" s="560" t="s">
        <v>368</v>
      </c>
      <c r="N110" s="560" t="s">
        <v>40</v>
      </c>
      <c r="O110" s="365" t="s">
        <v>41</v>
      </c>
      <c r="P110" s="569">
        <v>38</v>
      </c>
      <c r="Q110" s="569">
        <v>38</v>
      </c>
      <c r="R110" s="560"/>
      <c r="S110" s="560"/>
      <c r="T110" s="560"/>
      <c r="U110" s="560"/>
      <c r="V110" s="560">
        <v>8</v>
      </c>
      <c r="W110" s="560"/>
      <c r="X110" s="9"/>
      <c r="Y110" s="9" t="s">
        <v>38</v>
      </c>
      <c r="Z110" s="9" t="s">
        <v>88</v>
      </c>
      <c r="AA110" s="9" t="s">
        <v>43</v>
      </c>
    </row>
    <row r="111" s="370" customFormat="1" ht="54.95" customHeight="1" spans="1:27">
      <c r="A111" s="9">
        <v>108</v>
      </c>
      <c r="B111" s="460">
        <v>2021</v>
      </c>
      <c r="C111" s="460" t="s">
        <v>369</v>
      </c>
      <c r="D111" s="9" t="s">
        <v>33</v>
      </c>
      <c r="E111" s="9" t="s">
        <v>361</v>
      </c>
      <c r="F111" s="560"/>
      <c r="G111" s="561" t="s">
        <v>35</v>
      </c>
      <c r="H111" s="560"/>
      <c r="I111" s="560"/>
      <c r="J111" s="560" t="s">
        <v>36</v>
      </c>
      <c r="K111" s="561" t="s">
        <v>365</v>
      </c>
      <c r="L111" s="561" t="s">
        <v>38</v>
      </c>
      <c r="M111" s="460" t="s">
        <v>370</v>
      </c>
      <c r="N111" s="560" t="s">
        <v>40</v>
      </c>
      <c r="O111" s="250" t="s">
        <v>371</v>
      </c>
      <c r="P111" s="250">
        <v>98</v>
      </c>
      <c r="Q111" s="250">
        <v>98</v>
      </c>
      <c r="R111" s="9"/>
      <c r="S111" s="9"/>
      <c r="T111" s="9"/>
      <c r="U111" s="561"/>
      <c r="V111" s="9">
        <v>66</v>
      </c>
      <c r="W111" s="9"/>
      <c r="X111" s="9"/>
      <c r="Y111" s="9" t="s">
        <v>35</v>
      </c>
      <c r="Z111" s="9" t="s">
        <v>42</v>
      </c>
      <c r="AA111" s="9" t="s">
        <v>43</v>
      </c>
    </row>
    <row r="112" s="370" customFormat="1" ht="54.95" customHeight="1" spans="1:27">
      <c r="A112" s="9">
        <v>109</v>
      </c>
      <c r="B112" s="9">
        <v>2021</v>
      </c>
      <c r="C112" s="9" t="s">
        <v>372</v>
      </c>
      <c r="D112" s="9" t="s">
        <v>33</v>
      </c>
      <c r="E112" s="9" t="s">
        <v>361</v>
      </c>
      <c r="F112" s="9"/>
      <c r="G112" s="9" t="s">
        <v>35</v>
      </c>
      <c r="H112" s="9"/>
      <c r="I112" s="9"/>
      <c r="J112" s="9" t="s">
        <v>36</v>
      </c>
      <c r="K112" s="9" t="s">
        <v>373</v>
      </c>
      <c r="L112" s="9" t="s">
        <v>38</v>
      </c>
      <c r="M112" s="9" t="s">
        <v>374</v>
      </c>
      <c r="N112" s="9" t="s">
        <v>40</v>
      </c>
      <c r="O112" s="9" t="s">
        <v>41</v>
      </c>
      <c r="P112" s="9">
        <v>40</v>
      </c>
      <c r="Q112" s="9">
        <v>40</v>
      </c>
      <c r="R112" s="9"/>
      <c r="S112" s="9"/>
      <c r="T112" s="9"/>
      <c r="U112" s="9"/>
      <c r="V112" s="9">
        <v>32</v>
      </c>
      <c r="W112" s="9"/>
      <c r="X112" s="9"/>
      <c r="Y112" s="9" t="s">
        <v>38</v>
      </c>
      <c r="Z112" s="9" t="s">
        <v>88</v>
      </c>
      <c r="AA112" s="9" t="s">
        <v>43</v>
      </c>
    </row>
    <row r="113" s="370" customFormat="1" ht="54.95" customHeight="1" spans="1:27">
      <c r="A113" s="9">
        <v>110</v>
      </c>
      <c r="B113" s="9">
        <v>2021</v>
      </c>
      <c r="C113" s="9" t="s">
        <v>375</v>
      </c>
      <c r="D113" s="9" t="s">
        <v>33</v>
      </c>
      <c r="E113" s="9" t="s">
        <v>361</v>
      </c>
      <c r="F113" s="9"/>
      <c r="G113" s="9" t="s">
        <v>35</v>
      </c>
      <c r="H113" s="9"/>
      <c r="I113" s="9"/>
      <c r="J113" s="9" t="s">
        <v>36</v>
      </c>
      <c r="K113" s="9" t="s">
        <v>376</v>
      </c>
      <c r="L113" s="9" t="s">
        <v>38</v>
      </c>
      <c r="M113" s="9" t="s">
        <v>377</v>
      </c>
      <c r="N113" s="9" t="s">
        <v>40</v>
      </c>
      <c r="O113" s="9" t="s">
        <v>41</v>
      </c>
      <c r="P113" s="9">
        <v>40</v>
      </c>
      <c r="Q113" s="9">
        <v>40</v>
      </c>
      <c r="R113" s="9"/>
      <c r="S113" s="9"/>
      <c r="T113" s="9"/>
      <c r="U113" s="9"/>
      <c r="V113" s="9">
        <v>122</v>
      </c>
      <c r="W113" s="9"/>
      <c r="X113" s="9"/>
      <c r="Y113" s="9" t="s">
        <v>38</v>
      </c>
      <c r="Z113" s="9" t="s">
        <v>88</v>
      </c>
      <c r="AA113" s="9" t="s">
        <v>43</v>
      </c>
    </row>
    <row r="114" s="370" customFormat="1" ht="54.95" customHeight="1" spans="1:27">
      <c r="A114" s="9">
        <v>111</v>
      </c>
      <c r="B114" s="9">
        <v>2021</v>
      </c>
      <c r="C114" s="9" t="s">
        <v>378</v>
      </c>
      <c r="D114" s="9" t="s">
        <v>33</v>
      </c>
      <c r="E114" s="9" t="s">
        <v>361</v>
      </c>
      <c r="F114" s="9"/>
      <c r="G114" s="9" t="s">
        <v>35</v>
      </c>
      <c r="H114" s="9"/>
      <c r="I114" s="9"/>
      <c r="J114" s="9" t="s">
        <v>36</v>
      </c>
      <c r="K114" s="9" t="s">
        <v>379</v>
      </c>
      <c r="L114" s="9" t="s">
        <v>35</v>
      </c>
      <c r="M114" s="9" t="s">
        <v>380</v>
      </c>
      <c r="N114" s="9" t="s">
        <v>40</v>
      </c>
      <c r="O114" s="365" t="s">
        <v>41</v>
      </c>
      <c r="P114" s="9">
        <v>40</v>
      </c>
      <c r="Q114" s="9">
        <v>40</v>
      </c>
      <c r="R114" s="9"/>
      <c r="S114" s="9"/>
      <c r="T114" s="9"/>
      <c r="U114" s="561">
        <v>1</v>
      </c>
      <c r="V114" s="9">
        <v>43</v>
      </c>
      <c r="W114" s="9"/>
      <c r="X114" s="9"/>
      <c r="Y114" s="9" t="s">
        <v>38</v>
      </c>
      <c r="Z114" s="9" t="s">
        <v>88</v>
      </c>
      <c r="AA114" s="9" t="s">
        <v>43</v>
      </c>
    </row>
    <row r="115" s="370" customFormat="1" ht="54.95" customHeight="1" spans="1:27">
      <c r="A115" s="9">
        <v>112</v>
      </c>
      <c r="B115" s="9">
        <v>2021</v>
      </c>
      <c r="C115" s="9" t="s">
        <v>381</v>
      </c>
      <c r="D115" s="9" t="s">
        <v>33</v>
      </c>
      <c r="E115" s="9" t="s">
        <v>361</v>
      </c>
      <c r="F115" s="9"/>
      <c r="G115" s="9" t="s">
        <v>35</v>
      </c>
      <c r="H115" s="9"/>
      <c r="I115" s="9"/>
      <c r="J115" s="9" t="s">
        <v>36</v>
      </c>
      <c r="K115" s="9" t="s">
        <v>382</v>
      </c>
      <c r="L115" s="9" t="s">
        <v>38</v>
      </c>
      <c r="M115" s="9" t="s">
        <v>383</v>
      </c>
      <c r="N115" s="9" t="s">
        <v>384</v>
      </c>
      <c r="O115" s="9" t="s">
        <v>41</v>
      </c>
      <c r="P115" s="9">
        <v>40</v>
      </c>
      <c r="Q115" s="9">
        <v>40</v>
      </c>
      <c r="R115" s="9"/>
      <c r="S115" s="9"/>
      <c r="T115" s="9"/>
      <c r="U115" s="9"/>
      <c r="V115" s="9">
        <v>27</v>
      </c>
      <c r="W115" s="9"/>
      <c r="X115" s="9"/>
      <c r="Y115" s="9" t="s">
        <v>38</v>
      </c>
      <c r="Z115" s="9" t="s">
        <v>88</v>
      </c>
      <c r="AA115" s="9" t="s">
        <v>43</v>
      </c>
    </row>
    <row r="116" s="370" customFormat="1" ht="54.95" customHeight="1" spans="1:27">
      <c r="A116" s="9">
        <v>113</v>
      </c>
      <c r="B116" s="9">
        <v>2021</v>
      </c>
      <c r="C116" s="9" t="s">
        <v>385</v>
      </c>
      <c r="D116" s="9" t="s">
        <v>33</v>
      </c>
      <c r="E116" s="9" t="s">
        <v>361</v>
      </c>
      <c r="F116" s="9"/>
      <c r="G116" s="9" t="s">
        <v>35</v>
      </c>
      <c r="H116" s="9"/>
      <c r="I116" s="9"/>
      <c r="J116" s="9" t="s">
        <v>36</v>
      </c>
      <c r="K116" s="9" t="s">
        <v>386</v>
      </c>
      <c r="L116" s="9" t="s">
        <v>38</v>
      </c>
      <c r="M116" s="9" t="s">
        <v>387</v>
      </c>
      <c r="N116" s="9" t="s">
        <v>40</v>
      </c>
      <c r="O116" s="9" t="s">
        <v>41</v>
      </c>
      <c r="P116" s="9">
        <v>35</v>
      </c>
      <c r="Q116" s="9">
        <v>35</v>
      </c>
      <c r="R116" s="9"/>
      <c r="S116" s="9"/>
      <c r="T116" s="9"/>
      <c r="U116" s="9"/>
      <c r="V116" s="9">
        <v>27</v>
      </c>
      <c r="W116" s="9"/>
      <c r="X116" s="9"/>
      <c r="Y116" s="9" t="s">
        <v>38</v>
      </c>
      <c r="Z116" s="9" t="s">
        <v>88</v>
      </c>
      <c r="AA116" s="9" t="s">
        <v>43</v>
      </c>
    </row>
    <row r="117" s="370" customFormat="1" ht="54.95" customHeight="1" spans="1:27">
      <c r="A117" s="9">
        <v>114</v>
      </c>
      <c r="B117" s="9">
        <v>2021</v>
      </c>
      <c r="C117" s="9" t="s">
        <v>388</v>
      </c>
      <c r="D117" s="9" t="s">
        <v>33</v>
      </c>
      <c r="E117" s="9" t="s">
        <v>361</v>
      </c>
      <c r="F117" s="9"/>
      <c r="G117" s="9" t="s">
        <v>35</v>
      </c>
      <c r="H117" s="9"/>
      <c r="I117" s="9"/>
      <c r="J117" s="9" t="s">
        <v>36</v>
      </c>
      <c r="K117" s="9" t="s">
        <v>389</v>
      </c>
      <c r="L117" s="9" t="s">
        <v>35</v>
      </c>
      <c r="M117" s="9" t="s">
        <v>390</v>
      </c>
      <c r="N117" s="9" t="s">
        <v>384</v>
      </c>
      <c r="O117" s="365" t="s">
        <v>41</v>
      </c>
      <c r="P117" s="9">
        <v>150</v>
      </c>
      <c r="Q117" s="9">
        <v>150</v>
      </c>
      <c r="R117" s="9"/>
      <c r="S117" s="9"/>
      <c r="T117" s="9"/>
      <c r="U117" s="9">
        <v>1</v>
      </c>
      <c r="V117" s="9">
        <v>80</v>
      </c>
      <c r="W117" s="9"/>
      <c r="X117" s="9"/>
      <c r="Y117" s="9" t="s">
        <v>35</v>
      </c>
      <c r="Z117" s="9" t="s">
        <v>42</v>
      </c>
      <c r="AA117" s="9" t="s">
        <v>43</v>
      </c>
    </row>
    <row r="118" s="370" customFormat="1" ht="54.95" customHeight="1" spans="1:27">
      <c r="A118" s="9">
        <v>115</v>
      </c>
      <c r="B118" s="9">
        <v>2021</v>
      </c>
      <c r="C118" s="9" t="s">
        <v>391</v>
      </c>
      <c r="D118" s="9" t="s">
        <v>33</v>
      </c>
      <c r="E118" s="9" t="s">
        <v>361</v>
      </c>
      <c r="F118" s="9"/>
      <c r="G118" s="9" t="s">
        <v>35</v>
      </c>
      <c r="H118" s="9"/>
      <c r="I118" s="9"/>
      <c r="J118" s="9" t="s">
        <v>36</v>
      </c>
      <c r="K118" s="9" t="s">
        <v>392</v>
      </c>
      <c r="L118" s="9" t="s">
        <v>38</v>
      </c>
      <c r="M118" s="9" t="s">
        <v>393</v>
      </c>
      <c r="N118" s="9" t="s">
        <v>40</v>
      </c>
      <c r="O118" s="9" t="s">
        <v>41</v>
      </c>
      <c r="P118" s="9">
        <v>40</v>
      </c>
      <c r="Q118" s="9">
        <v>40</v>
      </c>
      <c r="R118" s="9"/>
      <c r="S118" s="9"/>
      <c r="T118" s="9"/>
      <c r="U118" s="9"/>
      <c r="V118" s="9">
        <v>141</v>
      </c>
      <c r="W118" s="9"/>
      <c r="X118" s="9"/>
      <c r="Y118" s="9" t="s">
        <v>38</v>
      </c>
      <c r="Z118" s="9" t="s">
        <v>88</v>
      </c>
      <c r="AA118" s="9" t="s">
        <v>43</v>
      </c>
    </row>
    <row r="119" s="370" customFormat="1" ht="54.95" customHeight="1" spans="1:27">
      <c r="A119" s="9">
        <v>116</v>
      </c>
      <c r="B119" s="9">
        <v>2021</v>
      </c>
      <c r="C119" s="9" t="s">
        <v>394</v>
      </c>
      <c r="D119" s="9" t="s">
        <v>33</v>
      </c>
      <c r="E119" s="9" t="s">
        <v>361</v>
      </c>
      <c r="F119" s="9"/>
      <c r="G119" s="9" t="s">
        <v>35</v>
      </c>
      <c r="H119" s="9"/>
      <c r="I119" s="9"/>
      <c r="J119" s="460" t="s">
        <v>36</v>
      </c>
      <c r="K119" s="460" t="s">
        <v>395</v>
      </c>
      <c r="L119" s="9" t="s">
        <v>38</v>
      </c>
      <c r="M119" s="9" t="s">
        <v>396</v>
      </c>
      <c r="N119" s="9" t="s">
        <v>40</v>
      </c>
      <c r="O119" s="9" t="s">
        <v>41</v>
      </c>
      <c r="P119" s="460">
        <v>98</v>
      </c>
      <c r="Q119" s="460">
        <v>98</v>
      </c>
      <c r="R119" s="9"/>
      <c r="S119" s="9"/>
      <c r="T119" s="9"/>
      <c r="U119" s="9"/>
      <c r="V119" s="9">
        <v>130</v>
      </c>
      <c r="W119" s="9"/>
      <c r="X119" s="9"/>
      <c r="Y119" s="9" t="s">
        <v>35</v>
      </c>
      <c r="Z119" s="9" t="s">
        <v>42</v>
      </c>
      <c r="AA119" s="9" t="s">
        <v>43</v>
      </c>
    </row>
    <row r="120" s="370" customFormat="1" ht="54.95" customHeight="1" spans="1:27">
      <c r="A120" s="9">
        <v>117</v>
      </c>
      <c r="B120" s="9">
        <v>2021</v>
      </c>
      <c r="C120" s="9" t="s">
        <v>397</v>
      </c>
      <c r="D120" s="9" t="s">
        <v>33</v>
      </c>
      <c r="E120" s="9" t="s">
        <v>361</v>
      </c>
      <c r="F120" s="9"/>
      <c r="G120" s="9" t="s">
        <v>35</v>
      </c>
      <c r="H120" s="9"/>
      <c r="I120" s="9"/>
      <c r="J120" s="9" t="s">
        <v>36</v>
      </c>
      <c r="K120" s="9" t="s">
        <v>395</v>
      </c>
      <c r="L120" s="9" t="s">
        <v>38</v>
      </c>
      <c r="M120" s="9" t="s">
        <v>398</v>
      </c>
      <c r="N120" s="9" t="s">
        <v>40</v>
      </c>
      <c r="O120" s="9" t="s">
        <v>41</v>
      </c>
      <c r="P120" s="9">
        <v>300</v>
      </c>
      <c r="Q120" s="9">
        <v>300</v>
      </c>
      <c r="R120" s="9"/>
      <c r="S120" s="9"/>
      <c r="T120" s="9"/>
      <c r="U120" s="9"/>
      <c r="V120" s="9">
        <v>80</v>
      </c>
      <c r="W120" s="9"/>
      <c r="X120" s="9"/>
      <c r="Y120" s="9" t="s">
        <v>35</v>
      </c>
      <c r="Z120" s="9" t="s">
        <v>42</v>
      </c>
      <c r="AA120" s="9" t="s">
        <v>43</v>
      </c>
    </row>
    <row r="121" s="370" customFormat="1" ht="54.95" customHeight="1" spans="1:27">
      <c r="A121" s="9">
        <v>118</v>
      </c>
      <c r="B121" s="9">
        <v>2021</v>
      </c>
      <c r="C121" s="9" t="s">
        <v>399</v>
      </c>
      <c r="D121" s="9" t="s">
        <v>33</v>
      </c>
      <c r="E121" s="9" t="s">
        <v>361</v>
      </c>
      <c r="F121" s="9"/>
      <c r="G121" s="9" t="s">
        <v>35</v>
      </c>
      <c r="H121" s="9"/>
      <c r="I121" s="9"/>
      <c r="J121" s="9" t="s">
        <v>36</v>
      </c>
      <c r="K121" s="9" t="s">
        <v>400</v>
      </c>
      <c r="L121" s="9" t="s">
        <v>38</v>
      </c>
      <c r="M121" s="9" t="s">
        <v>401</v>
      </c>
      <c r="N121" s="9" t="s">
        <v>40</v>
      </c>
      <c r="O121" s="9" t="s">
        <v>41</v>
      </c>
      <c r="P121" s="9">
        <v>28</v>
      </c>
      <c r="Q121" s="9">
        <v>28</v>
      </c>
      <c r="R121" s="9"/>
      <c r="S121" s="9"/>
      <c r="T121" s="9"/>
      <c r="U121" s="9"/>
      <c r="V121" s="9">
        <v>8</v>
      </c>
      <c r="W121" s="9"/>
      <c r="X121" s="9"/>
      <c r="Y121" s="9" t="s">
        <v>38</v>
      </c>
      <c r="Z121" s="9" t="s">
        <v>88</v>
      </c>
      <c r="AA121" s="9" t="s">
        <v>43</v>
      </c>
    </row>
    <row r="122" s="370" customFormat="1" ht="54.95" customHeight="1" spans="1:27">
      <c r="A122" s="9">
        <v>119</v>
      </c>
      <c r="B122" s="9">
        <v>2021</v>
      </c>
      <c r="C122" s="9" t="s">
        <v>402</v>
      </c>
      <c r="D122" s="9" t="s">
        <v>33</v>
      </c>
      <c r="E122" s="9" t="s">
        <v>361</v>
      </c>
      <c r="F122" s="9"/>
      <c r="G122" s="9" t="s">
        <v>35</v>
      </c>
      <c r="H122" s="9"/>
      <c r="I122" s="9"/>
      <c r="J122" s="9" t="s">
        <v>36</v>
      </c>
      <c r="K122" s="9" t="s">
        <v>403</v>
      </c>
      <c r="L122" s="9" t="s">
        <v>38</v>
      </c>
      <c r="M122" s="9" t="s">
        <v>404</v>
      </c>
      <c r="N122" s="9" t="s">
        <v>242</v>
      </c>
      <c r="O122" s="9" t="s">
        <v>405</v>
      </c>
      <c r="P122" s="9">
        <v>99</v>
      </c>
      <c r="Q122" s="9">
        <v>99</v>
      </c>
      <c r="R122" s="9"/>
      <c r="S122" s="9"/>
      <c r="T122" s="9"/>
      <c r="U122" s="9"/>
      <c r="V122" s="9">
        <v>91</v>
      </c>
      <c r="W122" s="9"/>
      <c r="X122" s="9"/>
      <c r="Y122" s="9" t="s">
        <v>35</v>
      </c>
      <c r="Z122" s="9" t="s">
        <v>42</v>
      </c>
      <c r="AA122" s="9" t="s">
        <v>43</v>
      </c>
    </row>
    <row r="123" s="370" customFormat="1" ht="54.95" customHeight="1" spans="1:27">
      <c r="A123" s="9">
        <v>120</v>
      </c>
      <c r="B123" s="9">
        <v>2021</v>
      </c>
      <c r="C123" s="9" t="s">
        <v>406</v>
      </c>
      <c r="D123" s="9" t="s">
        <v>33</v>
      </c>
      <c r="E123" s="9" t="s">
        <v>407</v>
      </c>
      <c r="F123" s="9"/>
      <c r="G123" s="9" t="s">
        <v>35</v>
      </c>
      <c r="H123" s="9"/>
      <c r="I123" s="9"/>
      <c r="J123" s="9" t="s">
        <v>36</v>
      </c>
      <c r="K123" s="9" t="s">
        <v>408</v>
      </c>
      <c r="L123" s="9" t="s">
        <v>35</v>
      </c>
      <c r="M123" s="9" t="s">
        <v>409</v>
      </c>
      <c r="N123" s="9" t="s">
        <v>87</v>
      </c>
      <c r="O123" s="9" t="s">
        <v>41</v>
      </c>
      <c r="P123" s="9">
        <v>41</v>
      </c>
      <c r="Q123" s="9">
        <v>41</v>
      </c>
      <c r="R123" s="9"/>
      <c r="S123" s="9"/>
      <c r="T123" s="9"/>
      <c r="U123" s="9">
        <v>1</v>
      </c>
      <c r="V123" s="9">
        <v>54</v>
      </c>
      <c r="W123" s="9"/>
      <c r="X123" s="9"/>
      <c r="Y123" s="9" t="s">
        <v>38</v>
      </c>
      <c r="Z123" s="9"/>
      <c r="AA123" s="9" t="s">
        <v>43</v>
      </c>
    </row>
    <row r="124" s="370" customFormat="1" ht="54.95" customHeight="1" spans="1:27">
      <c r="A124" s="9">
        <v>121</v>
      </c>
      <c r="B124" s="9">
        <v>2021</v>
      </c>
      <c r="C124" s="9" t="s">
        <v>410</v>
      </c>
      <c r="D124" s="9" t="s">
        <v>33</v>
      </c>
      <c r="E124" s="9" t="s">
        <v>407</v>
      </c>
      <c r="F124" s="9"/>
      <c r="G124" s="9" t="s">
        <v>35</v>
      </c>
      <c r="H124" s="9"/>
      <c r="I124" s="9"/>
      <c r="J124" s="9" t="s">
        <v>36</v>
      </c>
      <c r="K124" s="9" t="s">
        <v>408</v>
      </c>
      <c r="L124" s="9" t="s">
        <v>35</v>
      </c>
      <c r="M124" s="9" t="s">
        <v>411</v>
      </c>
      <c r="N124" s="9" t="s">
        <v>87</v>
      </c>
      <c r="O124" s="9" t="s">
        <v>405</v>
      </c>
      <c r="P124" s="9">
        <v>46</v>
      </c>
      <c r="Q124" s="9">
        <v>46</v>
      </c>
      <c r="R124" s="9"/>
      <c r="S124" s="9"/>
      <c r="T124" s="9"/>
      <c r="U124" s="9">
        <v>1</v>
      </c>
      <c r="V124" s="9">
        <v>24</v>
      </c>
      <c r="W124" s="9"/>
      <c r="X124" s="9"/>
      <c r="Y124" s="9" t="s">
        <v>38</v>
      </c>
      <c r="Z124" s="9"/>
      <c r="AA124" s="9" t="s">
        <v>43</v>
      </c>
    </row>
    <row r="125" s="370" customFormat="1" ht="54.95" customHeight="1" spans="1:27">
      <c r="A125" s="9">
        <v>122</v>
      </c>
      <c r="B125" s="9">
        <v>2021</v>
      </c>
      <c r="C125" s="9" t="s">
        <v>412</v>
      </c>
      <c r="D125" s="9" t="s">
        <v>33</v>
      </c>
      <c r="E125" s="9" t="s">
        <v>407</v>
      </c>
      <c r="F125" s="9"/>
      <c r="G125" s="9" t="s">
        <v>35</v>
      </c>
      <c r="H125" s="9"/>
      <c r="I125" s="9"/>
      <c r="J125" s="9" t="s">
        <v>36</v>
      </c>
      <c r="K125" s="9" t="s">
        <v>413</v>
      </c>
      <c r="L125" s="9" t="s">
        <v>38</v>
      </c>
      <c r="M125" s="9" t="s">
        <v>414</v>
      </c>
      <c r="N125" s="9" t="s">
        <v>87</v>
      </c>
      <c r="O125" s="9" t="s">
        <v>41</v>
      </c>
      <c r="P125" s="9">
        <v>40</v>
      </c>
      <c r="Q125" s="9">
        <v>40</v>
      </c>
      <c r="R125" s="9"/>
      <c r="S125" s="9"/>
      <c r="T125" s="9"/>
      <c r="U125" s="9"/>
      <c r="V125" s="9">
        <v>14</v>
      </c>
      <c r="W125" s="9"/>
      <c r="X125" s="9"/>
      <c r="Y125" s="9" t="s">
        <v>38</v>
      </c>
      <c r="Z125" s="9"/>
      <c r="AA125" s="9" t="s">
        <v>43</v>
      </c>
    </row>
    <row r="126" s="370" customFormat="1" ht="54.95" customHeight="1" spans="1:27">
      <c r="A126" s="9">
        <v>123</v>
      </c>
      <c r="B126" s="9">
        <v>2021</v>
      </c>
      <c r="C126" s="9" t="s">
        <v>415</v>
      </c>
      <c r="D126" s="9" t="s">
        <v>33</v>
      </c>
      <c r="E126" s="9" t="s">
        <v>407</v>
      </c>
      <c r="F126" s="9"/>
      <c r="G126" s="9" t="s">
        <v>35</v>
      </c>
      <c r="H126" s="9"/>
      <c r="I126" s="9"/>
      <c r="J126" s="9" t="s">
        <v>36</v>
      </c>
      <c r="K126" s="9" t="s">
        <v>413</v>
      </c>
      <c r="L126" s="9" t="s">
        <v>38</v>
      </c>
      <c r="M126" s="9" t="s">
        <v>416</v>
      </c>
      <c r="N126" s="9" t="s">
        <v>87</v>
      </c>
      <c r="O126" s="9" t="s">
        <v>41</v>
      </c>
      <c r="P126" s="9">
        <v>35</v>
      </c>
      <c r="Q126" s="9">
        <v>35</v>
      </c>
      <c r="R126" s="9"/>
      <c r="S126" s="9"/>
      <c r="T126" s="9"/>
      <c r="U126" s="9"/>
      <c r="V126" s="9">
        <v>10</v>
      </c>
      <c r="W126" s="9"/>
      <c r="X126" s="9"/>
      <c r="Y126" s="9" t="s">
        <v>38</v>
      </c>
      <c r="Z126" s="9"/>
      <c r="AA126" s="9" t="s">
        <v>43</v>
      </c>
    </row>
    <row r="127" s="370" customFormat="1" ht="54.95" customHeight="1" spans="1:27">
      <c r="A127" s="9">
        <v>124</v>
      </c>
      <c r="B127" s="9">
        <v>2021</v>
      </c>
      <c r="C127" s="9" t="s">
        <v>417</v>
      </c>
      <c r="D127" s="9" t="s">
        <v>33</v>
      </c>
      <c r="E127" s="9" t="s">
        <v>407</v>
      </c>
      <c r="F127" s="9"/>
      <c r="G127" s="9" t="s">
        <v>35</v>
      </c>
      <c r="H127" s="9"/>
      <c r="I127" s="9"/>
      <c r="J127" s="9" t="s">
        <v>36</v>
      </c>
      <c r="K127" s="9" t="s">
        <v>418</v>
      </c>
      <c r="L127" s="9" t="s">
        <v>38</v>
      </c>
      <c r="M127" s="9" t="s">
        <v>419</v>
      </c>
      <c r="N127" s="9" t="s">
        <v>87</v>
      </c>
      <c r="O127" s="9" t="s">
        <v>41</v>
      </c>
      <c r="P127" s="9">
        <v>35</v>
      </c>
      <c r="Q127" s="9">
        <v>35</v>
      </c>
      <c r="R127" s="9"/>
      <c r="S127" s="9"/>
      <c r="T127" s="9"/>
      <c r="U127" s="9"/>
      <c r="V127" s="9">
        <v>12</v>
      </c>
      <c r="W127" s="9"/>
      <c r="X127" s="9"/>
      <c r="Y127" s="9" t="s">
        <v>38</v>
      </c>
      <c r="Z127" s="9"/>
      <c r="AA127" s="9" t="s">
        <v>43</v>
      </c>
    </row>
    <row r="128" s="370" customFormat="1" ht="54.95" customHeight="1" spans="1:27">
      <c r="A128" s="9">
        <v>125</v>
      </c>
      <c r="B128" s="9">
        <v>2021</v>
      </c>
      <c r="C128" s="9" t="s">
        <v>420</v>
      </c>
      <c r="D128" s="9" t="s">
        <v>33</v>
      </c>
      <c r="E128" s="9" t="s">
        <v>407</v>
      </c>
      <c r="F128" s="9"/>
      <c r="G128" s="9" t="s">
        <v>35</v>
      </c>
      <c r="H128" s="9"/>
      <c r="I128" s="9"/>
      <c r="J128" s="9" t="s">
        <v>65</v>
      </c>
      <c r="K128" s="9" t="s">
        <v>421</v>
      </c>
      <c r="L128" s="9" t="s">
        <v>38</v>
      </c>
      <c r="M128" s="9" t="s">
        <v>422</v>
      </c>
      <c r="N128" s="9" t="s">
        <v>87</v>
      </c>
      <c r="O128" s="9" t="s">
        <v>41</v>
      </c>
      <c r="P128" s="9">
        <v>70</v>
      </c>
      <c r="Q128" s="9">
        <v>70</v>
      </c>
      <c r="R128" s="9"/>
      <c r="S128" s="9"/>
      <c r="T128" s="9"/>
      <c r="U128" s="9"/>
      <c r="V128" s="9">
        <v>15</v>
      </c>
      <c r="W128" s="9"/>
      <c r="X128" s="9"/>
      <c r="Y128" s="9" t="s">
        <v>35</v>
      </c>
      <c r="Z128" s="9" t="s">
        <v>42</v>
      </c>
      <c r="AA128" s="9" t="s">
        <v>43</v>
      </c>
    </row>
    <row r="129" s="370" customFormat="1" ht="54.95" customHeight="1" spans="1:27">
      <c r="A129" s="9">
        <v>126</v>
      </c>
      <c r="B129" s="9">
        <v>2021</v>
      </c>
      <c r="C129" s="9" t="s">
        <v>423</v>
      </c>
      <c r="D129" s="9" t="s">
        <v>33</v>
      </c>
      <c r="E129" s="577" t="s">
        <v>424</v>
      </c>
      <c r="F129" s="9"/>
      <c r="G129" s="9" t="s">
        <v>35</v>
      </c>
      <c r="H129" s="9"/>
      <c r="I129" s="9"/>
      <c r="J129" s="9" t="s">
        <v>425</v>
      </c>
      <c r="K129" s="9" t="s">
        <v>426</v>
      </c>
      <c r="L129" s="9" t="s">
        <v>38</v>
      </c>
      <c r="M129" s="9" t="s">
        <v>427</v>
      </c>
      <c r="N129" s="9" t="s">
        <v>428</v>
      </c>
      <c r="O129" s="9" t="s">
        <v>41</v>
      </c>
      <c r="P129" s="9">
        <v>260</v>
      </c>
      <c r="Q129" s="9">
        <v>260</v>
      </c>
      <c r="R129" s="9"/>
      <c r="S129" s="9"/>
      <c r="T129" s="9"/>
      <c r="U129" s="9">
        <v>3</v>
      </c>
      <c r="V129" s="9">
        <v>1500</v>
      </c>
      <c r="W129" s="9"/>
      <c r="X129" s="9"/>
      <c r="Y129" s="9" t="s">
        <v>35</v>
      </c>
      <c r="Z129" s="9" t="s">
        <v>42</v>
      </c>
      <c r="AA129" s="9" t="s">
        <v>43</v>
      </c>
    </row>
    <row r="130" s="370" customFormat="1" ht="54.95" customHeight="1" spans="1:27">
      <c r="A130" s="9">
        <v>127</v>
      </c>
      <c r="B130" s="9">
        <v>2021</v>
      </c>
      <c r="C130" s="9" t="s">
        <v>429</v>
      </c>
      <c r="D130" s="9" t="s">
        <v>33</v>
      </c>
      <c r="E130" s="577" t="s">
        <v>424</v>
      </c>
      <c r="F130" s="9"/>
      <c r="G130" s="9" t="s">
        <v>35</v>
      </c>
      <c r="H130" s="9"/>
      <c r="I130" s="9"/>
      <c r="J130" s="9" t="s">
        <v>36</v>
      </c>
      <c r="K130" s="9" t="s">
        <v>430</v>
      </c>
      <c r="L130" s="9" t="s">
        <v>38</v>
      </c>
      <c r="M130" s="9" t="s">
        <v>431</v>
      </c>
      <c r="N130" s="9" t="s">
        <v>321</v>
      </c>
      <c r="O130" s="9" t="s">
        <v>41</v>
      </c>
      <c r="P130" s="9">
        <v>300</v>
      </c>
      <c r="Q130" s="9">
        <v>300</v>
      </c>
      <c r="R130" s="9"/>
      <c r="S130" s="9"/>
      <c r="T130" s="9"/>
      <c r="U130" s="9">
        <v>1</v>
      </c>
      <c r="V130" s="9">
        <v>6</v>
      </c>
      <c r="W130" s="9"/>
      <c r="X130" s="9"/>
      <c r="Y130" s="9" t="s">
        <v>35</v>
      </c>
      <c r="Z130" s="9" t="s">
        <v>42</v>
      </c>
      <c r="AA130" s="9" t="s">
        <v>43</v>
      </c>
    </row>
    <row r="131" s="370" customFormat="1" ht="54.95" customHeight="1" spans="1:27">
      <c r="A131" s="9">
        <v>128</v>
      </c>
      <c r="B131" s="9">
        <v>2021</v>
      </c>
      <c r="C131" s="9" t="s">
        <v>432</v>
      </c>
      <c r="D131" s="9" t="s">
        <v>33</v>
      </c>
      <c r="E131" s="577" t="s">
        <v>424</v>
      </c>
      <c r="F131" s="9"/>
      <c r="G131" s="9" t="s">
        <v>35</v>
      </c>
      <c r="H131" s="9"/>
      <c r="I131" s="9"/>
      <c r="J131" s="9" t="s">
        <v>36</v>
      </c>
      <c r="K131" s="9" t="s">
        <v>433</v>
      </c>
      <c r="L131" s="9" t="s">
        <v>38</v>
      </c>
      <c r="M131" s="9" t="s">
        <v>434</v>
      </c>
      <c r="N131" s="9" t="s">
        <v>435</v>
      </c>
      <c r="O131" s="9" t="s">
        <v>41</v>
      </c>
      <c r="P131" s="9">
        <v>100</v>
      </c>
      <c r="Q131" s="9">
        <v>100</v>
      </c>
      <c r="R131" s="9"/>
      <c r="S131" s="9"/>
      <c r="T131" s="9"/>
      <c r="U131" s="9">
        <v>1</v>
      </c>
      <c r="V131" s="9">
        <v>300</v>
      </c>
      <c r="W131" s="9"/>
      <c r="X131" s="9"/>
      <c r="Y131" s="9" t="s">
        <v>35</v>
      </c>
      <c r="Z131" s="9" t="s">
        <v>42</v>
      </c>
      <c r="AA131" s="9" t="s">
        <v>43</v>
      </c>
    </row>
    <row r="132" s="370" customFormat="1" ht="54.95" customHeight="1" spans="1:27">
      <c r="A132" s="9">
        <v>129</v>
      </c>
      <c r="B132" s="9">
        <v>2021</v>
      </c>
      <c r="C132" s="9" t="s">
        <v>436</v>
      </c>
      <c r="D132" s="9" t="s">
        <v>33</v>
      </c>
      <c r="E132" s="577" t="s">
        <v>424</v>
      </c>
      <c r="F132" s="9"/>
      <c r="G132" s="9" t="s">
        <v>35</v>
      </c>
      <c r="H132" s="9"/>
      <c r="I132" s="9"/>
      <c r="J132" s="9" t="s">
        <v>36</v>
      </c>
      <c r="K132" s="9" t="s">
        <v>430</v>
      </c>
      <c r="L132" s="9" t="s">
        <v>38</v>
      </c>
      <c r="M132" s="9" t="s">
        <v>437</v>
      </c>
      <c r="N132" s="9" t="s">
        <v>435</v>
      </c>
      <c r="O132" s="9" t="s">
        <v>41</v>
      </c>
      <c r="P132" s="9">
        <v>200</v>
      </c>
      <c r="Q132" s="9">
        <v>200</v>
      </c>
      <c r="R132" s="9"/>
      <c r="S132" s="9"/>
      <c r="T132" s="9"/>
      <c r="U132" s="9">
        <v>1</v>
      </c>
      <c r="V132" s="9">
        <v>100</v>
      </c>
      <c r="W132" s="9"/>
      <c r="X132" s="9"/>
      <c r="Y132" s="9" t="s">
        <v>35</v>
      </c>
      <c r="Z132" s="9" t="s">
        <v>42</v>
      </c>
      <c r="AA132" s="9" t="s">
        <v>43</v>
      </c>
    </row>
    <row r="133" s="370" customFormat="1" ht="54.95" customHeight="1" spans="1:27">
      <c r="A133" s="9">
        <v>130</v>
      </c>
      <c r="B133" s="9">
        <v>2021</v>
      </c>
      <c r="C133" s="9" t="s">
        <v>438</v>
      </c>
      <c r="D133" s="9" t="s">
        <v>33</v>
      </c>
      <c r="E133" s="577" t="s">
        <v>424</v>
      </c>
      <c r="F133" s="9"/>
      <c r="G133" s="9" t="s">
        <v>35</v>
      </c>
      <c r="H133" s="9"/>
      <c r="I133" s="9"/>
      <c r="J133" s="9" t="s">
        <v>36</v>
      </c>
      <c r="K133" s="9" t="s">
        <v>430</v>
      </c>
      <c r="L133" s="9" t="s">
        <v>38</v>
      </c>
      <c r="M133" s="9" t="s">
        <v>439</v>
      </c>
      <c r="N133" s="9" t="s">
        <v>435</v>
      </c>
      <c r="O133" s="9" t="s">
        <v>41</v>
      </c>
      <c r="P133" s="9">
        <v>200</v>
      </c>
      <c r="Q133" s="9">
        <v>200</v>
      </c>
      <c r="R133" s="9"/>
      <c r="S133" s="9"/>
      <c r="T133" s="9"/>
      <c r="U133" s="9">
        <v>1</v>
      </c>
      <c r="V133" s="9">
        <v>125</v>
      </c>
      <c r="W133" s="9"/>
      <c r="X133" s="9"/>
      <c r="Y133" s="9" t="s">
        <v>35</v>
      </c>
      <c r="Z133" s="9" t="s">
        <v>42</v>
      </c>
      <c r="AA133" s="9" t="s">
        <v>43</v>
      </c>
    </row>
    <row r="134" s="370" customFormat="1" ht="54.95" customHeight="1" spans="1:27">
      <c r="A134" s="9">
        <v>131</v>
      </c>
      <c r="B134" s="9">
        <v>2021</v>
      </c>
      <c r="C134" s="9" t="s">
        <v>440</v>
      </c>
      <c r="D134" s="9" t="s">
        <v>33</v>
      </c>
      <c r="E134" s="577" t="s">
        <v>424</v>
      </c>
      <c r="F134" s="9"/>
      <c r="G134" s="9" t="s">
        <v>35</v>
      </c>
      <c r="H134" s="9"/>
      <c r="I134" s="9"/>
      <c r="J134" s="9" t="s">
        <v>36</v>
      </c>
      <c r="K134" s="9" t="s">
        <v>441</v>
      </c>
      <c r="L134" s="9" t="s">
        <v>38</v>
      </c>
      <c r="M134" s="9" t="s">
        <v>442</v>
      </c>
      <c r="N134" s="9" t="s">
        <v>435</v>
      </c>
      <c r="O134" s="9" t="s">
        <v>41</v>
      </c>
      <c r="P134" s="9">
        <v>120</v>
      </c>
      <c r="Q134" s="9">
        <v>120</v>
      </c>
      <c r="R134" s="9"/>
      <c r="S134" s="9"/>
      <c r="T134" s="9"/>
      <c r="U134" s="9">
        <v>1</v>
      </c>
      <c r="V134" s="9">
        <v>75</v>
      </c>
      <c r="W134" s="9"/>
      <c r="X134" s="9"/>
      <c r="Y134" s="9" t="s">
        <v>35</v>
      </c>
      <c r="Z134" s="9" t="s">
        <v>42</v>
      </c>
      <c r="AA134" s="9" t="s">
        <v>43</v>
      </c>
    </row>
    <row r="135" s="370" customFormat="1" ht="54.95" customHeight="1" spans="1:27">
      <c r="A135" s="9">
        <v>132</v>
      </c>
      <c r="B135" s="9">
        <v>2021</v>
      </c>
      <c r="C135" s="9" t="s">
        <v>443</v>
      </c>
      <c r="D135" s="9" t="s">
        <v>33</v>
      </c>
      <c r="E135" s="577" t="s">
        <v>424</v>
      </c>
      <c r="F135" s="9"/>
      <c r="G135" s="9" t="s">
        <v>35</v>
      </c>
      <c r="H135" s="9"/>
      <c r="I135" s="9"/>
      <c r="J135" s="9" t="s">
        <v>36</v>
      </c>
      <c r="K135" s="9" t="s">
        <v>444</v>
      </c>
      <c r="L135" s="9" t="s">
        <v>38</v>
      </c>
      <c r="M135" s="9" t="s">
        <v>445</v>
      </c>
      <c r="N135" s="9" t="s">
        <v>435</v>
      </c>
      <c r="O135" s="9" t="s">
        <v>41</v>
      </c>
      <c r="P135" s="9">
        <v>180</v>
      </c>
      <c r="Q135" s="9">
        <v>180</v>
      </c>
      <c r="R135" s="9"/>
      <c r="S135" s="9"/>
      <c r="T135" s="9"/>
      <c r="U135" s="9">
        <v>1</v>
      </c>
      <c r="V135" s="9">
        <v>85</v>
      </c>
      <c r="W135" s="9"/>
      <c r="X135" s="9"/>
      <c r="Y135" s="9" t="s">
        <v>35</v>
      </c>
      <c r="Z135" s="9" t="s">
        <v>42</v>
      </c>
      <c r="AA135" s="9" t="s">
        <v>43</v>
      </c>
    </row>
    <row r="136" s="370" customFormat="1" ht="54.95" customHeight="1" spans="1:27">
      <c r="A136" s="9">
        <v>133</v>
      </c>
      <c r="B136" s="9">
        <v>2021</v>
      </c>
      <c r="C136" s="9" t="s">
        <v>446</v>
      </c>
      <c r="D136" s="9" t="s">
        <v>33</v>
      </c>
      <c r="E136" s="577" t="s">
        <v>424</v>
      </c>
      <c r="F136" s="9"/>
      <c r="G136" s="9" t="s">
        <v>35</v>
      </c>
      <c r="H136" s="9"/>
      <c r="I136" s="9"/>
      <c r="J136" s="9" t="s">
        <v>36</v>
      </c>
      <c r="K136" s="9" t="s">
        <v>447</v>
      </c>
      <c r="L136" s="9" t="s">
        <v>38</v>
      </c>
      <c r="M136" s="9" t="s">
        <v>442</v>
      </c>
      <c r="N136" s="9" t="s">
        <v>435</v>
      </c>
      <c r="O136" s="9" t="s">
        <v>41</v>
      </c>
      <c r="P136" s="9">
        <v>120</v>
      </c>
      <c r="Q136" s="9">
        <v>120</v>
      </c>
      <c r="R136" s="9"/>
      <c r="S136" s="9"/>
      <c r="T136" s="9"/>
      <c r="U136" s="9">
        <v>1</v>
      </c>
      <c r="V136" s="9">
        <v>42</v>
      </c>
      <c r="W136" s="9"/>
      <c r="X136" s="9"/>
      <c r="Y136" s="9" t="s">
        <v>35</v>
      </c>
      <c r="Z136" s="9" t="s">
        <v>42</v>
      </c>
      <c r="AA136" s="9" t="s">
        <v>43</v>
      </c>
    </row>
    <row r="137" s="370" customFormat="1" ht="54.95" customHeight="1" spans="1:27">
      <c r="A137" s="9">
        <v>134</v>
      </c>
      <c r="B137" s="9">
        <v>2021</v>
      </c>
      <c r="C137" s="9" t="s">
        <v>448</v>
      </c>
      <c r="D137" s="9" t="s">
        <v>33</v>
      </c>
      <c r="E137" s="9" t="s">
        <v>449</v>
      </c>
      <c r="F137" s="9"/>
      <c r="G137" s="9" t="s">
        <v>35</v>
      </c>
      <c r="H137" s="9"/>
      <c r="I137" s="9"/>
      <c r="J137" s="9" t="s">
        <v>36</v>
      </c>
      <c r="K137" s="9" t="s">
        <v>450</v>
      </c>
      <c r="L137" s="9" t="s">
        <v>38</v>
      </c>
      <c r="M137" s="9" t="s">
        <v>451</v>
      </c>
      <c r="N137" s="9" t="s">
        <v>40</v>
      </c>
      <c r="O137" s="9" t="s">
        <v>41</v>
      </c>
      <c r="P137" s="9">
        <v>24</v>
      </c>
      <c r="Q137" s="9">
        <v>24</v>
      </c>
      <c r="R137" s="9"/>
      <c r="S137" s="9"/>
      <c r="T137" s="9"/>
      <c r="U137" s="9"/>
      <c r="V137" s="9">
        <v>1</v>
      </c>
      <c r="W137" s="9"/>
      <c r="X137" s="9"/>
      <c r="Y137" s="9" t="s">
        <v>38</v>
      </c>
      <c r="Z137" s="9" t="s">
        <v>88</v>
      </c>
      <c r="AA137" s="9" t="s">
        <v>43</v>
      </c>
    </row>
    <row r="138" s="370" customFormat="1" ht="54.95" customHeight="1" spans="1:27">
      <c r="A138" s="9">
        <v>135</v>
      </c>
      <c r="B138" s="9">
        <v>2021</v>
      </c>
      <c r="C138" s="9" t="s">
        <v>452</v>
      </c>
      <c r="D138" s="9" t="s">
        <v>33</v>
      </c>
      <c r="E138" s="9" t="s">
        <v>449</v>
      </c>
      <c r="F138" s="9"/>
      <c r="G138" s="9" t="s">
        <v>35</v>
      </c>
      <c r="H138" s="9"/>
      <c r="I138" s="9"/>
      <c r="J138" s="9" t="s">
        <v>36</v>
      </c>
      <c r="K138" s="9" t="s">
        <v>453</v>
      </c>
      <c r="L138" s="9" t="s">
        <v>35</v>
      </c>
      <c r="M138" s="9" t="s">
        <v>454</v>
      </c>
      <c r="N138" s="9" t="s">
        <v>455</v>
      </c>
      <c r="O138" s="9" t="s">
        <v>41</v>
      </c>
      <c r="P138" s="9">
        <v>20</v>
      </c>
      <c r="Q138" s="9">
        <v>20</v>
      </c>
      <c r="R138" s="9"/>
      <c r="S138" s="9"/>
      <c r="T138" s="9"/>
      <c r="U138" s="9">
        <v>1</v>
      </c>
      <c r="V138" s="9">
        <v>8</v>
      </c>
      <c r="W138" s="9"/>
      <c r="X138" s="9"/>
      <c r="Y138" s="9" t="s">
        <v>38</v>
      </c>
      <c r="Z138" s="9" t="s">
        <v>88</v>
      </c>
      <c r="AA138" s="9" t="s">
        <v>43</v>
      </c>
    </row>
    <row r="139" s="370" customFormat="1" ht="54.95" customHeight="1" spans="1:27">
      <c r="A139" s="9">
        <v>136</v>
      </c>
      <c r="B139" s="9">
        <v>2021</v>
      </c>
      <c r="C139" s="9" t="s">
        <v>456</v>
      </c>
      <c r="D139" s="9" t="s">
        <v>33</v>
      </c>
      <c r="E139" s="9" t="s">
        <v>449</v>
      </c>
      <c r="F139" s="9"/>
      <c r="G139" s="9" t="s">
        <v>35</v>
      </c>
      <c r="H139" s="9"/>
      <c r="I139" s="9"/>
      <c r="J139" s="9" t="s">
        <v>36</v>
      </c>
      <c r="K139" s="9" t="s">
        <v>453</v>
      </c>
      <c r="L139" s="9" t="s">
        <v>35</v>
      </c>
      <c r="M139" s="9" t="s">
        <v>457</v>
      </c>
      <c r="N139" s="9" t="s">
        <v>455</v>
      </c>
      <c r="O139" s="9" t="s">
        <v>41</v>
      </c>
      <c r="P139" s="9">
        <v>20</v>
      </c>
      <c r="Q139" s="9">
        <v>20</v>
      </c>
      <c r="R139" s="9"/>
      <c r="S139" s="9"/>
      <c r="T139" s="9"/>
      <c r="U139" s="9">
        <v>1</v>
      </c>
      <c r="V139" s="9">
        <v>2</v>
      </c>
      <c r="W139" s="9"/>
      <c r="X139" s="9"/>
      <c r="Y139" s="9" t="s">
        <v>38</v>
      </c>
      <c r="Z139" s="9" t="s">
        <v>88</v>
      </c>
      <c r="AA139" s="9" t="s">
        <v>43</v>
      </c>
    </row>
    <row r="140" s="370" customFormat="1" ht="54.95" customHeight="1" spans="1:27">
      <c r="A140" s="9">
        <v>137</v>
      </c>
      <c r="B140" s="9">
        <v>2021</v>
      </c>
      <c r="C140" s="9" t="s">
        <v>458</v>
      </c>
      <c r="D140" s="9" t="s">
        <v>33</v>
      </c>
      <c r="E140" s="9" t="s">
        <v>449</v>
      </c>
      <c r="F140" s="9"/>
      <c r="G140" s="9" t="s">
        <v>35</v>
      </c>
      <c r="H140" s="9"/>
      <c r="I140" s="9"/>
      <c r="J140" s="9" t="s">
        <v>36</v>
      </c>
      <c r="K140" s="9" t="s">
        <v>453</v>
      </c>
      <c r="L140" s="9" t="s">
        <v>35</v>
      </c>
      <c r="M140" s="9" t="s">
        <v>459</v>
      </c>
      <c r="N140" s="9" t="s">
        <v>455</v>
      </c>
      <c r="O140" s="9" t="s">
        <v>41</v>
      </c>
      <c r="P140" s="9">
        <v>39</v>
      </c>
      <c r="Q140" s="9">
        <v>39</v>
      </c>
      <c r="R140" s="9"/>
      <c r="S140" s="9"/>
      <c r="T140" s="9"/>
      <c r="U140" s="9">
        <v>1</v>
      </c>
      <c r="V140" s="9">
        <v>2</v>
      </c>
      <c r="W140" s="9"/>
      <c r="X140" s="9"/>
      <c r="Y140" s="9" t="s">
        <v>38</v>
      </c>
      <c r="Z140" s="9" t="s">
        <v>88</v>
      </c>
      <c r="AA140" s="9" t="s">
        <v>43</v>
      </c>
    </row>
    <row r="141" s="370" customFormat="1" ht="54.95" customHeight="1" spans="1:27">
      <c r="A141" s="9">
        <v>138</v>
      </c>
      <c r="B141" s="9">
        <v>2021</v>
      </c>
      <c r="C141" s="9" t="s">
        <v>460</v>
      </c>
      <c r="D141" s="9" t="s">
        <v>33</v>
      </c>
      <c r="E141" s="9" t="s">
        <v>449</v>
      </c>
      <c r="F141" s="9"/>
      <c r="G141" s="9" t="s">
        <v>35</v>
      </c>
      <c r="H141" s="9"/>
      <c r="I141" s="9"/>
      <c r="J141" s="9" t="s">
        <v>36</v>
      </c>
      <c r="K141" s="9" t="s">
        <v>461</v>
      </c>
      <c r="L141" s="9" t="s">
        <v>35</v>
      </c>
      <c r="M141" s="9" t="s">
        <v>462</v>
      </c>
      <c r="N141" s="9" t="s">
        <v>463</v>
      </c>
      <c r="O141" s="9" t="s">
        <v>41</v>
      </c>
      <c r="P141" s="580">
        <v>37</v>
      </c>
      <c r="Q141" s="580">
        <v>37</v>
      </c>
      <c r="R141" s="9"/>
      <c r="S141" s="9"/>
      <c r="T141" s="9"/>
      <c r="U141" s="9">
        <v>1</v>
      </c>
      <c r="V141" s="9">
        <v>19</v>
      </c>
      <c r="W141" s="9"/>
      <c r="X141" s="9"/>
      <c r="Y141" s="9" t="s">
        <v>38</v>
      </c>
      <c r="Z141" s="9" t="s">
        <v>88</v>
      </c>
      <c r="AA141" s="9" t="s">
        <v>43</v>
      </c>
    </row>
    <row r="142" s="370" customFormat="1" ht="54.95" customHeight="1" spans="1:27">
      <c r="A142" s="9">
        <v>139</v>
      </c>
      <c r="B142" s="9">
        <v>2021</v>
      </c>
      <c r="C142" s="9" t="s">
        <v>464</v>
      </c>
      <c r="D142" s="9" t="s">
        <v>33</v>
      </c>
      <c r="E142" s="9" t="s">
        <v>449</v>
      </c>
      <c r="F142" s="9"/>
      <c r="G142" s="9" t="s">
        <v>35</v>
      </c>
      <c r="H142" s="9"/>
      <c r="I142" s="9"/>
      <c r="J142" s="9" t="s">
        <v>36</v>
      </c>
      <c r="K142" s="9" t="s">
        <v>461</v>
      </c>
      <c r="L142" s="9" t="s">
        <v>35</v>
      </c>
      <c r="M142" s="9" t="s">
        <v>465</v>
      </c>
      <c r="N142" s="9" t="s">
        <v>463</v>
      </c>
      <c r="O142" s="9" t="s">
        <v>41</v>
      </c>
      <c r="P142" s="580">
        <v>16</v>
      </c>
      <c r="Q142" s="580">
        <v>16</v>
      </c>
      <c r="R142" s="9"/>
      <c r="S142" s="9"/>
      <c r="T142" s="9"/>
      <c r="U142" s="9">
        <v>1</v>
      </c>
      <c r="V142" s="9">
        <v>19</v>
      </c>
      <c r="W142" s="9"/>
      <c r="X142" s="9"/>
      <c r="Y142" s="9" t="s">
        <v>38</v>
      </c>
      <c r="Z142" s="9" t="s">
        <v>88</v>
      </c>
      <c r="AA142" s="9" t="s">
        <v>43</v>
      </c>
    </row>
    <row r="143" s="370" customFormat="1" ht="54.95" customHeight="1" spans="1:27">
      <c r="A143" s="9">
        <v>140</v>
      </c>
      <c r="B143" s="9">
        <v>2021</v>
      </c>
      <c r="C143" s="9" t="s">
        <v>466</v>
      </c>
      <c r="D143" s="9" t="s">
        <v>33</v>
      </c>
      <c r="E143" s="9" t="s">
        <v>449</v>
      </c>
      <c r="F143" s="9"/>
      <c r="G143" s="9" t="s">
        <v>35</v>
      </c>
      <c r="H143" s="9"/>
      <c r="I143" s="9"/>
      <c r="J143" s="9" t="s">
        <v>36</v>
      </c>
      <c r="K143" s="9" t="s">
        <v>461</v>
      </c>
      <c r="L143" s="9" t="s">
        <v>35</v>
      </c>
      <c r="M143" s="9" t="s">
        <v>467</v>
      </c>
      <c r="N143" s="9" t="s">
        <v>463</v>
      </c>
      <c r="O143" s="9" t="s">
        <v>41</v>
      </c>
      <c r="P143" s="580">
        <v>39</v>
      </c>
      <c r="Q143" s="580">
        <v>39</v>
      </c>
      <c r="R143" s="9"/>
      <c r="S143" s="9"/>
      <c r="T143" s="9"/>
      <c r="U143" s="9">
        <v>1</v>
      </c>
      <c r="V143" s="9">
        <v>19</v>
      </c>
      <c r="W143" s="9"/>
      <c r="X143" s="9"/>
      <c r="Y143" s="9" t="s">
        <v>38</v>
      </c>
      <c r="Z143" s="9" t="s">
        <v>88</v>
      </c>
      <c r="AA143" s="9" t="s">
        <v>43</v>
      </c>
    </row>
    <row r="144" s="370" customFormat="1" ht="54.95" customHeight="1" spans="1:27">
      <c r="A144" s="9">
        <v>141</v>
      </c>
      <c r="B144" s="9">
        <v>2021</v>
      </c>
      <c r="C144" s="9" t="s">
        <v>468</v>
      </c>
      <c r="D144" s="9" t="s">
        <v>33</v>
      </c>
      <c r="E144" s="9" t="s">
        <v>449</v>
      </c>
      <c r="F144" s="9"/>
      <c r="G144" s="9" t="s">
        <v>35</v>
      </c>
      <c r="H144" s="9"/>
      <c r="I144" s="9"/>
      <c r="J144" s="9" t="s">
        <v>36</v>
      </c>
      <c r="K144" s="9" t="s">
        <v>426</v>
      </c>
      <c r="L144" s="9" t="s">
        <v>38</v>
      </c>
      <c r="M144" s="9" t="s">
        <v>469</v>
      </c>
      <c r="N144" s="9" t="s">
        <v>40</v>
      </c>
      <c r="O144" s="9" t="s">
        <v>41</v>
      </c>
      <c r="P144" s="9">
        <v>22</v>
      </c>
      <c r="Q144" s="9">
        <v>22</v>
      </c>
      <c r="R144" s="9"/>
      <c r="S144" s="9"/>
      <c r="T144" s="9"/>
      <c r="U144" s="9"/>
      <c r="V144" s="9">
        <v>14</v>
      </c>
      <c r="W144" s="9"/>
      <c r="X144" s="9"/>
      <c r="Y144" s="9" t="s">
        <v>38</v>
      </c>
      <c r="Z144" s="9" t="s">
        <v>88</v>
      </c>
      <c r="AA144" s="9" t="s">
        <v>43</v>
      </c>
    </row>
    <row r="145" s="370" customFormat="1" ht="54.95" customHeight="1" spans="1:27">
      <c r="A145" s="9">
        <v>142</v>
      </c>
      <c r="B145" s="9">
        <v>2021</v>
      </c>
      <c r="C145" s="9" t="s">
        <v>470</v>
      </c>
      <c r="D145" s="9" t="s">
        <v>33</v>
      </c>
      <c r="E145" s="9" t="s">
        <v>449</v>
      </c>
      <c r="F145" s="9"/>
      <c r="G145" s="9" t="s">
        <v>35</v>
      </c>
      <c r="H145" s="9"/>
      <c r="I145" s="9"/>
      <c r="J145" s="9" t="s">
        <v>36</v>
      </c>
      <c r="K145" s="9" t="s">
        <v>471</v>
      </c>
      <c r="L145" s="9" t="s">
        <v>38</v>
      </c>
      <c r="M145" s="9" t="s">
        <v>472</v>
      </c>
      <c r="N145" s="9" t="s">
        <v>40</v>
      </c>
      <c r="O145" s="9" t="s">
        <v>41</v>
      </c>
      <c r="P145" s="9">
        <v>30.25</v>
      </c>
      <c r="Q145" s="9">
        <v>30.25</v>
      </c>
      <c r="R145" s="9"/>
      <c r="S145" s="9"/>
      <c r="T145" s="9"/>
      <c r="U145" s="9"/>
      <c r="V145" s="9">
        <v>2</v>
      </c>
      <c r="W145" s="9"/>
      <c r="X145" s="9"/>
      <c r="Y145" s="9" t="s">
        <v>38</v>
      </c>
      <c r="Z145" s="9" t="s">
        <v>88</v>
      </c>
      <c r="AA145" s="9" t="s">
        <v>43</v>
      </c>
    </row>
    <row r="146" s="370" customFormat="1" ht="54.95" customHeight="1" spans="1:27">
      <c r="A146" s="9">
        <v>143</v>
      </c>
      <c r="B146" s="9">
        <v>2021</v>
      </c>
      <c r="C146" s="9" t="s">
        <v>473</v>
      </c>
      <c r="D146" s="9" t="s">
        <v>33</v>
      </c>
      <c r="E146" s="9" t="s">
        <v>449</v>
      </c>
      <c r="F146" s="9"/>
      <c r="G146" s="9" t="s">
        <v>35</v>
      </c>
      <c r="H146" s="9"/>
      <c r="I146" s="9"/>
      <c r="J146" s="9" t="s">
        <v>36</v>
      </c>
      <c r="K146" s="9" t="s">
        <v>474</v>
      </c>
      <c r="L146" s="9" t="s">
        <v>38</v>
      </c>
      <c r="M146" s="9" t="s">
        <v>475</v>
      </c>
      <c r="N146" s="9" t="s">
        <v>40</v>
      </c>
      <c r="O146" s="9" t="s">
        <v>41</v>
      </c>
      <c r="P146" s="9">
        <v>15</v>
      </c>
      <c r="Q146" s="9">
        <v>15</v>
      </c>
      <c r="R146" s="9"/>
      <c r="S146" s="9"/>
      <c r="T146" s="9"/>
      <c r="U146" s="9"/>
      <c r="V146" s="9">
        <v>1</v>
      </c>
      <c r="W146" s="9"/>
      <c r="X146" s="9"/>
      <c r="Y146" s="9" t="s">
        <v>38</v>
      </c>
      <c r="Z146" s="9" t="s">
        <v>88</v>
      </c>
      <c r="AA146" s="9" t="s">
        <v>43</v>
      </c>
    </row>
    <row r="147" s="370" customFormat="1" ht="54.95" customHeight="1" spans="1:27">
      <c r="A147" s="9">
        <v>144</v>
      </c>
      <c r="B147" s="9">
        <v>2021</v>
      </c>
      <c r="C147" s="9" t="s">
        <v>476</v>
      </c>
      <c r="D147" s="9" t="s">
        <v>33</v>
      </c>
      <c r="E147" s="9" t="s">
        <v>449</v>
      </c>
      <c r="F147" s="9"/>
      <c r="G147" s="9" t="s">
        <v>35</v>
      </c>
      <c r="H147" s="9"/>
      <c r="I147" s="9"/>
      <c r="J147" s="9" t="s">
        <v>36</v>
      </c>
      <c r="K147" s="9" t="s">
        <v>477</v>
      </c>
      <c r="L147" s="9" t="s">
        <v>38</v>
      </c>
      <c r="M147" s="9" t="s">
        <v>478</v>
      </c>
      <c r="N147" s="9" t="s">
        <v>40</v>
      </c>
      <c r="O147" s="9" t="s">
        <v>41</v>
      </c>
      <c r="P147" s="9">
        <v>22</v>
      </c>
      <c r="Q147" s="9">
        <v>22</v>
      </c>
      <c r="R147" s="9"/>
      <c r="S147" s="9"/>
      <c r="T147" s="9"/>
      <c r="U147" s="9"/>
      <c r="V147" s="9"/>
      <c r="W147" s="9"/>
      <c r="X147" s="9"/>
      <c r="Y147" s="9" t="s">
        <v>38</v>
      </c>
      <c r="Z147" s="9" t="s">
        <v>88</v>
      </c>
      <c r="AA147" s="9" t="s">
        <v>43</v>
      </c>
    </row>
    <row r="148" s="370" customFormat="1" ht="54.95" customHeight="1" spans="1:27">
      <c r="A148" s="9">
        <v>145</v>
      </c>
      <c r="B148" s="521">
        <v>2021</v>
      </c>
      <c r="C148" s="9" t="s">
        <v>479</v>
      </c>
      <c r="D148" s="9" t="s">
        <v>33</v>
      </c>
      <c r="E148" s="9" t="s">
        <v>480</v>
      </c>
      <c r="F148" s="9"/>
      <c r="G148" s="9" t="s">
        <v>35</v>
      </c>
      <c r="H148" s="9"/>
      <c r="I148" s="9"/>
      <c r="J148" s="9" t="s">
        <v>36</v>
      </c>
      <c r="K148" s="9" t="s">
        <v>481</v>
      </c>
      <c r="L148" s="9" t="s">
        <v>38</v>
      </c>
      <c r="M148" s="9" t="s">
        <v>482</v>
      </c>
      <c r="N148" s="9" t="s">
        <v>92</v>
      </c>
      <c r="O148" s="9" t="s">
        <v>41</v>
      </c>
      <c r="P148" s="9">
        <v>550</v>
      </c>
      <c r="Q148" s="9">
        <v>550</v>
      </c>
      <c r="R148" s="9"/>
      <c r="S148" s="9"/>
      <c r="T148" s="9"/>
      <c r="U148" s="9"/>
      <c r="V148" s="9">
        <v>25</v>
      </c>
      <c r="W148" s="9"/>
      <c r="X148" s="9"/>
      <c r="Y148" s="9" t="s">
        <v>35</v>
      </c>
      <c r="Z148" s="9" t="s">
        <v>42</v>
      </c>
      <c r="AA148" s="9" t="s">
        <v>43</v>
      </c>
    </row>
    <row r="149" s="370" customFormat="1" ht="54.95" customHeight="1" spans="1:27">
      <c r="A149" s="9">
        <v>146</v>
      </c>
      <c r="B149" s="9">
        <v>2021</v>
      </c>
      <c r="C149" s="9" t="s">
        <v>483</v>
      </c>
      <c r="D149" s="9" t="s">
        <v>33</v>
      </c>
      <c r="E149" s="9" t="s">
        <v>480</v>
      </c>
      <c r="F149" s="9"/>
      <c r="G149" s="9" t="s">
        <v>35</v>
      </c>
      <c r="H149" s="9"/>
      <c r="I149" s="9"/>
      <c r="J149" s="9" t="s">
        <v>36</v>
      </c>
      <c r="K149" s="9" t="s">
        <v>484</v>
      </c>
      <c r="L149" s="9" t="s">
        <v>38</v>
      </c>
      <c r="M149" s="9" t="s">
        <v>485</v>
      </c>
      <c r="N149" s="9" t="s">
        <v>269</v>
      </c>
      <c r="O149" s="9" t="s">
        <v>41</v>
      </c>
      <c r="P149" s="9">
        <v>100</v>
      </c>
      <c r="Q149" s="9">
        <v>100</v>
      </c>
      <c r="R149" s="9"/>
      <c r="S149" s="9"/>
      <c r="T149" s="9"/>
      <c r="U149" s="9">
        <v>1</v>
      </c>
      <c r="V149" s="9">
        <v>25</v>
      </c>
      <c r="W149" s="9"/>
      <c r="X149" s="9"/>
      <c r="Y149" s="9" t="s">
        <v>35</v>
      </c>
      <c r="Z149" s="9" t="s">
        <v>42</v>
      </c>
      <c r="AA149" s="9" t="s">
        <v>43</v>
      </c>
    </row>
    <row r="150" s="370" customFormat="1" ht="54.95" customHeight="1" spans="1:27">
      <c r="A150" s="9">
        <v>147</v>
      </c>
      <c r="B150" s="9">
        <v>2021</v>
      </c>
      <c r="C150" s="9" t="s">
        <v>486</v>
      </c>
      <c r="D150" s="9" t="s">
        <v>33</v>
      </c>
      <c r="E150" s="9" t="s">
        <v>480</v>
      </c>
      <c r="F150" s="9"/>
      <c r="G150" s="9" t="s">
        <v>35</v>
      </c>
      <c r="H150" s="9"/>
      <c r="I150" s="9"/>
      <c r="J150" s="9" t="s">
        <v>36</v>
      </c>
      <c r="K150" s="9" t="s">
        <v>487</v>
      </c>
      <c r="L150" s="9" t="s">
        <v>38</v>
      </c>
      <c r="M150" s="9" t="s">
        <v>488</v>
      </c>
      <c r="N150" s="9" t="s">
        <v>114</v>
      </c>
      <c r="O150" s="9" t="s">
        <v>41</v>
      </c>
      <c r="P150" s="9">
        <v>130</v>
      </c>
      <c r="Q150" s="9">
        <v>130</v>
      </c>
      <c r="R150" s="9"/>
      <c r="S150" s="9"/>
      <c r="T150" s="9"/>
      <c r="U150" s="9"/>
      <c r="V150" s="9">
        <v>68</v>
      </c>
      <c r="W150" s="9"/>
      <c r="X150" s="9"/>
      <c r="Y150" s="9" t="s">
        <v>35</v>
      </c>
      <c r="Z150" s="9" t="s">
        <v>42</v>
      </c>
      <c r="AA150" s="9" t="s">
        <v>43</v>
      </c>
    </row>
    <row r="151" s="370" customFormat="1" ht="54.95" customHeight="1" spans="1:27">
      <c r="A151" s="9">
        <v>148</v>
      </c>
      <c r="B151" s="9">
        <v>2021</v>
      </c>
      <c r="C151" s="9" t="s">
        <v>489</v>
      </c>
      <c r="D151" s="9" t="s">
        <v>33</v>
      </c>
      <c r="E151" s="9" t="s">
        <v>480</v>
      </c>
      <c r="F151" s="9"/>
      <c r="G151" s="9" t="s">
        <v>35</v>
      </c>
      <c r="H151" s="9"/>
      <c r="I151" s="9"/>
      <c r="J151" s="9" t="s">
        <v>36</v>
      </c>
      <c r="K151" s="9" t="s">
        <v>490</v>
      </c>
      <c r="L151" s="9" t="s">
        <v>67</v>
      </c>
      <c r="M151" s="9" t="s">
        <v>491</v>
      </c>
      <c r="N151" s="9" t="s">
        <v>63</v>
      </c>
      <c r="O151" s="9"/>
      <c r="P151" s="9">
        <v>66</v>
      </c>
      <c r="Q151" s="9">
        <v>66</v>
      </c>
      <c r="R151" s="9"/>
      <c r="S151" s="9"/>
      <c r="T151" s="9"/>
      <c r="U151" s="9"/>
      <c r="V151" s="9">
        <v>39</v>
      </c>
      <c r="W151" s="9"/>
      <c r="X151" s="9"/>
      <c r="Y151" s="9" t="s">
        <v>35</v>
      </c>
      <c r="Z151" s="9" t="s">
        <v>42</v>
      </c>
      <c r="AA151" s="9" t="s">
        <v>43</v>
      </c>
    </row>
    <row r="152" s="370" customFormat="1" ht="54.95" customHeight="1" spans="1:27">
      <c r="A152" s="9">
        <v>149</v>
      </c>
      <c r="B152" s="9">
        <v>2021</v>
      </c>
      <c r="C152" s="9" t="s">
        <v>492</v>
      </c>
      <c r="D152" s="9" t="s">
        <v>33</v>
      </c>
      <c r="E152" s="9" t="s">
        <v>480</v>
      </c>
      <c r="F152" s="9"/>
      <c r="G152" s="9" t="s">
        <v>35</v>
      </c>
      <c r="H152" s="9"/>
      <c r="I152" s="9"/>
      <c r="J152" s="9" t="s">
        <v>36</v>
      </c>
      <c r="K152" s="9" t="s">
        <v>493</v>
      </c>
      <c r="L152" s="9" t="s">
        <v>38</v>
      </c>
      <c r="M152" s="9" t="s">
        <v>494</v>
      </c>
      <c r="N152" s="9" t="s">
        <v>40</v>
      </c>
      <c r="O152" s="9" t="s">
        <v>41</v>
      </c>
      <c r="P152" s="9">
        <v>75</v>
      </c>
      <c r="Q152" s="9">
        <v>75</v>
      </c>
      <c r="R152" s="9"/>
      <c r="S152" s="9"/>
      <c r="T152" s="9"/>
      <c r="U152" s="9"/>
      <c r="V152" s="9">
        <v>19</v>
      </c>
      <c r="W152" s="9"/>
      <c r="X152" s="9"/>
      <c r="Y152" s="9" t="s">
        <v>35</v>
      </c>
      <c r="Z152" s="9" t="s">
        <v>42</v>
      </c>
      <c r="AA152" s="9" t="s">
        <v>43</v>
      </c>
    </row>
    <row r="153" s="370" customFormat="1" ht="54.95" customHeight="1" spans="1:27">
      <c r="A153" s="9">
        <v>150</v>
      </c>
      <c r="B153" s="9">
        <v>2021</v>
      </c>
      <c r="C153" s="9" t="s">
        <v>495</v>
      </c>
      <c r="D153" s="9" t="s">
        <v>33</v>
      </c>
      <c r="E153" s="9" t="s">
        <v>480</v>
      </c>
      <c r="F153" s="9"/>
      <c r="G153" s="9" t="s">
        <v>35</v>
      </c>
      <c r="H153" s="9"/>
      <c r="I153" s="9"/>
      <c r="J153" s="9" t="s">
        <v>36</v>
      </c>
      <c r="K153" s="9" t="s">
        <v>496</v>
      </c>
      <c r="L153" s="9" t="s">
        <v>35</v>
      </c>
      <c r="M153" s="9" t="s">
        <v>497</v>
      </c>
      <c r="N153" s="9" t="s">
        <v>63</v>
      </c>
      <c r="O153" s="9" t="s">
        <v>41</v>
      </c>
      <c r="P153" s="9">
        <v>84</v>
      </c>
      <c r="Q153" s="9">
        <v>84</v>
      </c>
      <c r="R153" s="9"/>
      <c r="S153" s="9"/>
      <c r="T153" s="9"/>
      <c r="U153" s="9">
        <v>1</v>
      </c>
      <c r="V153" s="9">
        <v>22</v>
      </c>
      <c r="W153" s="9"/>
      <c r="X153" s="9"/>
      <c r="Y153" s="9" t="s">
        <v>35</v>
      </c>
      <c r="Z153" s="9" t="s">
        <v>42</v>
      </c>
      <c r="AA153" s="9" t="s">
        <v>43</v>
      </c>
    </row>
    <row r="154" s="370" customFormat="1" ht="54.95" customHeight="1" spans="1:27">
      <c r="A154" s="9">
        <v>151</v>
      </c>
      <c r="B154" s="9">
        <v>2021</v>
      </c>
      <c r="C154" s="9" t="s">
        <v>498</v>
      </c>
      <c r="D154" s="9" t="s">
        <v>33</v>
      </c>
      <c r="E154" s="9" t="s">
        <v>480</v>
      </c>
      <c r="F154" s="9"/>
      <c r="G154" s="9" t="s">
        <v>35</v>
      </c>
      <c r="H154" s="9"/>
      <c r="I154" s="9"/>
      <c r="J154" s="9" t="s">
        <v>36</v>
      </c>
      <c r="K154" s="9" t="s">
        <v>499</v>
      </c>
      <c r="L154" s="9" t="s">
        <v>35</v>
      </c>
      <c r="M154" s="9" t="s">
        <v>500</v>
      </c>
      <c r="N154" s="9" t="s">
        <v>259</v>
      </c>
      <c r="O154" s="9" t="s">
        <v>41</v>
      </c>
      <c r="P154" s="9">
        <v>90</v>
      </c>
      <c r="Q154" s="9">
        <v>90</v>
      </c>
      <c r="R154" s="9"/>
      <c r="S154" s="9"/>
      <c r="T154" s="9"/>
      <c r="U154" s="9">
        <v>1</v>
      </c>
      <c r="V154" s="9">
        <v>8</v>
      </c>
      <c r="W154" s="9"/>
      <c r="X154" s="9"/>
      <c r="Y154" s="9" t="s">
        <v>35</v>
      </c>
      <c r="Z154" s="9" t="s">
        <v>42</v>
      </c>
      <c r="AA154" s="9" t="s">
        <v>43</v>
      </c>
    </row>
    <row r="155" s="370" customFormat="1" ht="54.95" customHeight="1" spans="1:27">
      <c r="A155" s="9">
        <v>152</v>
      </c>
      <c r="B155" s="9">
        <v>2021</v>
      </c>
      <c r="C155" s="9" t="s">
        <v>501</v>
      </c>
      <c r="D155" s="9" t="s">
        <v>33</v>
      </c>
      <c r="E155" s="9" t="s">
        <v>502</v>
      </c>
      <c r="F155" s="9"/>
      <c r="G155" s="9" t="s">
        <v>35</v>
      </c>
      <c r="H155" s="9"/>
      <c r="I155" s="9"/>
      <c r="J155" s="9" t="s">
        <v>503</v>
      </c>
      <c r="K155" s="9" t="s">
        <v>504</v>
      </c>
      <c r="L155" s="9" t="s">
        <v>38</v>
      </c>
      <c r="M155" s="9" t="s">
        <v>505</v>
      </c>
      <c r="N155" s="9" t="s">
        <v>40</v>
      </c>
      <c r="O155" s="9" t="s">
        <v>41</v>
      </c>
      <c r="P155" s="9">
        <v>49</v>
      </c>
      <c r="Q155" s="9">
        <v>49</v>
      </c>
      <c r="R155" s="9"/>
      <c r="S155" s="9"/>
      <c r="T155" s="9"/>
      <c r="U155" s="9"/>
      <c r="V155" s="9">
        <v>100</v>
      </c>
      <c r="W155" s="9"/>
      <c r="X155" s="9"/>
      <c r="Y155" s="9" t="s">
        <v>38</v>
      </c>
      <c r="Z155" s="9"/>
      <c r="AA155" s="9" t="s">
        <v>43</v>
      </c>
    </row>
    <row r="156" s="370" customFormat="1" ht="54.95" customHeight="1" spans="1:27">
      <c r="A156" s="9">
        <v>153</v>
      </c>
      <c r="B156" s="9">
        <v>2021</v>
      </c>
      <c r="C156" s="9" t="s">
        <v>506</v>
      </c>
      <c r="D156" s="9" t="s">
        <v>33</v>
      </c>
      <c r="E156" s="9" t="s">
        <v>502</v>
      </c>
      <c r="F156" s="9"/>
      <c r="G156" s="9" t="s">
        <v>35</v>
      </c>
      <c r="H156" s="9"/>
      <c r="I156" s="9"/>
      <c r="J156" s="9" t="s">
        <v>36</v>
      </c>
      <c r="K156" s="9" t="s">
        <v>507</v>
      </c>
      <c r="L156" s="9" t="s">
        <v>38</v>
      </c>
      <c r="M156" s="9" t="s">
        <v>508</v>
      </c>
      <c r="N156" s="9" t="s">
        <v>40</v>
      </c>
      <c r="O156" s="9" t="s">
        <v>41</v>
      </c>
      <c r="P156" s="9">
        <v>35</v>
      </c>
      <c r="Q156" s="9">
        <v>35</v>
      </c>
      <c r="R156" s="9"/>
      <c r="S156" s="9"/>
      <c r="T156" s="9"/>
      <c r="U156" s="9"/>
      <c r="V156" s="9">
        <v>38</v>
      </c>
      <c r="W156" s="9"/>
      <c r="X156" s="9"/>
      <c r="Y156" s="9" t="s">
        <v>38</v>
      </c>
      <c r="Z156" s="9" t="s">
        <v>88</v>
      </c>
      <c r="AA156" s="9" t="s">
        <v>43</v>
      </c>
    </row>
    <row r="157" s="370" customFormat="1" ht="54.95" customHeight="1" spans="1:27">
      <c r="A157" s="9">
        <v>154</v>
      </c>
      <c r="B157" s="9">
        <v>2021</v>
      </c>
      <c r="C157" s="9" t="s">
        <v>509</v>
      </c>
      <c r="D157" s="9" t="s">
        <v>33</v>
      </c>
      <c r="E157" s="9" t="s">
        <v>502</v>
      </c>
      <c r="F157" s="9"/>
      <c r="G157" s="9" t="s">
        <v>35</v>
      </c>
      <c r="H157" s="9"/>
      <c r="I157" s="9"/>
      <c r="J157" s="9" t="s">
        <v>36</v>
      </c>
      <c r="K157" s="9" t="s">
        <v>510</v>
      </c>
      <c r="L157" s="9" t="s">
        <v>35</v>
      </c>
      <c r="M157" s="9" t="s">
        <v>511</v>
      </c>
      <c r="N157" s="9" t="s">
        <v>40</v>
      </c>
      <c r="O157" s="9" t="s">
        <v>41</v>
      </c>
      <c r="P157" s="9">
        <v>25</v>
      </c>
      <c r="Q157" s="9">
        <v>25</v>
      </c>
      <c r="R157" s="9"/>
      <c r="S157" s="9"/>
      <c r="T157" s="9"/>
      <c r="U157" s="9">
        <v>1</v>
      </c>
      <c r="V157" s="9">
        <v>10</v>
      </c>
      <c r="W157" s="9"/>
      <c r="X157" s="9"/>
      <c r="Y157" s="9" t="s">
        <v>38</v>
      </c>
      <c r="Z157" s="9" t="s">
        <v>88</v>
      </c>
      <c r="AA157" s="9" t="s">
        <v>43</v>
      </c>
    </row>
    <row r="158" s="370" customFormat="1" ht="54.95" customHeight="1" spans="1:27">
      <c r="A158" s="9">
        <v>155</v>
      </c>
      <c r="B158" s="9">
        <v>2021</v>
      </c>
      <c r="C158" s="9" t="s">
        <v>512</v>
      </c>
      <c r="D158" s="9" t="s">
        <v>33</v>
      </c>
      <c r="E158" s="9" t="s">
        <v>502</v>
      </c>
      <c r="F158" s="9"/>
      <c r="G158" s="9" t="s">
        <v>35</v>
      </c>
      <c r="H158" s="9"/>
      <c r="I158" s="9"/>
      <c r="J158" s="9" t="s">
        <v>36</v>
      </c>
      <c r="K158" s="9" t="s">
        <v>513</v>
      </c>
      <c r="L158" s="9" t="s">
        <v>38</v>
      </c>
      <c r="M158" s="9" t="s">
        <v>514</v>
      </c>
      <c r="N158" s="9" t="s">
        <v>63</v>
      </c>
      <c r="O158" s="9" t="s">
        <v>41</v>
      </c>
      <c r="P158" s="9">
        <v>42</v>
      </c>
      <c r="Q158" s="9">
        <v>42</v>
      </c>
      <c r="R158" s="9"/>
      <c r="S158" s="9"/>
      <c r="T158" s="9"/>
      <c r="U158" s="9"/>
      <c r="V158" s="9">
        <v>15</v>
      </c>
      <c r="W158" s="9"/>
      <c r="X158" s="9"/>
      <c r="Y158" s="9"/>
      <c r="Z158" s="9"/>
      <c r="AA158" s="9" t="s">
        <v>43</v>
      </c>
    </row>
    <row r="159" s="370" customFormat="1" ht="54.95" customHeight="1" spans="1:27">
      <c r="A159" s="9">
        <v>156</v>
      </c>
      <c r="B159" s="9">
        <v>2021</v>
      </c>
      <c r="C159" s="9" t="s">
        <v>515</v>
      </c>
      <c r="D159" s="9" t="s">
        <v>33</v>
      </c>
      <c r="E159" s="9" t="s">
        <v>502</v>
      </c>
      <c r="F159" s="9"/>
      <c r="G159" s="9" t="s">
        <v>35</v>
      </c>
      <c r="H159" s="9"/>
      <c r="I159" s="9"/>
      <c r="J159" s="9" t="s">
        <v>36</v>
      </c>
      <c r="K159" s="9" t="s">
        <v>516</v>
      </c>
      <c r="L159" s="9" t="s">
        <v>38</v>
      </c>
      <c r="M159" s="9" t="s">
        <v>517</v>
      </c>
      <c r="N159" s="9" t="s">
        <v>40</v>
      </c>
      <c r="O159" s="9" t="s">
        <v>41</v>
      </c>
      <c r="P159" s="9">
        <v>50</v>
      </c>
      <c r="Q159" s="9">
        <v>50</v>
      </c>
      <c r="R159" s="9"/>
      <c r="S159" s="9"/>
      <c r="T159" s="9"/>
      <c r="U159" s="9"/>
      <c r="V159" s="9">
        <v>24</v>
      </c>
      <c r="W159" s="9"/>
      <c r="X159" s="9"/>
      <c r="Y159" s="9" t="s">
        <v>35</v>
      </c>
      <c r="Z159" s="9" t="s">
        <v>42</v>
      </c>
      <c r="AA159" s="9" t="s">
        <v>43</v>
      </c>
    </row>
    <row r="160" s="370" customFormat="1" ht="54.95" customHeight="1" spans="1:27">
      <c r="A160" s="9">
        <v>157</v>
      </c>
      <c r="B160" s="9">
        <v>2021</v>
      </c>
      <c r="C160" s="9" t="s">
        <v>518</v>
      </c>
      <c r="D160" s="9" t="s">
        <v>33</v>
      </c>
      <c r="E160" s="9" t="s">
        <v>502</v>
      </c>
      <c r="F160" s="9"/>
      <c r="G160" s="9" t="s">
        <v>35</v>
      </c>
      <c r="H160" s="9"/>
      <c r="I160" s="9"/>
      <c r="J160" s="9" t="s">
        <v>36</v>
      </c>
      <c r="K160" s="9" t="s">
        <v>519</v>
      </c>
      <c r="L160" s="9" t="s">
        <v>38</v>
      </c>
      <c r="M160" s="9" t="s">
        <v>520</v>
      </c>
      <c r="N160" s="9" t="s">
        <v>40</v>
      </c>
      <c r="O160" s="9" t="s">
        <v>41</v>
      </c>
      <c r="P160" s="9">
        <v>49</v>
      </c>
      <c r="Q160" s="9">
        <v>49</v>
      </c>
      <c r="R160" s="9"/>
      <c r="S160" s="9"/>
      <c r="T160" s="9"/>
      <c r="U160" s="9"/>
      <c r="V160" s="9">
        <v>13</v>
      </c>
      <c r="W160" s="9"/>
      <c r="X160" s="9"/>
      <c r="Y160" s="9" t="s">
        <v>38</v>
      </c>
      <c r="Z160" s="9" t="s">
        <v>88</v>
      </c>
      <c r="AA160" s="9" t="s">
        <v>43</v>
      </c>
    </row>
    <row r="161" s="370" customFormat="1" ht="54.95" customHeight="1" spans="1:27">
      <c r="A161" s="9">
        <v>158</v>
      </c>
      <c r="B161" s="9">
        <v>2021</v>
      </c>
      <c r="C161" s="9" t="s">
        <v>521</v>
      </c>
      <c r="D161" s="9" t="s">
        <v>33</v>
      </c>
      <c r="E161" s="9" t="s">
        <v>502</v>
      </c>
      <c r="F161" s="9"/>
      <c r="G161" s="9" t="s">
        <v>35</v>
      </c>
      <c r="H161" s="9"/>
      <c r="I161" s="9"/>
      <c r="J161" s="9" t="s">
        <v>36</v>
      </c>
      <c r="K161" s="9" t="s">
        <v>522</v>
      </c>
      <c r="L161" s="9" t="s">
        <v>38</v>
      </c>
      <c r="M161" s="9" t="s">
        <v>523</v>
      </c>
      <c r="N161" s="9" t="s">
        <v>40</v>
      </c>
      <c r="O161" s="9" t="s">
        <v>41</v>
      </c>
      <c r="P161" s="9">
        <v>49</v>
      </c>
      <c r="Q161" s="9">
        <v>49</v>
      </c>
      <c r="R161" s="9"/>
      <c r="S161" s="9"/>
      <c r="T161" s="9"/>
      <c r="U161" s="9"/>
      <c r="V161" s="9">
        <v>11</v>
      </c>
      <c r="W161" s="9"/>
      <c r="X161" s="9"/>
      <c r="Y161" s="9" t="s">
        <v>38</v>
      </c>
      <c r="Z161" s="9" t="s">
        <v>88</v>
      </c>
      <c r="AA161" s="9" t="s">
        <v>43</v>
      </c>
    </row>
    <row r="162" s="370" customFormat="1" ht="54.95" customHeight="1" spans="1:27">
      <c r="A162" s="9">
        <v>159</v>
      </c>
      <c r="B162" s="9">
        <v>2021</v>
      </c>
      <c r="C162" s="9" t="s">
        <v>524</v>
      </c>
      <c r="D162" s="9" t="s">
        <v>33</v>
      </c>
      <c r="E162" s="9" t="s">
        <v>502</v>
      </c>
      <c r="F162" s="9"/>
      <c r="G162" s="9" t="s">
        <v>35</v>
      </c>
      <c r="H162" s="9"/>
      <c r="I162" s="9"/>
      <c r="J162" s="9" t="s">
        <v>36</v>
      </c>
      <c r="K162" s="9" t="s">
        <v>525</v>
      </c>
      <c r="L162" s="9" t="s">
        <v>38</v>
      </c>
      <c r="M162" s="9" t="s">
        <v>526</v>
      </c>
      <c r="N162" s="561" t="s">
        <v>527</v>
      </c>
      <c r="O162" s="561" t="s">
        <v>41</v>
      </c>
      <c r="P162" s="561">
        <v>49</v>
      </c>
      <c r="Q162" s="561">
        <v>49</v>
      </c>
      <c r="R162" s="9"/>
      <c r="S162" s="9"/>
      <c r="T162" s="9"/>
      <c r="U162" s="9"/>
      <c r="V162" s="585">
        <v>117</v>
      </c>
      <c r="W162" s="9"/>
      <c r="X162" s="9"/>
      <c r="Y162" s="9"/>
      <c r="Z162" s="9"/>
      <c r="AA162" s="365" t="s">
        <v>43</v>
      </c>
    </row>
    <row r="163" s="370" customFormat="1" ht="54.95" customHeight="1" spans="1:27">
      <c r="A163" s="9">
        <v>160</v>
      </c>
      <c r="B163" s="9">
        <v>2021</v>
      </c>
      <c r="C163" s="9" t="s">
        <v>528</v>
      </c>
      <c r="D163" s="9" t="s">
        <v>33</v>
      </c>
      <c r="E163" s="9" t="s">
        <v>502</v>
      </c>
      <c r="F163" s="9"/>
      <c r="G163" s="9" t="s">
        <v>35</v>
      </c>
      <c r="H163" s="9"/>
      <c r="I163" s="9"/>
      <c r="J163" s="9" t="s">
        <v>36</v>
      </c>
      <c r="K163" s="9" t="s">
        <v>529</v>
      </c>
      <c r="L163" s="9" t="s">
        <v>38</v>
      </c>
      <c r="M163" s="9" t="s">
        <v>530</v>
      </c>
      <c r="N163" s="561" t="s">
        <v>527</v>
      </c>
      <c r="O163" s="561" t="s">
        <v>41</v>
      </c>
      <c r="P163" s="561">
        <v>40</v>
      </c>
      <c r="Q163" s="561">
        <v>40</v>
      </c>
      <c r="R163" s="9"/>
      <c r="S163" s="9"/>
      <c r="T163" s="9"/>
      <c r="U163" s="9"/>
      <c r="V163" s="585">
        <v>14</v>
      </c>
      <c r="W163" s="9"/>
      <c r="X163" s="9"/>
      <c r="Y163" s="9"/>
      <c r="Z163" s="9"/>
      <c r="AA163" s="365" t="s">
        <v>43</v>
      </c>
    </row>
    <row r="164" s="370" customFormat="1" ht="54.95" customHeight="1" spans="1:27">
      <c r="A164" s="9">
        <v>161</v>
      </c>
      <c r="B164" s="9">
        <v>2021</v>
      </c>
      <c r="C164" s="9" t="s">
        <v>531</v>
      </c>
      <c r="D164" s="9" t="s">
        <v>33</v>
      </c>
      <c r="E164" s="9" t="s">
        <v>502</v>
      </c>
      <c r="F164" s="9"/>
      <c r="G164" s="9" t="s">
        <v>35</v>
      </c>
      <c r="H164" s="9"/>
      <c r="I164" s="9"/>
      <c r="J164" s="9" t="s">
        <v>36</v>
      </c>
      <c r="K164" s="9" t="s">
        <v>532</v>
      </c>
      <c r="L164" s="9" t="s">
        <v>38</v>
      </c>
      <c r="M164" s="9" t="s">
        <v>533</v>
      </c>
      <c r="N164" s="561" t="s">
        <v>527</v>
      </c>
      <c r="O164" s="561" t="s">
        <v>41</v>
      </c>
      <c r="P164" s="9">
        <v>49</v>
      </c>
      <c r="Q164" s="9">
        <v>49</v>
      </c>
      <c r="R164" s="9"/>
      <c r="S164" s="9"/>
      <c r="T164" s="9"/>
      <c r="U164" s="9"/>
      <c r="V164" s="9">
        <v>6</v>
      </c>
      <c r="W164" s="9"/>
      <c r="X164" s="9"/>
      <c r="Y164" s="9"/>
      <c r="Z164" s="9"/>
      <c r="AA164" s="365" t="s">
        <v>43</v>
      </c>
    </row>
    <row r="165" s="370" customFormat="1" ht="54.95" customHeight="1" spans="1:27">
      <c r="A165" s="9">
        <v>162</v>
      </c>
      <c r="B165" s="9">
        <v>2021</v>
      </c>
      <c r="C165" s="9" t="s">
        <v>534</v>
      </c>
      <c r="D165" s="9" t="s">
        <v>33</v>
      </c>
      <c r="E165" s="9" t="s">
        <v>502</v>
      </c>
      <c r="F165" s="9"/>
      <c r="G165" s="9" t="s">
        <v>35</v>
      </c>
      <c r="H165" s="9"/>
      <c r="I165" s="9"/>
      <c r="J165" s="9" t="s">
        <v>36</v>
      </c>
      <c r="K165" s="9" t="s">
        <v>535</v>
      </c>
      <c r="L165" s="9" t="s">
        <v>38</v>
      </c>
      <c r="M165" s="9" t="s">
        <v>536</v>
      </c>
      <c r="N165" s="9" t="s">
        <v>40</v>
      </c>
      <c r="O165" s="9" t="s">
        <v>41</v>
      </c>
      <c r="P165" s="9">
        <v>25</v>
      </c>
      <c r="Q165" s="9">
        <v>25</v>
      </c>
      <c r="R165" s="9"/>
      <c r="S165" s="9"/>
      <c r="T165" s="9"/>
      <c r="U165" s="9"/>
      <c r="V165" s="9">
        <v>13</v>
      </c>
      <c r="W165" s="9"/>
      <c r="X165" s="9">
        <v>0.2</v>
      </c>
      <c r="Y165" s="9" t="s">
        <v>38</v>
      </c>
      <c r="Z165" s="9"/>
      <c r="AA165" s="9" t="s">
        <v>43</v>
      </c>
    </row>
    <row r="166" s="370" customFormat="1" ht="54.95" customHeight="1" spans="1:27">
      <c r="A166" s="9">
        <v>163</v>
      </c>
      <c r="B166" s="9">
        <v>2021</v>
      </c>
      <c r="C166" s="9" t="s">
        <v>537</v>
      </c>
      <c r="D166" s="9" t="s">
        <v>33</v>
      </c>
      <c r="E166" s="9" t="s">
        <v>502</v>
      </c>
      <c r="F166" s="9"/>
      <c r="G166" s="9" t="s">
        <v>35</v>
      </c>
      <c r="H166" s="9"/>
      <c r="I166" s="9"/>
      <c r="J166" s="9" t="s">
        <v>36</v>
      </c>
      <c r="K166" s="9" t="s">
        <v>535</v>
      </c>
      <c r="L166" s="9" t="s">
        <v>38</v>
      </c>
      <c r="M166" s="9" t="s">
        <v>538</v>
      </c>
      <c r="N166" s="9" t="s">
        <v>40</v>
      </c>
      <c r="O166" s="9" t="s">
        <v>41</v>
      </c>
      <c r="P166" s="9">
        <v>160</v>
      </c>
      <c r="Q166" s="9">
        <v>160</v>
      </c>
      <c r="R166" s="9"/>
      <c r="S166" s="9"/>
      <c r="T166" s="9"/>
      <c r="U166" s="9"/>
      <c r="V166" s="9">
        <v>10</v>
      </c>
      <c r="W166" s="9"/>
      <c r="X166" s="9">
        <v>0.2</v>
      </c>
      <c r="Y166" s="9" t="s">
        <v>35</v>
      </c>
      <c r="Z166" s="9" t="s">
        <v>42</v>
      </c>
      <c r="AA166" s="9" t="s">
        <v>43</v>
      </c>
    </row>
    <row r="167" s="370" customFormat="1" ht="54.95" customHeight="1" spans="1:27">
      <c r="A167" s="9">
        <v>164</v>
      </c>
      <c r="B167" s="9">
        <v>2021</v>
      </c>
      <c r="C167" s="561" t="s">
        <v>539</v>
      </c>
      <c r="D167" s="9" t="s">
        <v>33</v>
      </c>
      <c r="E167" s="9" t="s">
        <v>502</v>
      </c>
      <c r="F167" s="9"/>
      <c r="G167" s="9" t="s">
        <v>35</v>
      </c>
      <c r="H167" s="9"/>
      <c r="I167" s="9"/>
      <c r="J167" s="9" t="s">
        <v>36</v>
      </c>
      <c r="K167" s="9" t="s">
        <v>540</v>
      </c>
      <c r="L167" s="9" t="s">
        <v>38</v>
      </c>
      <c r="M167" s="561" t="s">
        <v>541</v>
      </c>
      <c r="N167" s="9" t="s">
        <v>40</v>
      </c>
      <c r="O167" s="9" t="s">
        <v>41</v>
      </c>
      <c r="P167" s="561">
        <v>40</v>
      </c>
      <c r="Q167" s="561">
        <v>40</v>
      </c>
      <c r="R167" s="3"/>
      <c r="S167" s="3"/>
      <c r="T167" s="3"/>
      <c r="U167" s="3"/>
      <c r="V167" s="9">
        <v>116</v>
      </c>
      <c r="W167" s="3"/>
      <c r="X167" s="3"/>
      <c r="Y167" s="3"/>
      <c r="Z167" s="3"/>
      <c r="AA167" s="9" t="s">
        <v>43</v>
      </c>
    </row>
    <row r="168" s="370" customFormat="1" ht="54.95" customHeight="1" spans="1:27">
      <c r="A168" s="9">
        <v>165</v>
      </c>
      <c r="B168" s="9">
        <v>2021</v>
      </c>
      <c r="C168" s="9" t="s">
        <v>542</v>
      </c>
      <c r="D168" s="9" t="s">
        <v>33</v>
      </c>
      <c r="E168" s="9" t="s">
        <v>502</v>
      </c>
      <c r="F168" s="9"/>
      <c r="G168" s="9" t="s">
        <v>35</v>
      </c>
      <c r="H168" s="9"/>
      <c r="I168" s="9"/>
      <c r="J168" s="9" t="s">
        <v>36</v>
      </c>
      <c r="K168" s="9" t="s">
        <v>540</v>
      </c>
      <c r="L168" s="9" t="s">
        <v>38</v>
      </c>
      <c r="M168" s="9" t="s">
        <v>543</v>
      </c>
      <c r="N168" s="9" t="s">
        <v>40</v>
      </c>
      <c r="O168" s="9" t="s">
        <v>41</v>
      </c>
      <c r="P168" s="9">
        <v>49</v>
      </c>
      <c r="Q168" s="9">
        <v>49</v>
      </c>
      <c r="R168" s="9"/>
      <c r="S168" s="9"/>
      <c r="T168" s="9"/>
      <c r="U168" s="9"/>
      <c r="V168" s="9">
        <v>18</v>
      </c>
      <c r="W168" s="9"/>
      <c r="X168" s="9"/>
      <c r="Y168" s="9"/>
      <c r="Z168" s="9"/>
      <c r="AA168" s="9" t="s">
        <v>43</v>
      </c>
    </row>
    <row r="169" s="370" customFormat="1" ht="54.95" customHeight="1" spans="1:27">
      <c r="A169" s="9">
        <v>166</v>
      </c>
      <c r="B169" s="9">
        <v>2021</v>
      </c>
      <c r="C169" s="9" t="s">
        <v>544</v>
      </c>
      <c r="D169" s="9" t="s">
        <v>33</v>
      </c>
      <c r="E169" s="9" t="s">
        <v>502</v>
      </c>
      <c r="F169" s="9"/>
      <c r="G169" s="9" t="s">
        <v>35</v>
      </c>
      <c r="H169" s="9"/>
      <c r="I169" s="9"/>
      <c r="J169" s="9" t="s">
        <v>36</v>
      </c>
      <c r="K169" s="9" t="s">
        <v>540</v>
      </c>
      <c r="L169" s="9" t="s">
        <v>38</v>
      </c>
      <c r="M169" s="9" t="s">
        <v>545</v>
      </c>
      <c r="N169" s="9" t="s">
        <v>40</v>
      </c>
      <c r="O169" s="9" t="s">
        <v>41</v>
      </c>
      <c r="P169" s="9">
        <v>55</v>
      </c>
      <c r="Q169" s="9">
        <v>55</v>
      </c>
      <c r="R169" s="9"/>
      <c r="S169" s="9"/>
      <c r="T169" s="9"/>
      <c r="U169" s="9"/>
      <c r="V169" s="9">
        <v>26</v>
      </c>
      <c r="W169" s="9"/>
      <c r="X169" s="9"/>
      <c r="Y169" s="9" t="s">
        <v>35</v>
      </c>
      <c r="Z169" s="9" t="s">
        <v>42</v>
      </c>
      <c r="AA169" s="9" t="s">
        <v>546</v>
      </c>
    </row>
    <row r="170" s="370" customFormat="1" ht="54.95" customHeight="1" spans="1:27">
      <c r="A170" s="9">
        <v>167</v>
      </c>
      <c r="B170" s="9">
        <v>2021</v>
      </c>
      <c r="C170" s="9" t="s">
        <v>547</v>
      </c>
      <c r="D170" s="9" t="s">
        <v>33</v>
      </c>
      <c r="E170" s="9" t="s">
        <v>502</v>
      </c>
      <c r="F170" s="9"/>
      <c r="G170" s="9" t="s">
        <v>35</v>
      </c>
      <c r="H170" s="9"/>
      <c r="I170" s="9"/>
      <c r="J170" s="9" t="s">
        <v>36</v>
      </c>
      <c r="K170" s="9" t="s">
        <v>548</v>
      </c>
      <c r="L170" s="9" t="s">
        <v>38</v>
      </c>
      <c r="M170" s="9" t="s">
        <v>549</v>
      </c>
      <c r="N170" s="9" t="s">
        <v>40</v>
      </c>
      <c r="O170" s="9" t="s">
        <v>405</v>
      </c>
      <c r="P170" s="9">
        <v>30</v>
      </c>
      <c r="Q170" s="9">
        <v>30</v>
      </c>
      <c r="R170" s="9"/>
      <c r="S170" s="9"/>
      <c r="T170" s="9"/>
      <c r="U170" s="9"/>
      <c r="V170" s="9" t="s">
        <v>550</v>
      </c>
      <c r="W170" s="9"/>
      <c r="X170" s="9"/>
      <c r="Y170" s="9" t="s">
        <v>38</v>
      </c>
      <c r="Z170" s="9" t="s">
        <v>88</v>
      </c>
      <c r="AA170" s="9" t="s">
        <v>43</v>
      </c>
    </row>
    <row r="171" s="370" customFormat="1" ht="54.95" customHeight="1" spans="1:27">
      <c r="A171" s="9">
        <v>168</v>
      </c>
      <c r="B171" s="9">
        <v>2021</v>
      </c>
      <c r="C171" s="9" t="s">
        <v>551</v>
      </c>
      <c r="D171" s="9" t="s">
        <v>33</v>
      </c>
      <c r="E171" s="9" t="s">
        <v>502</v>
      </c>
      <c r="F171" s="9"/>
      <c r="G171" s="9" t="s">
        <v>35</v>
      </c>
      <c r="H171" s="9"/>
      <c r="I171" s="9"/>
      <c r="J171" s="9" t="s">
        <v>36</v>
      </c>
      <c r="K171" s="9" t="s">
        <v>552</v>
      </c>
      <c r="L171" s="9" t="s">
        <v>35</v>
      </c>
      <c r="M171" s="9" t="s">
        <v>553</v>
      </c>
      <c r="N171" s="9" t="s">
        <v>40</v>
      </c>
      <c r="O171" s="9" t="s">
        <v>41</v>
      </c>
      <c r="P171" s="9">
        <v>35</v>
      </c>
      <c r="Q171" s="9">
        <v>35</v>
      </c>
      <c r="R171" s="9"/>
      <c r="S171" s="9"/>
      <c r="T171" s="9"/>
      <c r="U171" s="9">
        <v>1</v>
      </c>
      <c r="V171" s="9">
        <v>24</v>
      </c>
      <c r="W171" s="9"/>
      <c r="X171" s="9"/>
      <c r="Y171" s="9"/>
      <c r="Z171" s="9"/>
      <c r="AA171" s="9" t="s">
        <v>43</v>
      </c>
    </row>
    <row r="172" s="370" customFormat="1" ht="54.95" customHeight="1" spans="1:27">
      <c r="A172" s="9">
        <v>169</v>
      </c>
      <c r="B172" s="9">
        <v>2021</v>
      </c>
      <c r="C172" s="9" t="s">
        <v>554</v>
      </c>
      <c r="D172" s="9" t="s">
        <v>33</v>
      </c>
      <c r="E172" s="9" t="s">
        <v>555</v>
      </c>
      <c r="F172" s="9"/>
      <c r="G172" s="9" t="s">
        <v>35</v>
      </c>
      <c r="H172" s="9"/>
      <c r="I172" s="9"/>
      <c r="J172" s="9" t="s">
        <v>36</v>
      </c>
      <c r="K172" s="9" t="s">
        <v>556</v>
      </c>
      <c r="L172" s="9" t="s">
        <v>38</v>
      </c>
      <c r="M172" s="9" t="s">
        <v>557</v>
      </c>
      <c r="N172" s="9" t="s">
        <v>558</v>
      </c>
      <c r="O172" s="365" t="s">
        <v>41</v>
      </c>
      <c r="P172" s="9">
        <v>49</v>
      </c>
      <c r="Q172" s="9">
        <v>49</v>
      </c>
      <c r="R172" s="9"/>
      <c r="S172" s="9"/>
      <c r="T172" s="9"/>
      <c r="U172" s="9"/>
      <c r="V172" s="9">
        <v>52</v>
      </c>
      <c r="W172" s="9"/>
      <c r="X172" s="9"/>
      <c r="Y172" s="9" t="s">
        <v>38</v>
      </c>
      <c r="Z172" s="9" t="s">
        <v>88</v>
      </c>
      <c r="AA172" s="9" t="s">
        <v>43</v>
      </c>
    </row>
    <row r="173" s="370" customFormat="1" ht="54.95" customHeight="1" spans="1:27">
      <c r="A173" s="9">
        <v>170</v>
      </c>
      <c r="B173" s="9">
        <v>2021</v>
      </c>
      <c r="C173" s="9" t="s">
        <v>559</v>
      </c>
      <c r="D173" s="9" t="s">
        <v>33</v>
      </c>
      <c r="E173" s="9" t="s">
        <v>555</v>
      </c>
      <c r="F173" s="9"/>
      <c r="G173" s="9" t="s">
        <v>35</v>
      </c>
      <c r="H173" s="9"/>
      <c r="I173" s="9"/>
      <c r="J173" s="9" t="s">
        <v>36</v>
      </c>
      <c r="K173" s="9" t="s">
        <v>560</v>
      </c>
      <c r="L173" s="9" t="s">
        <v>38</v>
      </c>
      <c r="M173" s="9" t="s">
        <v>561</v>
      </c>
      <c r="N173" s="9" t="s">
        <v>259</v>
      </c>
      <c r="O173" s="365" t="s">
        <v>41</v>
      </c>
      <c r="P173" s="9">
        <v>60</v>
      </c>
      <c r="Q173" s="9">
        <v>60</v>
      </c>
      <c r="R173" s="9"/>
      <c r="S173" s="9"/>
      <c r="T173" s="9"/>
      <c r="U173" s="9"/>
      <c r="V173" s="9">
        <v>12</v>
      </c>
      <c r="W173" s="460"/>
      <c r="X173" s="9"/>
      <c r="Y173" s="9" t="s">
        <v>35</v>
      </c>
      <c r="Z173" s="9" t="s">
        <v>42</v>
      </c>
      <c r="AA173" s="9" t="s">
        <v>43</v>
      </c>
    </row>
    <row r="174" s="370" customFormat="1" ht="54.95" customHeight="1" spans="1:27">
      <c r="A174" s="9">
        <v>171</v>
      </c>
      <c r="B174" s="9">
        <v>2021</v>
      </c>
      <c r="C174" s="9" t="s">
        <v>562</v>
      </c>
      <c r="D174" s="9" t="s">
        <v>33</v>
      </c>
      <c r="E174" s="9" t="s">
        <v>555</v>
      </c>
      <c r="F174" s="9"/>
      <c r="G174" s="9" t="s">
        <v>35</v>
      </c>
      <c r="H174" s="9"/>
      <c r="I174" s="9"/>
      <c r="J174" s="9" t="s">
        <v>36</v>
      </c>
      <c r="K174" s="9" t="s">
        <v>563</v>
      </c>
      <c r="L174" s="9" t="s">
        <v>38</v>
      </c>
      <c r="M174" s="9" t="s">
        <v>564</v>
      </c>
      <c r="N174" s="9" t="s">
        <v>133</v>
      </c>
      <c r="O174" s="365" t="s">
        <v>41</v>
      </c>
      <c r="P174" s="9">
        <v>45.5</v>
      </c>
      <c r="Q174" s="9">
        <v>45.5</v>
      </c>
      <c r="R174" s="9"/>
      <c r="S174" s="9"/>
      <c r="T174" s="9"/>
      <c r="U174" s="9"/>
      <c r="V174" s="9">
        <v>5</v>
      </c>
      <c r="W174" s="9"/>
      <c r="X174" s="9"/>
      <c r="Y174" s="9" t="s">
        <v>38</v>
      </c>
      <c r="Z174" s="9"/>
      <c r="AA174" s="9" t="s">
        <v>43</v>
      </c>
    </row>
    <row r="175" s="370" customFormat="1" ht="54.95" customHeight="1" spans="1:27">
      <c r="A175" s="9">
        <v>172</v>
      </c>
      <c r="B175" s="9">
        <v>2021</v>
      </c>
      <c r="C175" s="9" t="s">
        <v>565</v>
      </c>
      <c r="D175" s="9" t="s">
        <v>33</v>
      </c>
      <c r="E175" s="9" t="s">
        <v>555</v>
      </c>
      <c r="F175" s="9"/>
      <c r="G175" s="9" t="s">
        <v>35</v>
      </c>
      <c r="H175" s="9"/>
      <c r="I175" s="9"/>
      <c r="J175" s="9" t="s">
        <v>36</v>
      </c>
      <c r="K175" s="9" t="s">
        <v>566</v>
      </c>
      <c r="L175" s="9" t="s">
        <v>35</v>
      </c>
      <c r="M175" s="9" t="s">
        <v>567</v>
      </c>
      <c r="N175" s="9" t="s">
        <v>435</v>
      </c>
      <c r="O175" s="365" t="s">
        <v>41</v>
      </c>
      <c r="P175" s="9">
        <v>45</v>
      </c>
      <c r="Q175" s="9">
        <v>45</v>
      </c>
      <c r="R175" s="9"/>
      <c r="S175" s="9"/>
      <c r="T175" s="9"/>
      <c r="U175" s="9">
        <v>1</v>
      </c>
      <c r="V175" s="9">
        <v>12</v>
      </c>
      <c r="W175" s="9"/>
      <c r="X175" s="9"/>
      <c r="Y175" s="9" t="s">
        <v>38</v>
      </c>
      <c r="Z175" s="9"/>
      <c r="AA175" s="9" t="s">
        <v>43</v>
      </c>
    </row>
    <row r="176" s="370" customFormat="1" ht="54.95" customHeight="1" spans="1:27">
      <c r="A176" s="9">
        <v>173</v>
      </c>
      <c r="B176" s="9">
        <v>2021</v>
      </c>
      <c r="C176" s="9" t="s">
        <v>568</v>
      </c>
      <c r="D176" s="9" t="s">
        <v>33</v>
      </c>
      <c r="E176" s="9" t="s">
        <v>555</v>
      </c>
      <c r="F176" s="9"/>
      <c r="G176" s="9" t="s">
        <v>35</v>
      </c>
      <c r="H176" s="9"/>
      <c r="I176" s="9"/>
      <c r="J176" s="9" t="s">
        <v>36</v>
      </c>
      <c r="K176" s="9" t="s">
        <v>569</v>
      </c>
      <c r="L176" s="9" t="s">
        <v>38</v>
      </c>
      <c r="M176" s="9" t="s">
        <v>570</v>
      </c>
      <c r="N176" s="9" t="s">
        <v>133</v>
      </c>
      <c r="O176" s="365" t="s">
        <v>41</v>
      </c>
      <c r="P176" s="9">
        <v>170</v>
      </c>
      <c r="Q176" s="9">
        <v>170</v>
      </c>
      <c r="R176" s="9"/>
      <c r="S176" s="9"/>
      <c r="T176" s="9"/>
      <c r="U176" s="9"/>
      <c r="V176" s="9">
        <v>2</v>
      </c>
      <c r="W176" s="9"/>
      <c r="X176" s="9"/>
      <c r="Y176" s="9" t="s">
        <v>35</v>
      </c>
      <c r="Z176" s="9" t="s">
        <v>42</v>
      </c>
      <c r="AA176" s="9" t="s">
        <v>43</v>
      </c>
    </row>
    <row r="177" s="370" customFormat="1" ht="54.95" customHeight="1" spans="1:27">
      <c r="A177" s="9">
        <v>174</v>
      </c>
      <c r="B177" s="9">
        <v>2021</v>
      </c>
      <c r="C177" s="9" t="s">
        <v>571</v>
      </c>
      <c r="D177" s="9" t="s">
        <v>33</v>
      </c>
      <c r="E177" s="9" t="s">
        <v>555</v>
      </c>
      <c r="F177" s="9"/>
      <c r="G177" s="9" t="s">
        <v>35</v>
      </c>
      <c r="H177" s="9"/>
      <c r="I177" s="9"/>
      <c r="J177" s="9" t="s">
        <v>36</v>
      </c>
      <c r="K177" s="9" t="s">
        <v>569</v>
      </c>
      <c r="L177" s="9" t="s">
        <v>38</v>
      </c>
      <c r="M177" s="9" t="s">
        <v>572</v>
      </c>
      <c r="N177" s="9" t="s">
        <v>133</v>
      </c>
      <c r="O177" s="365" t="s">
        <v>41</v>
      </c>
      <c r="P177" s="9">
        <v>180</v>
      </c>
      <c r="Q177" s="9">
        <v>180</v>
      </c>
      <c r="R177" s="9"/>
      <c r="S177" s="9"/>
      <c r="T177" s="9"/>
      <c r="U177" s="9"/>
      <c r="V177" s="9">
        <v>6</v>
      </c>
      <c r="W177" s="9"/>
      <c r="X177" s="9"/>
      <c r="Y177" s="9" t="s">
        <v>35</v>
      </c>
      <c r="Z177" s="9" t="s">
        <v>42</v>
      </c>
      <c r="AA177" s="9" t="s">
        <v>43</v>
      </c>
    </row>
    <row r="178" s="370" customFormat="1" ht="54.95" customHeight="1" spans="1:27">
      <c r="A178" s="9">
        <v>175</v>
      </c>
      <c r="B178" s="9">
        <v>2021</v>
      </c>
      <c r="C178" s="9" t="s">
        <v>573</v>
      </c>
      <c r="D178" s="9" t="s">
        <v>33</v>
      </c>
      <c r="E178" s="9" t="s">
        <v>555</v>
      </c>
      <c r="F178" s="9"/>
      <c r="G178" s="9" t="s">
        <v>35</v>
      </c>
      <c r="H178" s="9"/>
      <c r="I178" s="9"/>
      <c r="J178" s="9" t="s">
        <v>36</v>
      </c>
      <c r="K178" s="9" t="s">
        <v>569</v>
      </c>
      <c r="L178" s="9" t="s">
        <v>38</v>
      </c>
      <c r="M178" s="9" t="s">
        <v>574</v>
      </c>
      <c r="N178" s="9" t="s">
        <v>133</v>
      </c>
      <c r="O178" s="365" t="s">
        <v>41</v>
      </c>
      <c r="P178" s="9">
        <v>70</v>
      </c>
      <c r="Q178" s="9">
        <v>70</v>
      </c>
      <c r="R178" s="9"/>
      <c r="S178" s="9"/>
      <c r="T178" s="9"/>
      <c r="U178" s="9"/>
      <c r="V178" s="9">
        <v>4</v>
      </c>
      <c r="W178" s="9"/>
      <c r="X178" s="9"/>
      <c r="Y178" s="9" t="s">
        <v>35</v>
      </c>
      <c r="Z178" s="9" t="s">
        <v>42</v>
      </c>
      <c r="AA178" s="9" t="s">
        <v>43</v>
      </c>
    </row>
    <row r="179" s="370" customFormat="1" ht="54.95" customHeight="1" spans="1:27">
      <c r="A179" s="9">
        <v>176</v>
      </c>
      <c r="B179" s="9">
        <v>2021</v>
      </c>
      <c r="C179" s="9" t="s">
        <v>575</v>
      </c>
      <c r="D179" s="9" t="s">
        <v>33</v>
      </c>
      <c r="E179" s="9" t="s">
        <v>555</v>
      </c>
      <c r="F179" s="9"/>
      <c r="G179" s="9" t="s">
        <v>35</v>
      </c>
      <c r="H179" s="9"/>
      <c r="I179" s="9"/>
      <c r="J179" s="9" t="s">
        <v>36</v>
      </c>
      <c r="K179" s="9" t="s">
        <v>576</v>
      </c>
      <c r="L179" s="9" t="s">
        <v>38</v>
      </c>
      <c r="M179" s="9" t="s">
        <v>577</v>
      </c>
      <c r="N179" s="9" t="s">
        <v>92</v>
      </c>
      <c r="O179" s="365" t="s">
        <v>41</v>
      </c>
      <c r="P179" s="9">
        <v>48</v>
      </c>
      <c r="Q179" s="9">
        <v>48</v>
      </c>
      <c r="R179" s="9"/>
      <c r="S179" s="9"/>
      <c r="T179" s="9"/>
      <c r="U179" s="9"/>
      <c r="V179" s="9">
        <v>7</v>
      </c>
      <c r="W179" s="9"/>
      <c r="X179" s="9"/>
      <c r="Y179" s="9" t="s">
        <v>38</v>
      </c>
      <c r="Z179" s="9" t="s">
        <v>88</v>
      </c>
      <c r="AA179" s="9" t="s">
        <v>43</v>
      </c>
    </row>
    <row r="180" s="370" customFormat="1" ht="54.95" customHeight="1" spans="1:27">
      <c r="A180" s="9">
        <v>177</v>
      </c>
      <c r="B180" s="9">
        <v>2021</v>
      </c>
      <c r="C180" s="9" t="s">
        <v>578</v>
      </c>
      <c r="D180" s="9" t="s">
        <v>33</v>
      </c>
      <c r="E180" s="9" t="s">
        <v>555</v>
      </c>
      <c r="F180" s="9"/>
      <c r="G180" s="9" t="s">
        <v>35</v>
      </c>
      <c r="H180" s="9"/>
      <c r="I180" s="9"/>
      <c r="J180" s="9" t="s">
        <v>36</v>
      </c>
      <c r="K180" s="9" t="s">
        <v>579</v>
      </c>
      <c r="L180" s="9" t="s">
        <v>35</v>
      </c>
      <c r="M180" s="9" t="s">
        <v>580</v>
      </c>
      <c r="N180" s="460" t="s">
        <v>581</v>
      </c>
      <c r="O180" s="365" t="s">
        <v>41</v>
      </c>
      <c r="P180" s="9">
        <v>49</v>
      </c>
      <c r="Q180" s="9">
        <v>49</v>
      </c>
      <c r="R180" s="9"/>
      <c r="S180" s="9"/>
      <c r="T180" s="9"/>
      <c r="U180" s="9">
        <v>1</v>
      </c>
      <c r="V180" s="9">
        <v>5</v>
      </c>
      <c r="W180" s="9"/>
      <c r="X180" s="9"/>
      <c r="Y180" s="9" t="s">
        <v>38</v>
      </c>
      <c r="Z180" s="9"/>
      <c r="AA180" s="9" t="s">
        <v>43</v>
      </c>
    </row>
    <row r="181" s="370" customFormat="1" ht="54.95" customHeight="1" spans="1:27">
      <c r="A181" s="9">
        <v>178</v>
      </c>
      <c r="B181" s="393">
        <v>2021</v>
      </c>
      <c r="C181" s="393" t="s">
        <v>582</v>
      </c>
      <c r="D181" s="9" t="s">
        <v>33</v>
      </c>
      <c r="E181" s="393" t="s">
        <v>583</v>
      </c>
      <c r="F181" s="393"/>
      <c r="G181" s="393" t="s">
        <v>35</v>
      </c>
      <c r="H181" s="393"/>
      <c r="I181" s="393"/>
      <c r="J181" s="393" t="s">
        <v>36</v>
      </c>
      <c r="K181" s="393" t="s">
        <v>584</v>
      </c>
      <c r="L181" s="393" t="s">
        <v>35</v>
      </c>
      <c r="M181" s="393" t="s">
        <v>585</v>
      </c>
      <c r="N181" s="393" t="s">
        <v>40</v>
      </c>
      <c r="O181" s="393" t="s">
        <v>41</v>
      </c>
      <c r="P181" s="393">
        <v>80</v>
      </c>
      <c r="Q181" s="393">
        <v>80</v>
      </c>
      <c r="R181" s="393"/>
      <c r="S181" s="393"/>
      <c r="T181" s="393"/>
      <c r="U181" s="393"/>
      <c r="V181" s="393">
        <v>13</v>
      </c>
      <c r="W181" s="393"/>
      <c r="X181" s="393"/>
      <c r="Y181" s="586" t="s">
        <v>35</v>
      </c>
      <c r="Z181" s="586" t="s">
        <v>42</v>
      </c>
      <c r="AA181" s="9" t="s">
        <v>43</v>
      </c>
    </row>
    <row r="182" s="370" customFormat="1" ht="54.95" customHeight="1" spans="1:27">
      <c r="A182" s="9">
        <v>179</v>
      </c>
      <c r="B182" s="393">
        <v>2021</v>
      </c>
      <c r="C182" s="393" t="s">
        <v>586</v>
      </c>
      <c r="D182" s="9" t="s">
        <v>33</v>
      </c>
      <c r="E182" s="393" t="s">
        <v>583</v>
      </c>
      <c r="F182" s="393"/>
      <c r="G182" s="393" t="s">
        <v>35</v>
      </c>
      <c r="H182" s="393"/>
      <c r="I182" s="393"/>
      <c r="J182" s="393" t="s">
        <v>36</v>
      </c>
      <c r="K182" s="393" t="s">
        <v>587</v>
      </c>
      <c r="L182" s="393" t="s">
        <v>38</v>
      </c>
      <c r="M182" s="393" t="s">
        <v>588</v>
      </c>
      <c r="N182" s="393" t="s">
        <v>40</v>
      </c>
      <c r="O182" s="393" t="s">
        <v>41</v>
      </c>
      <c r="P182" s="393">
        <v>122</v>
      </c>
      <c r="Q182" s="393">
        <v>122</v>
      </c>
      <c r="R182" s="393"/>
      <c r="S182" s="393"/>
      <c r="T182" s="393"/>
      <c r="U182" s="393"/>
      <c r="V182" s="393">
        <v>25</v>
      </c>
      <c r="W182" s="393"/>
      <c r="X182" s="393"/>
      <c r="Y182" s="586" t="s">
        <v>35</v>
      </c>
      <c r="Z182" s="586" t="s">
        <v>42</v>
      </c>
      <c r="AA182" s="9" t="s">
        <v>43</v>
      </c>
    </row>
    <row r="183" s="370" customFormat="1" ht="54.95" customHeight="1" spans="1:27">
      <c r="A183" s="9">
        <v>180</v>
      </c>
      <c r="B183" s="393">
        <v>2021</v>
      </c>
      <c r="C183" s="393" t="s">
        <v>589</v>
      </c>
      <c r="D183" s="9" t="s">
        <v>33</v>
      </c>
      <c r="E183" s="393" t="s">
        <v>583</v>
      </c>
      <c r="F183" s="393"/>
      <c r="G183" s="393" t="s">
        <v>35</v>
      </c>
      <c r="H183" s="393"/>
      <c r="I183" s="393"/>
      <c r="J183" s="393" t="s">
        <v>36</v>
      </c>
      <c r="K183" s="393" t="s">
        <v>590</v>
      </c>
      <c r="L183" s="9" t="s">
        <v>38</v>
      </c>
      <c r="M183" s="393" t="s">
        <v>591</v>
      </c>
      <c r="N183" s="393" t="s">
        <v>40</v>
      </c>
      <c r="O183" s="393" t="s">
        <v>41</v>
      </c>
      <c r="P183" s="393">
        <v>80</v>
      </c>
      <c r="Q183" s="393">
        <v>80</v>
      </c>
      <c r="R183" s="393"/>
      <c r="S183" s="393"/>
      <c r="T183" s="393"/>
      <c r="U183" s="393"/>
      <c r="V183" s="393" t="s">
        <v>592</v>
      </c>
      <c r="W183" s="393"/>
      <c r="X183" s="393"/>
      <c r="Y183" s="586" t="s">
        <v>35</v>
      </c>
      <c r="Z183" s="586" t="s">
        <v>42</v>
      </c>
      <c r="AA183" s="393"/>
    </row>
    <row r="184" s="370" customFormat="1" ht="54.95" customHeight="1" spans="1:27">
      <c r="A184" s="9">
        <v>181</v>
      </c>
      <c r="B184" s="9">
        <v>2021</v>
      </c>
      <c r="C184" s="9" t="s">
        <v>593</v>
      </c>
      <c r="D184" s="9" t="s">
        <v>33</v>
      </c>
      <c r="E184" s="393" t="s">
        <v>583</v>
      </c>
      <c r="F184" s="9"/>
      <c r="G184" s="393" t="s">
        <v>35</v>
      </c>
      <c r="H184" s="9"/>
      <c r="I184" s="9"/>
      <c r="J184" s="9" t="s">
        <v>36</v>
      </c>
      <c r="K184" s="9" t="s">
        <v>584</v>
      </c>
      <c r="L184" s="9" t="s">
        <v>35</v>
      </c>
      <c r="M184" s="9" t="s">
        <v>594</v>
      </c>
      <c r="N184" s="393" t="s">
        <v>40</v>
      </c>
      <c r="O184" s="9" t="s">
        <v>41</v>
      </c>
      <c r="P184" s="9">
        <v>78</v>
      </c>
      <c r="Q184" s="9">
        <v>78</v>
      </c>
      <c r="R184" s="9"/>
      <c r="S184" s="9"/>
      <c r="T184" s="9"/>
      <c r="U184" s="9"/>
      <c r="V184" s="9">
        <v>43</v>
      </c>
      <c r="W184" s="9"/>
      <c r="X184" s="9"/>
      <c r="Y184" s="9" t="s">
        <v>35</v>
      </c>
      <c r="Z184" s="9" t="s">
        <v>42</v>
      </c>
      <c r="AA184" s="9" t="s">
        <v>43</v>
      </c>
    </row>
    <row r="185" s="370" customFormat="1" ht="54.95" customHeight="1" spans="1:27">
      <c r="A185" s="9">
        <v>182</v>
      </c>
      <c r="B185" s="9">
        <v>2021</v>
      </c>
      <c r="C185" s="460" t="s">
        <v>595</v>
      </c>
      <c r="D185" s="9" t="s">
        <v>33</v>
      </c>
      <c r="E185" s="393" t="s">
        <v>583</v>
      </c>
      <c r="F185" s="9"/>
      <c r="G185" s="393" t="s">
        <v>35</v>
      </c>
      <c r="H185" s="9"/>
      <c r="I185" s="9"/>
      <c r="J185" s="9" t="s">
        <v>36</v>
      </c>
      <c r="K185" s="9" t="s">
        <v>596</v>
      </c>
      <c r="L185" s="9" t="s">
        <v>38</v>
      </c>
      <c r="M185" s="460" t="s">
        <v>597</v>
      </c>
      <c r="N185" s="393" t="s">
        <v>40</v>
      </c>
      <c r="O185" s="560" t="s">
        <v>41</v>
      </c>
      <c r="P185" s="460">
        <v>50</v>
      </c>
      <c r="Q185" s="460">
        <v>50</v>
      </c>
      <c r="R185" s="9"/>
      <c r="S185" s="9"/>
      <c r="T185" s="9"/>
      <c r="U185" s="9"/>
      <c r="V185" s="9">
        <v>41</v>
      </c>
      <c r="W185" s="9"/>
      <c r="X185" s="9"/>
      <c r="Y185" s="9" t="s">
        <v>35</v>
      </c>
      <c r="Z185" s="9" t="s">
        <v>42</v>
      </c>
      <c r="AA185" s="9" t="s">
        <v>43</v>
      </c>
    </row>
    <row r="186" s="370" customFormat="1" ht="54.95" customHeight="1" spans="1:27">
      <c r="A186" s="9">
        <v>183</v>
      </c>
      <c r="B186" s="9">
        <v>2021</v>
      </c>
      <c r="C186" s="9" t="s">
        <v>598</v>
      </c>
      <c r="D186" s="9" t="s">
        <v>33</v>
      </c>
      <c r="E186" s="393" t="s">
        <v>583</v>
      </c>
      <c r="F186" s="9"/>
      <c r="G186" s="393" t="s">
        <v>35</v>
      </c>
      <c r="H186" s="9"/>
      <c r="I186" s="9"/>
      <c r="J186" s="581" t="s">
        <v>36</v>
      </c>
      <c r="K186" s="581" t="s">
        <v>587</v>
      </c>
      <c r="L186" s="9" t="s">
        <v>38</v>
      </c>
      <c r="M186" s="581" t="s">
        <v>599</v>
      </c>
      <c r="N186" s="393" t="s">
        <v>40</v>
      </c>
      <c r="O186" s="560" t="s">
        <v>41</v>
      </c>
      <c r="P186" s="581">
        <v>84</v>
      </c>
      <c r="Q186" s="581">
        <v>84</v>
      </c>
      <c r="R186" s="9"/>
      <c r="S186" s="9"/>
      <c r="T186" s="9"/>
      <c r="U186" s="9"/>
      <c r="V186" s="581">
        <v>81</v>
      </c>
      <c r="W186" s="9"/>
      <c r="X186" s="9"/>
      <c r="Y186" s="9" t="s">
        <v>35</v>
      </c>
      <c r="Z186" s="9" t="s">
        <v>42</v>
      </c>
      <c r="AA186" s="9" t="s">
        <v>43</v>
      </c>
    </row>
    <row r="187" s="370" customFormat="1" ht="54.95" customHeight="1" spans="1:27">
      <c r="A187" s="9">
        <v>184</v>
      </c>
      <c r="B187" s="9">
        <v>2021</v>
      </c>
      <c r="C187" s="578" t="s">
        <v>600</v>
      </c>
      <c r="D187" s="9" t="s">
        <v>33</v>
      </c>
      <c r="E187" s="393" t="s">
        <v>583</v>
      </c>
      <c r="F187" s="9"/>
      <c r="G187" s="393" t="s">
        <v>35</v>
      </c>
      <c r="H187" s="9"/>
      <c r="I187" s="9"/>
      <c r="J187" s="9" t="s">
        <v>65</v>
      </c>
      <c r="K187" s="579" t="s">
        <v>601</v>
      </c>
      <c r="L187" s="9" t="s">
        <v>38</v>
      </c>
      <c r="M187" s="9" t="s">
        <v>602</v>
      </c>
      <c r="N187" s="393" t="s">
        <v>40</v>
      </c>
      <c r="O187" s="9" t="s">
        <v>41</v>
      </c>
      <c r="P187" s="582">
        <v>30</v>
      </c>
      <c r="Q187" s="582">
        <v>30</v>
      </c>
      <c r="R187" s="9"/>
      <c r="S187" s="9"/>
      <c r="T187" s="9"/>
      <c r="U187" s="9"/>
      <c r="V187" s="9">
        <v>33</v>
      </c>
      <c r="W187" s="9"/>
      <c r="X187" s="9"/>
      <c r="Y187" s="9"/>
      <c r="Z187" s="9"/>
      <c r="AA187" s="9" t="s">
        <v>43</v>
      </c>
    </row>
    <row r="188" s="370" customFormat="1" ht="54.95" customHeight="1" spans="1:27">
      <c r="A188" s="9">
        <v>185</v>
      </c>
      <c r="B188" s="9">
        <v>2021</v>
      </c>
      <c r="C188" s="578" t="s">
        <v>603</v>
      </c>
      <c r="D188" s="9" t="s">
        <v>33</v>
      </c>
      <c r="E188" s="393" t="s">
        <v>583</v>
      </c>
      <c r="F188" s="9"/>
      <c r="G188" s="393" t="s">
        <v>35</v>
      </c>
      <c r="H188" s="9"/>
      <c r="I188" s="9"/>
      <c r="J188" s="9" t="s">
        <v>36</v>
      </c>
      <c r="K188" s="579" t="s">
        <v>601</v>
      </c>
      <c r="L188" s="9" t="s">
        <v>38</v>
      </c>
      <c r="M188" s="578" t="s">
        <v>604</v>
      </c>
      <c r="N188" s="393" t="s">
        <v>40</v>
      </c>
      <c r="O188" s="9" t="s">
        <v>41</v>
      </c>
      <c r="P188" s="582">
        <v>44</v>
      </c>
      <c r="Q188" s="582">
        <v>44</v>
      </c>
      <c r="R188" s="9"/>
      <c r="S188" s="9"/>
      <c r="T188" s="9"/>
      <c r="U188" s="9"/>
      <c r="V188" s="9">
        <v>37</v>
      </c>
      <c r="W188" s="9"/>
      <c r="X188" s="9"/>
      <c r="Y188" s="9"/>
      <c r="Z188" s="9"/>
      <c r="AA188" s="9" t="s">
        <v>43</v>
      </c>
    </row>
    <row r="189" s="370" customFormat="1" ht="54.95" customHeight="1" spans="1:27">
      <c r="A189" s="9">
        <v>186</v>
      </c>
      <c r="B189" s="9">
        <v>2021</v>
      </c>
      <c r="C189" s="579" t="s">
        <v>605</v>
      </c>
      <c r="D189" s="9" t="s">
        <v>33</v>
      </c>
      <c r="E189" s="393" t="s">
        <v>583</v>
      </c>
      <c r="F189" s="9"/>
      <c r="G189" s="393" t="s">
        <v>35</v>
      </c>
      <c r="H189" s="9"/>
      <c r="I189" s="9"/>
      <c r="J189" s="583" t="s">
        <v>36</v>
      </c>
      <c r="K189" s="393" t="s">
        <v>606</v>
      </c>
      <c r="L189" s="9" t="s">
        <v>35</v>
      </c>
      <c r="M189" s="579" t="s">
        <v>607</v>
      </c>
      <c r="N189" s="393" t="s">
        <v>40</v>
      </c>
      <c r="O189" s="560" t="s">
        <v>41</v>
      </c>
      <c r="P189" s="584">
        <v>80</v>
      </c>
      <c r="Q189" s="584">
        <v>80</v>
      </c>
      <c r="R189" s="9"/>
      <c r="S189" s="9"/>
      <c r="T189" s="9"/>
      <c r="U189" s="9"/>
      <c r="V189" s="560">
        <v>48</v>
      </c>
      <c r="W189" s="9"/>
      <c r="X189" s="9"/>
      <c r="Y189" s="9" t="s">
        <v>35</v>
      </c>
      <c r="Z189" s="9" t="s">
        <v>42</v>
      </c>
      <c r="AA189" s="9" t="s">
        <v>43</v>
      </c>
    </row>
    <row r="190" s="370" customFormat="1" ht="54.95" customHeight="1" spans="1:27">
      <c r="A190" s="9">
        <v>187</v>
      </c>
      <c r="B190" s="9">
        <v>2021</v>
      </c>
      <c r="C190" s="577" t="s">
        <v>608</v>
      </c>
      <c r="D190" s="9" t="s">
        <v>33</v>
      </c>
      <c r="E190" s="9" t="s">
        <v>609</v>
      </c>
      <c r="F190" s="9"/>
      <c r="G190" s="9" t="s">
        <v>35</v>
      </c>
      <c r="H190" s="9"/>
      <c r="I190" s="9"/>
      <c r="J190" s="9" t="s">
        <v>65</v>
      </c>
      <c r="K190" s="9" t="s">
        <v>610</v>
      </c>
      <c r="L190" s="9" t="s">
        <v>38</v>
      </c>
      <c r="M190" s="9" t="s">
        <v>611</v>
      </c>
      <c r="N190" s="9" t="s">
        <v>455</v>
      </c>
      <c r="O190" s="9" t="s">
        <v>41</v>
      </c>
      <c r="P190" s="9">
        <v>90</v>
      </c>
      <c r="Q190" s="9">
        <v>90</v>
      </c>
      <c r="R190" s="9"/>
      <c r="S190" s="9"/>
      <c r="T190" s="9"/>
      <c r="U190" s="577"/>
      <c r="V190" s="9">
        <v>287</v>
      </c>
      <c r="W190" s="9"/>
      <c r="X190" s="9"/>
      <c r="Y190" s="587" t="s">
        <v>35</v>
      </c>
      <c r="Z190" s="9" t="s">
        <v>42</v>
      </c>
      <c r="AA190" s="9" t="s">
        <v>43</v>
      </c>
    </row>
    <row r="191" s="370" customFormat="1" ht="54.95" customHeight="1" spans="1:27">
      <c r="A191" s="9">
        <v>188</v>
      </c>
      <c r="B191" s="9">
        <v>2021</v>
      </c>
      <c r="C191" s="9" t="s">
        <v>612</v>
      </c>
      <c r="D191" s="9" t="s">
        <v>33</v>
      </c>
      <c r="E191" s="9" t="s">
        <v>609</v>
      </c>
      <c r="F191" s="9"/>
      <c r="G191" s="9" t="s">
        <v>35</v>
      </c>
      <c r="H191" s="9"/>
      <c r="I191" s="9"/>
      <c r="J191" s="9" t="s">
        <v>36</v>
      </c>
      <c r="K191" s="9" t="s">
        <v>613</v>
      </c>
      <c r="L191" s="9" t="s">
        <v>35</v>
      </c>
      <c r="M191" s="9" t="s">
        <v>614</v>
      </c>
      <c r="N191" s="9" t="s">
        <v>455</v>
      </c>
      <c r="O191" s="9" t="s">
        <v>41</v>
      </c>
      <c r="P191" s="9">
        <v>48</v>
      </c>
      <c r="Q191" s="9">
        <v>48</v>
      </c>
      <c r="R191" s="9"/>
      <c r="S191" s="9"/>
      <c r="T191" s="9"/>
      <c r="U191" s="9"/>
      <c r="V191" s="9">
        <v>202</v>
      </c>
      <c r="W191" s="9"/>
      <c r="X191" s="9"/>
      <c r="Y191" s="9" t="s">
        <v>38</v>
      </c>
      <c r="Z191" s="9"/>
      <c r="AA191" s="9" t="s">
        <v>43</v>
      </c>
    </row>
    <row r="192" s="370" customFormat="1" ht="54.95" customHeight="1" spans="1:27">
      <c r="A192" s="9">
        <v>189</v>
      </c>
      <c r="B192" s="9">
        <v>2021</v>
      </c>
      <c r="C192" s="9" t="s">
        <v>615</v>
      </c>
      <c r="D192" s="9" t="s">
        <v>33</v>
      </c>
      <c r="E192" s="9" t="s">
        <v>609</v>
      </c>
      <c r="F192" s="9"/>
      <c r="G192" s="9" t="s">
        <v>35</v>
      </c>
      <c r="H192" s="9"/>
      <c r="I192" s="9"/>
      <c r="J192" s="9" t="s">
        <v>36</v>
      </c>
      <c r="K192" s="9" t="s">
        <v>616</v>
      </c>
      <c r="L192" s="9" t="s">
        <v>38</v>
      </c>
      <c r="M192" s="9" t="s">
        <v>617</v>
      </c>
      <c r="N192" s="9" t="s">
        <v>455</v>
      </c>
      <c r="O192" s="9" t="s">
        <v>41</v>
      </c>
      <c r="P192" s="9">
        <v>160</v>
      </c>
      <c r="Q192" s="9">
        <v>160</v>
      </c>
      <c r="R192" s="9"/>
      <c r="S192" s="9"/>
      <c r="T192" s="9"/>
      <c r="U192" s="9"/>
      <c r="V192" s="9">
        <v>8</v>
      </c>
      <c r="W192" s="9"/>
      <c r="X192" s="9"/>
      <c r="Y192" s="9" t="s">
        <v>35</v>
      </c>
      <c r="Z192" s="9" t="s">
        <v>42</v>
      </c>
      <c r="AA192" s="9" t="s">
        <v>43</v>
      </c>
    </row>
    <row r="193" s="370" customFormat="1" ht="54.95" customHeight="1" spans="1:27">
      <c r="A193" s="9">
        <v>190</v>
      </c>
      <c r="B193" s="9">
        <v>2021</v>
      </c>
      <c r="C193" s="9" t="s">
        <v>618</v>
      </c>
      <c r="D193" s="9" t="s">
        <v>33</v>
      </c>
      <c r="E193" s="9" t="s">
        <v>609</v>
      </c>
      <c r="F193" s="9"/>
      <c r="G193" s="9" t="s">
        <v>35</v>
      </c>
      <c r="H193" s="9"/>
      <c r="I193" s="9"/>
      <c r="J193" s="9" t="s">
        <v>65</v>
      </c>
      <c r="K193" s="9" t="s">
        <v>619</v>
      </c>
      <c r="L193" s="9" t="s">
        <v>35</v>
      </c>
      <c r="M193" s="9" t="s">
        <v>620</v>
      </c>
      <c r="N193" s="9" t="s">
        <v>455</v>
      </c>
      <c r="O193" s="9" t="s">
        <v>41</v>
      </c>
      <c r="P193" s="9">
        <v>280</v>
      </c>
      <c r="Q193" s="9">
        <v>280</v>
      </c>
      <c r="R193" s="9"/>
      <c r="S193" s="9"/>
      <c r="T193" s="9"/>
      <c r="U193" s="9">
        <v>1</v>
      </c>
      <c r="V193" s="9">
        <v>45</v>
      </c>
      <c r="W193" s="9"/>
      <c r="X193" s="9"/>
      <c r="Y193" s="9" t="s">
        <v>35</v>
      </c>
      <c r="Z193" s="9" t="s">
        <v>42</v>
      </c>
      <c r="AA193" s="9" t="s">
        <v>43</v>
      </c>
    </row>
    <row r="194" s="370" customFormat="1" ht="54.95" customHeight="1" spans="1:27">
      <c r="A194" s="9">
        <v>191</v>
      </c>
      <c r="B194" s="9">
        <v>2021</v>
      </c>
      <c r="C194" s="577" t="s">
        <v>621</v>
      </c>
      <c r="D194" s="9" t="s">
        <v>33</v>
      </c>
      <c r="E194" s="9" t="s">
        <v>609</v>
      </c>
      <c r="F194" s="9"/>
      <c r="G194" s="9" t="s">
        <v>35</v>
      </c>
      <c r="H194" s="9"/>
      <c r="I194" s="9"/>
      <c r="J194" s="9" t="s">
        <v>36</v>
      </c>
      <c r="K194" s="9" t="s">
        <v>622</v>
      </c>
      <c r="L194" s="9" t="s">
        <v>38</v>
      </c>
      <c r="M194" s="9" t="s">
        <v>623</v>
      </c>
      <c r="N194" s="9" t="s">
        <v>455</v>
      </c>
      <c r="O194" s="9" t="s">
        <v>41</v>
      </c>
      <c r="P194" s="9">
        <v>30</v>
      </c>
      <c r="Q194" s="9">
        <v>30</v>
      </c>
      <c r="R194" s="9"/>
      <c r="S194" s="9"/>
      <c r="T194" s="9"/>
      <c r="U194" s="577"/>
      <c r="V194" s="9">
        <v>170</v>
      </c>
      <c r="W194" s="9"/>
      <c r="X194" s="9"/>
      <c r="Y194" s="9" t="s">
        <v>38</v>
      </c>
      <c r="Z194" s="9"/>
      <c r="AA194" s="9" t="s">
        <v>43</v>
      </c>
    </row>
    <row r="195" s="370" customFormat="1" ht="54.95" customHeight="1" spans="1:27">
      <c r="A195" s="9">
        <v>192</v>
      </c>
      <c r="B195" s="9">
        <v>2021</v>
      </c>
      <c r="C195" s="9" t="s">
        <v>624</v>
      </c>
      <c r="D195" s="9" t="s">
        <v>33</v>
      </c>
      <c r="E195" s="9" t="s">
        <v>609</v>
      </c>
      <c r="F195" s="9"/>
      <c r="G195" s="9" t="s">
        <v>35</v>
      </c>
      <c r="H195" s="9"/>
      <c r="I195" s="9"/>
      <c r="J195" s="9" t="s">
        <v>65</v>
      </c>
      <c r="K195" s="9" t="s">
        <v>625</v>
      </c>
      <c r="L195" s="9" t="s">
        <v>626</v>
      </c>
      <c r="M195" s="9" t="s">
        <v>627</v>
      </c>
      <c r="N195" s="9" t="s">
        <v>455</v>
      </c>
      <c r="O195" s="9" t="s">
        <v>41</v>
      </c>
      <c r="P195" s="9">
        <v>205</v>
      </c>
      <c r="Q195" s="9">
        <v>205</v>
      </c>
      <c r="R195" s="9"/>
      <c r="S195" s="9"/>
      <c r="T195" s="9"/>
      <c r="U195" s="9"/>
      <c r="V195" s="9">
        <v>40</v>
      </c>
      <c r="W195" s="9"/>
      <c r="X195" s="9"/>
      <c r="Y195" s="9" t="s">
        <v>35</v>
      </c>
      <c r="Z195" s="9" t="s">
        <v>42</v>
      </c>
      <c r="AA195" s="9" t="s">
        <v>43</v>
      </c>
    </row>
    <row r="196" s="370" customFormat="1" ht="54.95" customHeight="1" spans="1:27">
      <c r="A196" s="9">
        <v>193</v>
      </c>
      <c r="B196" s="9">
        <v>2021</v>
      </c>
      <c r="C196" s="9" t="s">
        <v>628</v>
      </c>
      <c r="D196" s="9" t="s">
        <v>33</v>
      </c>
      <c r="E196" s="9" t="s">
        <v>609</v>
      </c>
      <c r="F196" s="9"/>
      <c r="G196" s="9" t="s">
        <v>35</v>
      </c>
      <c r="H196" s="9"/>
      <c r="I196" s="9"/>
      <c r="J196" s="9" t="s">
        <v>36</v>
      </c>
      <c r="K196" s="9" t="s">
        <v>629</v>
      </c>
      <c r="L196" s="9" t="s">
        <v>38</v>
      </c>
      <c r="M196" s="591" t="s">
        <v>630</v>
      </c>
      <c r="N196" s="9" t="s">
        <v>455</v>
      </c>
      <c r="O196" s="9" t="s">
        <v>41</v>
      </c>
      <c r="P196" s="591">
        <v>50</v>
      </c>
      <c r="Q196" s="591">
        <v>50</v>
      </c>
      <c r="R196" s="9"/>
      <c r="S196" s="9"/>
      <c r="T196" s="9"/>
      <c r="U196" s="9"/>
      <c r="V196" s="9">
        <v>240</v>
      </c>
      <c r="W196" s="9"/>
      <c r="X196" s="9"/>
      <c r="Y196" s="9" t="s">
        <v>35</v>
      </c>
      <c r="Z196" s="9" t="s">
        <v>42</v>
      </c>
      <c r="AA196" s="9" t="s">
        <v>43</v>
      </c>
    </row>
    <row r="197" s="370" customFormat="1" ht="54.95" customHeight="1" spans="1:27">
      <c r="A197" s="9">
        <v>194</v>
      </c>
      <c r="B197" s="9">
        <v>2021</v>
      </c>
      <c r="C197" s="460" t="s">
        <v>631</v>
      </c>
      <c r="D197" s="9" t="s">
        <v>33</v>
      </c>
      <c r="E197" s="9" t="s">
        <v>632</v>
      </c>
      <c r="F197" s="399"/>
      <c r="G197" s="9" t="s">
        <v>35</v>
      </c>
      <c r="H197" s="399"/>
      <c r="I197" s="399"/>
      <c r="J197" s="9" t="s">
        <v>36</v>
      </c>
      <c r="K197" s="460" t="s">
        <v>633</v>
      </c>
      <c r="L197" s="9" t="s">
        <v>38</v>
      </c>
      <c r="M197" s="592" t="s">
        <v>634</v>
      </c>
      <c r="N197" s="555" t="s">
        <v>428</v>
      </c>
      <c r="O197" s="9" t="s">
        <v>41</v>
      </c>
      <c r="P197" s="573">
        <v>30</v>
      </c>
      <c r="Q197" s="573">
        <v>30</v>
      </c>
      <c r="R197" s="9"/>
      <c r="S197" s="460"/>
      <c r="T197" s="460"/>
      <c r="U197" s="460"/>
      <c r="V197" s="460">
        <v>16</v>
      </c>
      <c r="W197" s="460"/>
      <c r="X197" s="460"/>
      <c r="Y197" s="9" t="s">
        <v>38</v>
      </c>
      <c r="Z197" s="9"/>
      <c r="AA197" s="577" t="s">
        <v>635</v>
      </c>
    </row>
    <row r="198" s="370" customFormat="1" ht="54.95" customHeight="1" spans="1:27">
      <c r="A198" s="9">
        <v>195</v>
      </c>
      <c r="B198" s="9">
        <v>2021</v>
      </c>
      <c r="C198" s="460" t="s">
        <v>636</v>
      </c>
      <c r="D198" s="9" t="s">
        <v>33</v>
      </c>
      <c r="E198" s="9" t="s">
        <v>632</v>
      </c>
      <c r="F198" s="399"/>
      <c r="G198" s="9" t="s">
        <v>35</v>
      </c>
      <c r="H198" s="399"/>
      <c r="I198" s="399"/>
      <c r="J198" s="9" t="s">
        <v>36</v>
      </c>
      <c r="K198" s="460" t="s">
        <v>637</v>
      </c>
      <c r="L198" s="9" t="s">
        <v>35</v>
      </c>
      <c r="M198" s="592" t="s">
        <v>638</v>
      </c>
      <c r="N198" s="555" t="s">
        <v>428</v>
      </c>
      <c r="O198" s="9" t="s">
        <v>41</v>
      </c>
      <c r="P198" s="573">
        <v>30</v>
      </c>
      <c r="Q198" s="573">
        <v>30</v>
      </c>
      <c r="R198" s="9"/>
      <c r="S198" s="460"/>
      <c r="T198" s="460"/>
      <c r="U198" s="460">
        <v>1</v>
      </c>
      <c r="V198" s="460">
        <v>21</v>
      </c>
      <c r="W198" s="460"/>
      <c r="X198" s="460"/>
      <c r="Y198" s="9" t="s">
        <v>38</v>
      </c>
      <c r="Z198" s="9"/>
      <c r="AA198" s="577" t="s">
        <v>635</v>
      </c>
    </row>
    <row r="199" s="370" customFormat="1" ht="54.95" customHeight="1" spans="1:27">
      <c r="A199" s="9">
        <v>196</v>
      </c>
      <c r="B199" s="9">
        <v>2021</v>
      </c>
      <c r="C199" s="460" t="s">
        <v>639</v>
      </c>
      <c r="D199" s="9" t="s">
        <v>33</v>
      </c>
      <c r="E199" s="9" t="s">
        <v>632</v>
      </c>
      <c r="F199" s="399"/>
      <c r="G199" s="9" t="s">
        <v>35</v>
      </c>
      <c r="H199" s="399"/>
      <c r="I199" s="399"/>
      <c r="J199" s="9" t="s">
        <v>36</v>
      </c>
      <c r="K199" s="460" t="s">
        <v>640</v>
      </c>
      <c r="L199" s="9" t="s">
        <v>38</v>
      </c>
      <c r="M199" s="592" t="s">
        <v>641</v>
      </c>
      <c r="N199" s="555" t="s">
        <v>428</v>
      </c>
      <c r="O199" s="9" t="s">
        <v>41</v>
      </c>
      <c r="P199" s="573">
        <v>30</v>
      </c>
      <c r="Q199" s="573">
        <v>30</v>
      </c>
      <c r="R199" s="9"/>
      <c r="S199" s="460"/>
      <c r="T199" s="460"/>
      <c r="U199" s="460"/>
      <c r="V199" s="460">
        <v>11</v>
      </c>
      <c r="W199" s="460"/>
      <c r="X199" s="460"/>
      <c r="Y199" s="9" t="s">
        <v>38</v>
      </c>
      <c r="Z199" s="9"/>
      <c r="AA199" s="577" t="s">
        <v>635</v>
      </c>
    </row>
    <row r="200" s="370" customFormat="1" ht="54.95" customHeight="1" spans="1:27">
      <c r="A200" s="9">
        <v>197</v>
      </c>
      <c r="B200" s="9">
        <v>2021</v>
      </c>
      <c r="C200" s="460" t="s">
        <v>642</v>
      </c>
      <c r="D200" s="9" t="s">
        <v>33</v>
      </c>
      <c r="E200" s="9" t="s">
        <v>632</v>
      </c>
      <c r="F200" s="399"/>
      <c r="G200" s="9" t="s">
        <v>35</v>
      </c>
      <c r="H200" s="399"/>
      <c r="I200" s="399"/>
      <c r="J200" s="9" t="s">
        <v>36</v>
      </c>
      <c r="K200" s="460" t="s">
        <v>643</v>
      </c>
      <c r="L200" s="9" t="s">
        <v>38</v>
      </c>
      <c r="M200" s="592" t="s">
        <v>644</v>
      </c>
      <c r="N200" s="555" t="s">
        <v>428</v>
      </c>
      <c r="O200" s="9" t="s">
        <v>41</v>
      </c>
      <c r="P200" s="573">
        <v>30</v>
      </c>
      <c r="Q200" s="573">
        <v>30</v>
      </c>
      <c r="R200" s="9"/>
      <c r="S200" s="460"/>
      <c r="T200" s="460"/>
      <c r="U200" s="460"/>
      <c r="V200" s="460">
        <v>10</v>
      </c>
      <c r="W200" s="460"/>
      <c r="X200" s="460"/>
      <c r="Y200" s="9" t="s">
        <v>38</v>
      </c>
      <c r="Z200" s="9"/>
      <c r="AA200" s="577" t="s">
        <v>635</v>
      </c>
    </row>
    <row r="201" s="370" customFormat="1" ht="54.95" customHeight="1" spans="1:27">
      <c r="A201" s="9">
        <v>198</v>
      </c>
      <c r="B201" s="9">
        <v>2021</v>
      </c>
      <c r="C201" s="460" t="s">
        <v>645</v>
      </c>
      <c r="D201" s="9" t="s">
        <v>33</v>
      </c>
      <c r="E201" s="9" t="s">
        <v>632</v>
      </c>
      <c r="F201" s="399"/>
      <c r="G201" s="9" t="s">
        <v>35</v>
      </c>
      <c r="H201" s="399"/>
      <c r="I201" s="399"/>
      <c r="J201" s="9" t="s">
        <v>36</v>
      </c>
      <c r="K201" s="460" t="s">
        <v>646</v>
      </c>
      <c r="L201" s="9" t="s">
        <v>38</v>
      </c>
      <c r="M201" s="593" t="s">
        <v>634</v>
      </c>
      <c r="N201" s="555" t="s">
        <v>428</v>
      </c>
      <c r="O201" s="9" t="s">
        <v>41</v>
      </c>
      <c r="P201" s="573">
        <v>30</v>
      </c>
      <c r="Q201" s="573">
        <v>30</v>
      </c>
      <c r="R201" s="9"/>
      <c r="S201" s="460"/>
      <c r="T201" s="460"/>
      <c r="U201" s="460"/>
      <c r="V201" s="460">
        <v>56</v>
      </c>
      <c r="W201" s="460"/>
      <c r="X201" s="460"/>
      <c r="Y201" s="9" t="s">
        <v>38</v>
      </c>
      <c r="Z201" s="9"/>
      <c r="AA201" s="577" t="s">
        <v>635</v>
      </c>
    </row>
    <row r="202" s="370" customFormat="1" ht="54.95" customHeight="1" spans="1:27">
      <c r="A202" s="9">
        <v>199</v>
      </c>
      <c r="B202" s="9">
        <v>2021</v>
      </c>
      <c r="C202" s="460" t="s">
        <v>647</v>
      </c>
      <c r="D202" s="9" t="s">
        <v>33</v>
      </c>
      <c r="E202" s="9" t="s">
        <v>632</v>
      </c>
      <c r="F202" s="399"/>
      <c r="G202" s="9" t="s">
        <v>35</v>
      </c>
      <c r="H202" s="399"/>
      <c r="I202" s="399"/>
      <c r="J202" s="9" t="s">
        <v>36</v>
      </c>
      <c r="K202" s="460" t="s">
        <v>648</v>
      </c>
      <c r="L202" s="9" t="s">
        <v>38</v>
      </c>
      <c r="M202" s="593" t="s">
        <v>649</v>
      </c>
      <c r="N202" s="555" t="s">
        <v>581</v>
      </c>
      <c r="O202" s="9" t="s">
        <v>41</v>
      </c>
      <c r="P202" s="573">
        <v>50</v>
      </c>
      <c r="Q202" s="573">
        <v>50</v>
      </c>
      <c r="R202" s="9"/>
      <c r="S202" s="460"/>
      <c r="T202" s="460"/>
      <c r="U202" s="460"/>
      <c r="V202" s="460">
        <v>157</v>
      </c>
      <c r="W202" s="460"/>
      <c r="X202" s="460"/>
      <c r="Y202" s="9" t="s">
        <v>35</v>
      </c>
      <c r="Z202" s="9" t="s">
        <v>42</v>
      </c>
      <c r="AA202" s="577" t="s">
        <v>635</v>
      </c>
    </row>
    <row r="203" s="370" customFormat="1" ht="54.95" customHeight="1" spans="1:27">
      <c r="A203" s="9">
        <v>200</v>
      </c>
      <c r="B203" s="9">
        <v>2021</v>
      </c>
      <c r="C203" s="9" t="s">
        <v>650</v>
      </c>
      <c r="D203" s="9" t="s">
        <v>33</v>
      </c>
      <c r="E203" s="9" t="s">
        <v>632</v>
      </c>
      <c r="F203" s="9"/>
      <c r="G203" s="9" t="s">
        <v>35</v>
      </c>
      <c r="H203" s="9"/>
      <c r="I203" s="9"/>
      <c r="J203" s="9" t="s">
        <v>36</v>
      </c>
      <c r="K203" s="9" t="s">
        <v>651</v>
      </c>
      <c r="L203" s="9" t="s">
        <v>38</v>
      </c>
      <c r="M203" s="559" t="s">
        <v>652</v>
      </c>
      <c r="N203" s="555" t="s">
        <v>581</v>
      </c>
      <c r="O203" s="9" t="s">
        <v>41</v>
      </c>
      <c r="P203" s="573">
        <v>60</v>
      </c>
      <c r="Q203" s="573">
        <v>60</v>
      </c>
      <c r="R203" s="9"/>
      <c r="S203" s="460"/>
      <c r="T203" s="460"/>
      <c r="U203" s="460"/>
      <c r="V203" s="460">
        <v>12</v>
      </c>
      <c r="W203" s="460"/>
      <c r="X203" s="460"/>
      <c r="Y203" s="9" t="s">
        <v>35</v>
      </c>
      <c r="Z203" s="9" t="s">
        <v>42</v>
      </c>
      <c r="AA203" s="577" t="s">
        <v>635</v>
      </c>
    </row>
    <row r="204" s="370" customFormat="1" ht="54.95" customHeight="1" spans="1:27">
      <c r="A204" s="9">
        <v>201</v>
      </c>
      <c r="B204" s="9">
        <v>2021</v>
      </c>
      <c r="C204" s="9" t="s">
        <v>653</v>
      </c>
      <c r="D204" s="9" t="s">
        <v>33</v>
      </c>
      <c r="E204" s="9" t="s">
        <v>632</v>
      </c>
      <c r="F204" s="399"/>
      <c r="G204" s="9" t="s">
        <v>35</v>
      </c>
      <c r="H204" s="399"/>
      <c r="I204" s="399"/>
      <c r="J204" s="9" t="s">
        <v>36</v>
      </c>
      <c r="K204" s="399" t="s">
        <v>654</v>
      </c>
      <c r="L204" s="9" t="s">
        <v>35</v>
      </c>
      <c r="M204" s="559" t="s">
        <v>652</v>
      </c>
      <c r="N204" s="555" t="s">
        <v>581</v>
      </c>
      <c r="O204" s="9" t="s">
        <v>41</v>
      </c>
      <c r="P204" s="573">
        <v>60</v>
      </c>
      <c r="Q204" s="573">
        <v>60</v>
      </c>
      <c r="R204" s="9"/>
      <c r="S204" s="460"/>
      <c r="T204" s="460"/>
      <c r="U204" s="460"/>
      <c r="V204" s="460">
        <v>6</v>
      </c>
      <c r="W204" s="460"/>
      <c r="X204" s="460"/>
      <c r="Y204" s="9" t="s">
        <v>35</v>
      </c>
      <c r="Z204" s="9" t="s">
        <v>42</v>
      </c>
      <c r="AA204" s="577" t="s">
        <v>635</v>
      </c>
    </row>
    <row r="205" s="370" customFormat="1" ht="54.95" customHeight="1" spans="1:27">
      <c r="A205" s="9">
        <v>202</v>
      </c>
      <c r="B205" s="9">
        <v>2021</v>
      </c>
      <c r="C205" s="588" t="s">
        <v>655</v>
      </c>
      <c r="D205" s="9" t="s">
        <v>33</v>
      </c>
      <c r="E205" s="9" t="s">
        <v>632</v>
      </c>
      <c r="F205" s="9"/>
      <c r="G205" s="9" t="s">
        <v>35</v>
      </c>
      <c r="H205" s="560"/>
      <c r="I205" s="560"/>
      <c r="J205" s="9" t="s">
        <v>36</v>
      </c>
      <c r="K205" s="560" t="s">
        <v>656</v>
      </c>
      <c r="L205" s="560" t="s">
        <v>35</v>
      </c>
      <c r="M205" s="594" t="s">
        <v>657</v>
      </c>
      <c r="N205" s="555" t="s">
        <v>428</v>
      </c>
      <c r="O205" s="9" t="s">
        <v>405</v>
      </c>
      <c r="P205" s="9">
        <v>30</v>
      </c>
      <c r="Q205" s="9">
        <v>30</v>
      </c>
      <c r="R205" s="560"/>
      <c r="S205" s="9"/>
      <c r="T205" s="560"/>
      <c r="U205" s="560">
        <v>1</v>
      </c>
      <c r="V205" s="9">
        <v>66</v>
      </c>
      <c r="W205" s="560"/>
      <c r="X205" s="599"/>
      <c r="Y205" s="9" t="s">
        <v>38</v>
      </c>
      <c r="Z205" s="9"/>
      <c r="AA205" s="577" t="s">
        <v>635</v>
      </c>
    </row>
    <row r="206" s="370" customFormat="1" ht="54.95" customHeight="1" spans="1:27">
      <c r="A206" s="9">
        <v>203</v>
      </c>
      <c r="B206" s="9">
        <v>2021</v>
      </c>
      <c r="C206" s="9" t="s">
        <v>658</v>
      </c>
      <c r="D206" s="9" t="s">
        <v>33</v>
      </c>
      <c r="E206" s="9" t="s">
        <v>659</v>
      </c>
      <c r="F206" s="9"/>
      <c r="G206" s="9" t="s">
        <v>35</v>
      </c>
      <c r="H206" s="9"/>
      <c r="I206" s="9"/>
      <c r="J206" s="9" t="s">
        <v>36</v>
      </c>
      <c r="K206" s="573" t="s">
        <v>569</v>
      </c>
      <c r="L206" s="9" t="s">
        <v>38</v>
      </c>
      <c r="M206" s="9" t="s">
        <v>660</v>
      </c>
      <c r="N206" s="9" t="s">
        <v>114</v>
      </c>
      <c r="O206" s="9" t="s">
        <v>41</v>
      </c>
      <c r="P206" s="9">
        <v>180</v>
      </c>
      <c r="Q206" s="9">
        <v>180</v>
      </c>
      <c r="R206" s="9"/>
      <c r="S206" s="9"/>
      <c r="T206" s="9"/>
      <c r="U206" s="9"/>
      <c r="V206" s="9">
        <v>31</v>
      </c>
      <c r="W206" s="9"/>
      <c r="X206" s="9"/>
      <c r="Y206" s="9" t="s">
        <v>35</v>
      </c>
      <c r="Z206" s="9" t="s">
        <v>42</v>
      </c>
      <c r="AA206" s="9" t="s">
        <v>43</v>
      </c>
    </row>
    <row r="207" s="370" customFormat="1" ht="54.95" customHeight="1" spans="1:27">
      <c r="A207" s="9">
        <v>204</v>
      </c>
      <c r="B207" s="9">
        <v>2021</v>
      </c>
      <c r="C207" s="9" t="s">
        <v>661</v>
      </c>
      <c r="D207" s="9" t="s">
        <v>33</v>
      </c>
      <c r="E207" s="9" t="s">
        <v>659</v>
      </c>
      <c r="F207" s="9"/>
      <c r="G207" s="9" t="s">
        <v>35</v>
      </c>
      <c r="H207" s="9"/>
      <c r="I207" s="9"/>
      <c r="J207" s="9" t="s">
        <v>36</v>
      </c>
      <c r="K207" s="573" t="s">
        <v>569</v>
      </c>
      <c r="L207" s="9" t="s">
        <v>38</v>
      </c>
      <c r="M207" s="9" t="s">
        <v>574</v>
      </c>
      <c r="N207" s="9" t="s">
        <v>114</v>
      </c>
      <c r="O207" s="9" t="s">
        <v>41</v>
      </c>
      <c r="P207" s="9">
        <v>70</v>
      </c>
      <c r="Q207" s="9">
        <v>70</v>
      </c>
      <c r="R207" s="9"/>
      <c r="S207" s="9"/>
      <c r="T207" s="9"/>
      <c r="U207" s="9"/>
      <c r="V207" s="9">
        <v>31</v>
      </c>
      <c r="W207" s="9"/>
      <c r="X207" s="9"/>
      <c r="Y207" s="9" t="s">
        <v>35</v>
      </c>
      <c r="Z207" s="9" t="s">
        <v>42</v>
      </c>
      <c r="AA207" s="9" t="s">
        <v>43</v>
      </c>
    </row>
    <row r="208" s="370" customFormat="1" ht="54.95" customHeight="1" spans="1:27">
      <c r="A208" s="9">
        <v>205</v>
      </c>
      <c r="B208" s="9">
        <v>2021</v>
      </c>
      <c r="C208" s="370" t="s">
        <v>662</v>
      </c>
      <c r="D208" s="9" t="s">
        <v>33</v>
      </c>
      <c r="E208" s="9" t="s">
        <v>449</v>
      </c>
      <c r="F208" s="9"/>
      <c r="G208" s="9" t="s">
        <v>35</v>
      </c>
      <c r="H208" s="9"/>
      <c r="I208" s="9"/>
      <c r="J208" s="9" t="s">
        <v>36</v>
      </c>
      <c r="K208" s="9" t="s">
        <v>663</v>
      </c>
      <c r="L208" s="9" t="s">
        <v>38</v>
      </c>
      <c r="M208" s="370" t="s">
        <v>664</v>
      </c>
      <c r="N208" s="9" t="s">
        <v>114</v>
      </c>
      <c r="O208" s="9" t="s">
        <v>41</v>
      </c>
      <c r="P208" s="9">
        <v>39</v>
      </c>
      <c r="Q208" s="9">
        <v>39</v>
      </c>
      <c r="R208" s="9"/>
      <c r="S208" s="9"/>
      <c r="T208" s="9"/>
      <c r="U208" s="9"/>
      <c r="V208" s="9">
        <v>24</v>
      </c>
      <c r="W208" s="9"/>
      <c r="X208" s="9"/>
      <c r="Y208" s="9" t="s">
        <v>38</v>
      </c>
      <c r="Z208" s="9"/>
      <c r="AA208" s="9" t="s">
        <v>43</v>
      </c>
    </row>
    <row r="209" s="370" customFormat="1" ht="54.95" customHeight="1" spans="1:27">
      <c r="A209" s="9">
        <v>206</v>
      </c>
      <c r="B209" s="9">
        <v>2021</v>
      </c>
      <c r="C209" s="7" t="s">
        <v>665</v>
      </c>
      <c r="D209" s="361" t="s">
        <v>33</v>
      </c>
      <c r="E209" s="7" t="s">
        <v>666</v>
      </c>
      <c r="F209" s="7"/>
      <c r="G209" s="9" t="s">
        <v>35</v>
      </c>
      <c r="H209" s="9"/>
      <c r="I209" s="7"/>
      <c r="J209" s="361" t="s">
        <v>36</v>
      </c>
      <c r="K209" s="7" t="s">
        <v>667</v>
      </c>
      <c r="L209" s="7" t="s">
        <v>35</v>
      </c>
      <c r="M209" s="9" t="s">
        <v>668</v>
      </c>
      <c r="N209" s="9" t="s">
        <v>114</v>
      </c>
      <c r="O209" s="7" t="s">
        <v>41</v>
      </c>
      <c r="P209" s="361">
        <v>49</v>
      </c>
      <c r="Q209" s="361">
        <v>49</v>
      </c>
      <c r="R209" s="7"/>
      <c r="S209" s="9"/>
      <c r="T209" s="9"/>
      <c r="U209" s="7">
        <v>1</v>
      </c>
      <c r="V209" s="361">
        <v>10</v>
      </c>
      <c r="W209" s="7"/>
      <c r="X209" s="7"/>
      <c r="Y209" s="9" t="s">
        <v>38</v>
      </c>
      <c r="Z209" s="9"/>
      <c r="AA209" s="7" t="s">
        <v>669</v>
      </c>
    </row>
    <row r="210" s="370" customFormat="1" ht="54.95" customHeight="1" spans="1:27">
      <c r="A210" s="9">
        <v>207</v>
      </c>
      <c r="B210" s="9">
        <v>2021</v>
      </c>
      <c r="C210" s="9" t="s">
        <v>670</v>
      </c>
      <c r="D210" s="9" t="s">
        <v>33</v>
      </c>
      <c r="E210" s="7" t="s">
        <v>666</v>
      </c>
      <c r="F210" s="9"/>
      <c r="G210" s="9" t="s">
        <v>35</v>
      </c>
      <c r="H210" s="9"/>
      <c r="I210" s="9"/>
      <c r="J210" s="9" t="s">
        <v>36</v>
      </c>
      <c r="K210" s="9" t="s">
        <v>671</v>
      </c>
      <c r="L210" s="9" t="s">
        <v>38</v>
      </c>
      <c r="M210" s="9" t="s">
        <v>672</v>
      </c>
      <c r="N210" s="9" t="s">
        <v>114</v>
      </c>
      <c r="O210" s="9" t="s">
        <v>41</v>
      </c>
      <c r="P210" s="9">
        <v>80</v>
      </c>
      <c r="Q210" s="9">
        <v>80</v>
      </c>
      <c r="R210" s="9"/>
      <c r="S210" s="9"/>
      <c r="T210" s="9"/>
      <c r="U210" s="9">
        <v>0</v>
      </c>
      <c r="V210" s="9">
        <v>6</v>
      </c>
      <c r="W210" s="9"/>
      <c r="X210" s="9"/>
      <c r="Y210" s="9" t="s">
        <v>35</v>
      </c>
      <c r="Z210" s="9" t="s">
        <v>42</v>
      </c>
      <c r="AA210" s="9" t="s">
        <v>669</v>
      </c>
    </row>
    <row r="211" s="370" customFormat="1" ht="54.95" customHeight="1" spans="1:27">
      <c r="A211" s="9">
        <v>208</v>
      </c>
      <c r="B211" s="9">
        <v>2021</v>
      </c>
      <c r="C211" s="9" t="s">
        <v>673</v>
      </c>
      <c r="D211" s="9" t="s">
        <v>33</v>
      </c>
      <c r="E211" s="7" t="s">
        <v>666</v>
      </c>
      <c r="F211" s="9"/>
      <c r="G211" s="9" t="s">
        <v>35</v>
      </c>
      <c r="H211" s="9"/>
      <c r="I211" s="9"/>
      <c r="J211" s="9" t="s">
        <v>36</v>
      </c>
      <c r="K211" s="9" t="s">
        <v>674</v>
      </c>
      <c r="L211" s="9" t="s">
        <v>38</v>
      </c>
      <c r="M211" s="9" t="s">
        <v>675</v>
      </c>
      <c r="N211" s="9" t="s">
        <v>114</v>
      </c>
      <c r="O211" s="9" t="s">
        <v>41</v>
      </c>
      <c r="P211" s="9">
        <v>90</v>
      </c>
      <c r="Q211" s="9">
        <v>90</v>
      </c>
      <c r="R211" s="9"/>
      <c r="S211" s="9"/>
      <c r="T211" s="9"/>
      <c r="U211" s="9"/>
      <c r="V211" s="9">
        <v>2</v>
      </c>
      <c r="W211" s="9"/>
      <c r="X211" s="9"/>
      <c r="Y211" s="9" t="s">
        <v>35</v>
      </c>
      <c r="Z211" s="9" t="s">
        <v>42</v>
      </c>
      <c r="AA211" s="9" t="s">
        <v>669</v>
      </c>
    </row>
    <row r="212" s="370" customFormat="1" ht="54.95" customHeight="1" spans="1:27">
      <c r="A212" s="9">
        <v>209</v>
      </c>
      <c r="B212" s="9">
        <v>2021</v>
      </c>
      <c r="C212" s="9" t="s">
        <v>676</v>
      </c>
      <c r="D212" s="9" t="s">
        <v>33</v>
      </c>
      <c r="E212" s="9" t="s">
        <v>677</v>
      </c>
      <c r="F212" s="9"/>
      <c r="G212" s="9" t="s">
        <v>35</v>
      </c>
      <c r="H212" s="9"/>
      <c r="I212" s="9"/>
      <c r="J212" s="9" t="s">
        <v>36</v>
      </c>
      <c r="K212" s="9" t="s">
        <v>678</v>
      </c>
      <c r="L212" s="9" t="s">
        <v>38</v>
      </c>
      <c r="M212" s="9" t="s">
        <v>679</v>
      </c>
      <c r="N212" s="9" t="s">
        <v>114</v>
      </c>
      <c r="O212" s="9" t="s">
        <v>41</v>
      </c>
      <c r="P212" s="9">
        <v>49.9</v>
      </c>
      <c r="Q212" s="9">
        <v>49.9</v>
      </c>
      <c r="R212" s="9"/>
      <c r="S212" s="9"/>
      <c r="T212" s="9"/>
      <c r="U212" s="9"/>
      <c r="V212" s="9">
        <v>45</v>
      </c>
      <c r="W212" s="9"/>
      <c r="X212" s="9"/>
      <c r="Y212" s="9" t="s">
        <v>38</v>
      </c>
      <c r="Z212" s="9"/>
      <c r="AA212" s="9" t="s">
        <v>669</v>
      </c>
    </row>
    <row r="213" s="370" customFormat="1" ht="54.95" customHeight="1" spans="1:27">
      <c r="A213" s="9">
        <v>210</v>
      </c>
      <c r="B213" s="9">
        <v>2021</v>
      </c>
      <c r="C213" s="9" t="s">
        <v>680</v>
      </c>
      <c r="D213" s="9" t="s">
        <v>33</v>
      </c>
      <c r="E213" s="9" t="s">
        <v>677</v>
      </c>
      <c r="F213" s="9"/>
      <c r="G213" s="9" t="s">
        <v>35</v>
      </c>
      <c r="H213" s="9"/>
      <c r="I213" s="9"/>
      <c r="J213" s="9" t="s">
        <v>36</v>
      </c>
      <c r="K213" s="9" t="s">
        <v>678</v>
      </c>
      <c r="L213" s="9" t="s">
        <v>38</v>
      </c>
      <c r="M213" s="9" t="s">
        <v>681</v>
      </c>
      <c r="N213" s="9" t="s">
        <v>114</v>
      </c>
      <c r="O213" s="9" t="s">
        <v>41</v>
      </c>
      <c r="P213" s="9">
        <v>49.9</v>
      </c>
      <c r="Q213" s="9">
        <v>49.9</v>
      </c>
      <c r="R213" s="9"/>
      <c r="S213" s="9"/>
      <c r="T213" s="9"/>
      <c r="U213" s="9"/>
      <c r="V213" s="9">
        <v>45</v>
      </c>
      <c r="W213" s="9"/>
      <c r="X213" s="9"/>
      <c r="Y213" s="9" t="s">
        <v>38</v>
      </c>
      <c r="Z213" s="9"/>
      <c r="AA213" s="9" t="s">
        <v>669</v>
      </c>
    </row>
    <row r="214" s="370" customFormat="1" ht="54.95" customHeight="1" spans="1:27">
      <c r="A214" s="9">
        <v>211</v>
      </c>
      <c r="B214" s="9">
        <v>2021</v>
      </c>
      <c r="C214" s="9" t="s">
        <v>682</v>
      </c>
      <c r="D214" s="9" t="s">
        <v>33</v>
      </c>
      <c r="E214" s="7" t="s">
        <v>666</v>
      </c>
      <c r="F214" s="9"/>
      <c r="G214" s="9" t="s">
        <v>35</v>
      </c>
      <c r="H214" s="9"/>
      <c r="I214" s="9"/>
      <c r="J214" s="9" t="s">
        <v>36</v>
      </c>
      <c r="K214" s="9" t="s">
        <v>683</v>
      </c>
      <c r="L214" s="9" t="s">
        <v>38</v>
      </c>
      <c r="M214" s="9" t="s">
        <v>684</v>
      </c>
      <c r="N214" s="9" t="s">
        <v>114</v>
      </c>
      <c r="O214" s="9" t="s">
        <v>41</v>
      </c>
      <c r="P214" s="9">
        <v>85</v>
      </c>
      <c r="Q214" s="9">
        <v>85</v>
      </c>
      <c r="R214" s="9"/>
      <c r="S214" s="9"/>
      <c r="T214" s="9"/>
      <c r="U214" s="9"/>
      <c r="V214" s="9">
        <v>9</v>
      </c>
      <c r="W214" s="9"/>
      <c r="X214" s="9"/>
      <c r="Y214" s="9" t="s">
        <v>35</v>
      </c>
      <c r="Z214" s="9" t="s">
        <v>42</v>
      </c>
      <c r="AA214" s="9" t="s">
        <v>669</v>
      </c>
    </row>
    <row r="215" s="370" customFormat="1" ht="54.95" customHeight="1" spans="1:27">
      <c r="A215" s="9">
        <v>212</v>
      </c>
      <c r="B215" s="9">
        <v>2021</v>
      </c>
      <c r="C215" s="9" t="s">
        <v>685</v>
      </c>
      <c r="D215" s="9" t="s">
        <v>33</v>
      </c>
      <c r="E215" s="9" t="s">
        <v>666</v>
      </c>
      <c r="F215" s="9"/>
      <c r="G215" s="9" t="s">
        <v>35</v>
      </c>
      <c r="H215" s="9"/>
      <c r="I215" s="9"/>
      <c r="J215" s="9" t="s">
        <v>36</v>
      </c>
      <c r="K215" s="9" t="s">
        <v>683</v>
      </c>
      <c r="L215" s="9" t="s">
        <v>38</v>
      </c>
      <c r="M215" s="9" t="s">
        <v>686</v>
      </c>
      <c r="N215" s="9" t="s">
        <v>114</v>
      </c>
      <c r="O215" s="9" t="s">
        <v>41</v>
      </c>
      <c r="P215" s="9">
        <v>40</v>
      </c>
      <c r="Q215" s="9">
        <v>40</v>
      </c>
      <c r="R215" s="9"/>
      <c r="S215" s="9"/>
      <c r="T215" s="9"/>
      <c r="U215" s="9"/>
      <c r="V215" s="9">
        <v>1</v>
      </c>
      <c r="W215" s="9"/>
      <c r="X215" s="9"/>
      <c r="Y215" s="9" t="s">
        <v>38</v>
      </c>
      <c r="Z215" s="9"/>
      <c r="AA215" s="9" t="s">
        <v>669</v>
      </c>
    </row>
    <row r="216" s="370" customFormat="1" ht="54.95" customHeight="1" spans="1:27">
      <c r="A216" s="9">
        <v>213</v>
      </c>
      <c r="B216" s="9">
        <v>2021</v>
      </c>
      <c r="C216" s="9" t="s">
        <v>687</v>
      </c>
      <c r="D216" s="9" t="s">
        <v>33</v>
      </c>
      <c r="E216" s="9" t="s">
        <v>666</v>
      </c>
      <c r="F216" s="9"/>
      <c r="G216" s="9" t="s">
        <v>35</v>
      </c>
      <c r="H216" s="9"/>
      <c r="I216" s="9"/>
      <c r="J216" s="9" t="s">
        <v>36</v>
      </c>
      <c r="K216" s="9" t="s">
        <v>688</v>
      </c>
      <c r="L216" s="9" t="s">
        <v>35</v>
      </c>
      <c r="M216" s="9" t="s">
        <v>689</v>
      </c>
      <c r="N216" s="9" t="s">
        <v>114</v>
      </c>
      <c r="O216" s="9" t="s">
        <v>41</v>
      </c>
      <c r="P216" s="9">
        <v>40</v>
      </c>
      <c r="Q216" s="9">
        <v>40</v>
      </c>
      <c r="R216" s="9"/>
      <c r="S216" s="9"/>
      <c r="T216" s="9"/>
      <c r="U216" s="9">
        <v>1</v>
      </c>
      <c r="V216" s="9">
        <v>74</v>
      </c>
      <c r="W216" s="9"/>
      <c r="X216" s="9"/>
      <c r="Y216" s="9" t="s">
        <v>38</v>
      </c>
      <c r="Z216" s="9"/>
      <c r="AA216" s="9" t="s">
        <v>669</v>
      </c>
    </row>
    <row r="217" s="370" customFormat="1" ht="54.95" customHeight="1" spans="1:27">
      <c r="A217" s="9">
        <v>214</v>
      </c>
      <c r="B217" s="9">
        <v>2021</v>
      </c>
      <c r="C217" s="9" t="s">
        <v>690</v>
      </c>
      <c r="D217" s="9" t="s">
        <v>33</v>
      </c>
      <c r="E217" s="9" t="s">
        <v>666</v>
      </c>
      <c r="F217" s="9"/>
      <c r="G217" s="9" t="s">
        <v>35</v>
      </c>
      <c r="H217" s="9"/>
      <c r="I217" s="9"/>
      <c r="J217" s="9" t="s">
        <v>36</v>
      </c>
      <c r="K217" s="9" t="s">
        <v>688</v>
      </c>
      <c r="L217" s="9" t="s">
        <v>35</v>
      </c>
      <c r="M217" s="9" t="s">
        <v>691</v>
      </c>
      <c r="N217" s="9" t="s">
        <v>114</v>
      </c>
      <c r="O217" s="9" t="s">
        <v>41</v>
      </c>
      <c r="P217" s="9">
        <v>45</v>
      </c>
      <c r="Q217" s="9">
        <v>45</v>
      </c>
      <c r="R217" s="9"/>
      <c r="S217" s="9"/>
      <c r="T217" s="9"/>
      <c r="U217" s="9">
        <v>1</v>
      </c>
      <c r="V217" s="9">
        <v>74</v>
      </c>
      <c r="W217" s="9"/>
      <c r="X217" s="9"/>
      <c r="Y217" s="9" t="s">
        <v>38</v>
      </c>
      <c r="Z217" s="9"/>
      <c r="AA217" s="9" t="s">
        <v>669</v>
      </c>
    </row>
    <row r="218" s="370" customFormat="1" ht="54.95" customHeight="1" spans="1:27">
      <c r="A218" s="9">
        <v>215</v>
      </c>
      <c r="B218" s="9">
        <v>2021</v>
      </c>
      <c r="C218" s="9" t="s">
        <v>692</v>
      </c>
      <c r="D218" s="9" t="s">
        <v>33</v>
      </c>
      <c r="E218" s="9" t="s">
        <v>666</v>
      </c>
      <c r="F218" s="9"/>
      <c r="G218" s="9" t="s">
        <v>35</v>
      </c>
      <c r="H218" s="9"/>
      <c r="I218" s="9"/>
      <c r="J218" s="9" t="s">
        <v>36</v>
      </c>
      <c r="K218" s="9" t="s">
        <v>688</v>
      </c>
      <c r="L218" s="9" t="s">
        <v>35</v>
      </c>
      <c r="M218" s="9" t="s">
        <v>681</v>
      </c>
      <c r="N218" s="9" t="s">
        <v>114</v>
      </c>
      <c r="O218" s="9" t="s">
        <v>41</v>
      </c>
      <c r="P218" s="9">
        <v>48</v>
      </c>
      <c r="Q218" s="9">
        <v>48</v>
      </c>
      <c r="R218" s="9"/>
      <c r="S218" s="9"/>
      <c r="T218" s="9"/>
      <c r="U218" s="9">
        <v>1</v>
      </c>
      <c r="V218" s="9">
        <v>74</v>
      </c>
      <c r="W218" s="9"/>
      <c r="X218" s="9"/>
      <c r="Y218" s="9" t="s">
        <v>38</v>
      </c>
      <c r="Z218" s="9"/>
      <c r="AA218" s="9" t="s">
        <v>669</v>
      </c>
    </row>
    <row r="219" s="370" customFormat="1" ht="54.95" customHeight="1" spans="1:27">
      <c r="A219" s="9">
        <v>216</v>
      </c>
      <c r="B219" s="9">
        <v>2021</v>
      </c>
      <c r="C219" s="9" t="s">
        <v>693</v>
      </c>
      <c r="D219" s="9" t="s">
        <v>33</v>
      </c>
      <c r="E219" s="9" t="s">
        <v>677</v>
      </c>
      <c r="F219" s="9"/>
      <c r="G219" s="9" t="s">
        <v>35</v>
      </c>
      <c r="H219" s="9"/>
      <c r="I219" s="9"/>
      <c r="J219" s="9" t="s">
        <v>36</v>
      </c>
      <c r="K219" s="9" t="s">
        <v>688</v>
      </c>
      <c r="L219" s="9" t="s">
        <v>35</v>
      </c>
      <c r="M219" s="9" t="s">
        <v>694</v>
      </c>
      <c r="N219" s="9" t="s">
        <v>114</v>
      </c>
      <c r="O219" s="9" t="s">
        <v>41</v>
      </c>
      <c r="P219" s="9">
        <v>35</v>
      </c>
      <c r="Q219" s="9">
        <v>35</v>
      </c>
      <c r="R219" s="9"/>
      <c r="S219" s="9"/>
      <c r="T219" s="9"/>
      <c r="U219" s="9">
        <v>1</v>
      </c>
      <c r="V219" s="9">
        <v>74</v>
      </c>
      <c r="W219" s="9"/>
      <c r="X219" s="9"/>
      <c r="Y219" s="9" t="s">
        <v>38</v>
      </c>
      <c r="Z219" s="9"/>
      <c r="AA219" s="9" t="s">
        <v>669</v>
      </c>
    </row>
    <row r="220" s="370" customFormat="1" ht="54.95" customHeight="1" spans="1:27">
      <c r="A220" s="9">
        <v>217</v>
      </c>
      <c r="B220" s="9">
        <v>2021</v>
      </c>
      <c r="C220" s="9" t="s">
        <v>695</v>
      </c>
      <c r="D220" s="9" t="s">
        <v>33</v>
      </c>
      <c r="E220" s="9" t="s">
        <v>666</v>
      </c>
      <c r="F220" s="9"/>
      <c r="G220" s="9" t="s">
        <v>35</v>
      </c>
      <c r="H220" s="9"/>
      <c r="I220" s="9"/>
      <c r="J220" s="9" t="s">
        <v>36</v>
      </c>
      <c r="K220" s="9" t="s">
        <v>696</v>
      </c>
      <c r="L220" s="9" t="s">
        <v>35</v>
      </c>
      <c r="M220" s="9" t="s">
        <v>697</v>
      </c>
      <c r="N220" s="9" t="s">
        <v>114</v>
      </c>
      <c r="O220" s="9" t="s">
        <v>41</v>
      </c>
      <c r="P220" s="9">
        <v>42</v>
      </c>
      <c r="Q220" s="9">
        <v>42</v>
      </c>
      <c r="R220" s="9"/>
      <c r="S220" s="9"/>
      <c r="T220" s="9"/>
      <c r="U220" s="9">
        <v>1</v>
      </c>
      <c r="V220" s="9">
        <v>4</v>
      </c>
      <c r="W220" s="9"/>
      <c r="X220" s="9"/>
      <c r="Y220" s="9" t="s">
        <v>38</v>
      </c>
      <c r="Z220" s="9"/>
      <c r="AA220" s="9" t="s">
        <v>669</v>
      </c>
    </row>
    <row r="221" s="370" customFormat="1" ht="54.95" customHeight="1" spans="1:27">
      <c r="A221" s="9">
        <v>218</v>
      </c>
      <c r="B221" s="9">
        <v>2021</v>
      </c>
      <c r="C221" s="9" t="s">
        <v>698</v>
      </c>
      <c r="D221" s="365" t="s">
        <v>33</v>
      </c>
      <c r="E221" s="9" t="s">
        <v>699</v>
      </c>
      <c r="F221" s="9"/>
      <c r="G221" s="9" t="s">
        <v>35</v>
      </c>
      <c r="H221" s="9"/>
      <c r="I221" s="9"/>
      <c r="J221" s="9" t="s">
        <v>700</v>
      </c>
      <c r="K221" s="9" t="s">
        <v>701</v>
      </c>
      <c r="L221" s="9" t="s">
        <v>38</v>
      </c>
      <c r="M221" s="9" t="s">
        <v>702</v>
      </c>
      <c r="N221" s="9" t="s">
        <v>40</v>
      </c>
      <c r="O221" s="9" t="s">
        <v>41</v>
      </c>
      <c r="P221" s="9">
        <v>28.4</v>
      </c>
      <c r="Q221" s="9">
        <v>28.4</v>
      </c>
      <c r="R221" s="9"/>
      <c r="S221" s="9"/>
      <c r="T221" s="9"/>
      <c r="U221" s="9"/>
      <c r="V221" s="9">
        <v>3</v>
      </c>
      <c r="W221" s="9"/>
      <c r="X221" s="9">
        <v>0.1</v>
      </c>
      <c r="Y221" s="9"/>
      <c r="Z221" s="9"/>
      <c r="AA221" s="9" t="s">
        <v>703</v>
      </c>
    </row>
    <row r="222" s="370" customFormat="1" ht="54.95" customHeight="1" spans="1:27">
      <c r="A222" s="9">
        <v>219</v>
      </c>
      <c r="B222" s="9">
        <v>2021</v>
      </c>
      <c r="C222" s="9" t="s">
        <v>704</v>
      </c>
      <c r="D222" s="365" t="s">
        <v>33</v>
      </c>
      <c r="E222" s="9" t="s">
        <v>699</v>
      </c>
      <c r="F222" s="9"/>
      <c r="G222" s="9" t="s">
        <v>35</v>
      </c>
      <c r="H222" s="9"/>
      <c r="I222" s="9"/>
      <c r="J222" s="9" t="s">
        <v>36</v>
      </c>
      <c r="K222" s="9" t="s">
        <v>705</v>
      </c>
      <c r="L222" s="9" t="s">
        <v>38</v>
      </c>
      <c r="M222" s="9" t="s">
        <v>706</v>
      </c>
      <c r="N222" s="9" t="s">
        <v>40</v>
      </c>
      <c r="O222" s="9" t="s">
        <v>41</v>
      </c>
      <c r="P222" s="9">
        <v>25</v>
      </c>
      <c r="Q222" s="9">
        <v>25</v>
      </c>
      <c r="R222" s="9"/>
      <c r="S222" s="9"/>
      <c r="T222" s="9"/>
      <c r="U222" s="9"/>
      <c r="V222" s="9">
        <v>10</v>
      </c>
      <c r="W222" s="9"/>
      <c r="X222" s="9">
        <v>0.1</v>
      </c>
      <c r="Y222" s="9" t="s">
        <v>38</v>
      </c>
      <c r="Z222" s="9"/>
      <c r="AA222" s="9" t="s">
        <v>707</v>
      </c>
    </row>
    <row r="223" s="370" customFormat="1" ht="54.95" customHeight="1" spans="1:27">
      <c r="A223" s="9">
        <v>220</v>
      </c>
      <c r="B223" s="9">
        <v>2021</v>
      </c>
      <c r="C223" s="9" t="s">
        <v>708</v>
      </c>
      <c r="D223" s="365" t="s">
        <v>33</v>
      </c>
      <c r="E223" s="9" t="s">
        <v>699</v>
      </c>
      <c r="F223" s="9"/>
      <c r="G223" s="9" t="s">
        <v>35</v>
      </c>
      <c r="H223" s="9"/>
      <c r="I223" s="9"/>
      <c r="J223" s="9" t="s">
        <v>36</v>
      </c>
      <c r="K223" s="9" t="s">
        <v>709</v>
      </c>
      <c r="L223" s="9" t="s">
        <v>38</v>
      </c>
      <c r="M223" s="9" t="s">
        <v>710</v>
      </c>
      <c r="N223" s="9" t="s">
        <v>40</v>
      </c>
      <c r="O223" s="9" t="s">
        <v>41</v>
      </c>
      <c r="P223" s="9">
        <v>47</v>
      </c>
      <c r="Q223" s="9">
        <v>47</v>
      </c>
      <c r="R223" s="9"/>
      <c r="S223" s="9"/>
      <c r="T223" s="9"/>
      <c r="U223" s="9"/>
      <c r="V223" s="9">
        <v>23</v>
      </c>
      <c r="W223" s="9"/>
      <c r="X223" s="9">
        <v>0.1</v>
      </c>
      <c r="Y223" s="9"/>
      <c r="Z223" s="9"/>
      <c r="AA223" s="9" t="s">
        <v>707</v>
      </c>
    </row>
    <row r="224" s="370" customFormat="1" ht="54.95" customHeight="1" spans="1:27">
      <c r="A224" s="9">
        <v>221</v>
      </c>
      <c r="B224" s="9">
        <v>2021</v>
      </c>
      <c r="C224" s="9" t="s">
        <v>711</v>
      </c>
      <c r="D224" s="365" t="s">
        <v>33</v>
      </c>
      <c r="E224" s="9" t="s">
        <v>699</v>
      </c>
      <c r="F224" s="9"/>
      <c r="G224" s="9" t="s">
        <v>35</v>
      </c>
      <c r="H224" s="9"/>
      <c r="I224" s="9"/>
      <c r="J224" s="9" t="s">
        <v>36</v>
      </c>
      <c r="K224" s="9" t="s">
        <v>712</v>
      </c>
      <c r="L224" s="9" t="s">
        <v>38</v>
      </c>
      <c r="M224" s="9" t="s">
        <v>713</v>
      </c>
      <c r="N224" s="9" t="s">
        <v>40</v>
      </c>
      <c r="O224" s="9" t="s">
        <v>41</v>
      </c>
      <c r="P224" s="9">
        <v>46</v>
      </c>
      <c r="Q224" s="9">
        <v>46</v>
      </c>
      <c r="R224" s="9"/>
      <c r="S224" s="9"/>
      <c r="T224" s="9"/>
      <c r="U224" s="9"/>
      <c r="V224" s="9">
        <v>21</v>
      </c>
      <c r="W224" s="9"/>
      <c r="X224" s="9">
        <v>0.1</v>
      </c>
      <c r="Y224" s="9"/>
      <c r="Z224" s="9"/>
      <c r="AA224" s="9" t="s">
        <v>707</v>
      </c>
    </row>
    <row r="225" s="370" customFormat="1" ht="54.95" customHeight="1" spans="1:27">
      <c r="A225" s="9">
        <v>222</v>
      </c>
      <c r="B225" s="9">
        <v>2021</v>
      </c>
      <c r="C225" s="9" t="s">
        <v>714</v>
      </c>
      <c r="D225" s="365" t="s">
        <v>33</v>
      </c>
      <c r="E225" s="9" t="s">
        <v>699</v>
      </c>
      <c r="F225" s="9"/>
      <c r="G225" s="9" t="s">
        <v>35</v>
      </c>
      <c r="H225" s="9"/>
      <c r="I225" s="9"/>
      <c r="J225" s="9" t="s">
        <v>36</v>
      </c>
      <c r="K225" s="9" t="s">
        <v>715</v>
      </c>
      <c r="L225" s="9" t="s">
        <v>38</v>
      </c>
      <c r="M225" s="9" t="s">
        <v>716</v>
      </c>
      <c r="N225" s="9" t="s">
        <v>40</v>
      </c>
      <c r="O225" s="9" t="s">
        <v>41</v>
      </c>
      <c r="P225" s="9">
        <v>47</v>
      </c>
      <c r="Q225" s="9">
        <v>47</v>
      </c>
      <c r="R225" s="9"/>
      <c r="S225" s="9"/>
      <c r="T225" s="9"/>
      <c r="U225" s="9"/>
      <c r="V225" s="9">
        <v>21</v>
      </c>
      <c r="W225" s="9"/>
      <c r="X225" s="9">
        <v>0.1</v>
      </c>
      <c r="Y225" s="9"/>
      <c r="Z225" s="9"/>
      <c r="AA225" s="9" t="s">
        <v>707</v>
      </c>
    </row>
    <row r="226" s="370" customFormat="1" ht="54.95" customHeight="1" spans="1:27">
      <c r="A226" s="9">
        <v>223</v>
      </c>
      <c r="B226" s="9">
        <v>2021</v>
      </c>
      <c r="C226" s="9" t="s">
        <v>717</v>
      </c>
      <c r="D226" s="365" t="s">
        <v>33</v>
      </c>
      <c r="E226" s="9" t="s">
        <v>699</v>
      </c>
      <c r="F226" s="9"/>
      <c r="G226" s="9" t="s">
        <v>35</v>
      </c>
      <c r="H226" s="9"/>
      <c r="I226" s="9"/>
      <c r="J226" s="9" t="s">
        <v>36</v>
      </c>
      <c r="K226" s="9" t="s">
        <v>718</v>
      </c>
      <c r="L226" s="9" t="s">
        <v>38</v>
      </c>
      <c r="M226" s="9" t="s">
        <v>719</v>
      </c>
      <c r="N226" s="9" t="s">
        <v>40</v>
      </c>
      <c r="O226" s="9" t="s">
        <v>41</v>
      </c>
      <c r="P226" s="9">
        <v>30</v>
      </c>
      <c r="Q226" s="9">
        <v>30</v>
      </c>
      <c r="R226" s="9"/>
      <c r="S226" s="9"/>
      <c r="T226" s="9"/>
      <c r="U226" s="9"/>
      <c r="V226" s="9">
        <v>24</v>
      </c>
      <c r="W226" s="9"/>
      <c r="X226" s="9">
        <v>0.1</v>
      </c>
      <c r="Y226" s="9"/>
      <c r="Z226" s="9"/>
      <c r="AA226" s="9" t="s">
        <v>707</v>
      </c>
    </row>
    <row r="227" s="370" customFormat="1" ht="54.95" customHeight="1" spans="1:27">
      <c r="A227" s="9">
        <v>224</v>
      </c>
      <c r="B227" s="9">
        <v>2021</v>
      </c>
      <c r="C227" s="9" t="s">
        <v>720</v>
      </c>
      <c r="D227" s="365" t="s">
        <v>33</v>
      </c>
      <c r="E227" s="9" t="s">
        <v>699</v>
      </c>
      <c r="F227" s="9"/>
      <c r="G227" s="9" t="s">
        <v>35</v>
      </c>
      <c r="H227" s="9"/>
      <c r="I227" s="9"/>
      <c r="J227" s="9" t="s">
        <v>36</v>
      </c>
      <c r="K227" s="9" t="s">
        <v>721</v>
      </c>
      <c r="L227" s="9" t="s">
        <v>38</v>
      </c>
      <c r="M227" s="9" t="s">
        <v>722</v>
      </c>
      <c r="N227" s="9" t="s">
        <v>40</v>
      </c>
      <c r="O227" s="9" t="s">
        <v>41</v>
      </c>
      <c r="P227" s="9">
        <v>42</v>
      </c>
      <c r="Q227" s="9">
        <v>42</v>
      </c>
      <c r="R227" s="9"/>
      <c r="S227" s="9"/>
      <c r="T227" s="9"/>
      <c r="U227" s="9"/>
      <c r="V227" s="9">
        <v>20</v>
      </c>
      <c r="W227" s="9"/>
      <c r="X227" s="9">
        <v>0.1</v>
      </c>
      <c r="Y227" s="9"/>
      <c r="Z227" s="9"/>
      <c r="AA227" s="9" t="s">
        <v>707</v>
      </c>
    </row>
    <row r="228" s="370" customFormat="1" ht="54.95" customHeight="1" spans="1:27">
      <c r="A228" s="9">
        <v>225</v>
      </c>
      <c r="B228" s="9">
        <v>2021</v>
      </c>
      <c r="C228" s="9" t="s">
        <v>723</v>
      </c>
      <c r="D228" s="365" t="s">
        <v>33</v>
      </c>
      <c r="E228" s="9" t="s">
        <v>699</v>
      </c>
      <c r="F228" s="9"/>
      <c r="G228" s="9" t="s">
        <v>35</v>
      </c>
      <c r="H228" s="9"/>
      <c r="I228" s="9"/>
      <c r="J228" s="9" t="s">
        <v>36</v>
      </c>
      <c r="K228" s="9" t="s">
        <v>724</v>
      </c>
      <c r="L228" s="9" t="s">
        <v>38</v>
      </c>
      <c r="M228" s="9" t="s">
        <v>725</v>
      </c>
      <c r="N228" s="9" t="s">
        <v>40</v>
      </c>
      <c r="O228" s="9" t="s">
        <v>41</v>
      </c>
      <c r="P228" s="9">
        <v>34</v>
      </c>
      <c r="Q228" s="9">
        <v>34</v>
      </c>
      <c r="R228" s="9"/>
      <c r="S228" s="9"/>
      <c r="T228" s="9"/>
      <c r="U228" s="9"/>
      <c r="V228" s="9">
        <v>27</v>
      </c>
      <c r="W228" s="9"/>
      <c r="X228" s="9">
        <v>0.1</v>
      </c>
      <c r="Y228" s="9"/>
      <c r="Z228" s="9"/>
      <c r="AA228" s="9" t="s">
        <v>707</v>
      </c>
    </row>
    <row r="229" s="370" customFormat="1" ht="54.95" customHeight="1" spans="1:27">
      <c r="A229" s="9">
        <v>226</v>
      </c>
      <c r="B229" s="9">
        <v>2021</v>
      </c>
      <c r="C229" s="9" t="s">
        <v>726</v>
      </c>
      <c r="D229" s="365" t="s">
        <v>33</v>
      </c>
      <c r="E229" s="9" t="s">
        <v>699</v>
      </c>
      <c r="F229" s="9"/>
      <c r="G229" s="9" t="s">
        <v>35</v>
      </c>
      <c r="H229" s="9"/>
      <c r="I229" s="9"/>
      <c r="J229" s="9" t="s">
        <v>36</v>
      </c>
      <c r="K229" s="9" t="s">
        <v>701</v>
      </c>
      <c r="L229" s="9" t="s">
        <v>38</v>
      </c>
      <c r="M229" s="9" t="s">
        <v>727</v>
      </c>
      <c r="N229" s="9" t="s">
        <v>40</v>
      </c>
      <c r="O229" s="9" t="s">
        <v>41</v>
      </c>
      <c r="P229" s="9">
        <v>15</v>
      </c>
      <c r="Q229" s="9">
        <v>15</v>
      </c>
      <c r="R229" s="9"/>
      <c r="S229" s="9"/>
      <c r="T229" s="9"/>
      <c r="U229" s="9"/>
      <c r="V229" s="9">
        <v>10</v>
      </c>
      <c r="W229" s="9"/>
      <c r="X229" s="9">
        <v>0.1</v>
      </c>
      <c r="Y229" s="9"/>
      <c r="Z229" s="9"/>
      <c r="AA229" s="9" t="s">
        <v>707</v>
      </c>
    </row>
    <row r="230" s="370" customFormat="1" ht="54.95" customHeight="1" spans="1:27">
      <c r="A230" s="9">
        <v>227</v>
      </c>
      <c r="B230" s="9">
        <v>2021</v>
      </c>
      <c r="C230" s="9" t="s">
        <v>728</v>
      </c>
      <c r="D230" s="365" t="s">
        <v>33</v>
      </c>
      <c r="E230" s="9" t="s">
        <v>699</v>
      </c>
      <c r="F230" s="9"/>
      <c r="G230" s="9" t="s">
        <v>35</v>
      </c>
      <c r="H230" s="9"/>
      <c r="I230" s="9"/>
      <c r="J230" s="9" t="s">
        <v>36</v>
      </c>
      <c r="K230" s="9" t="s">
        <v>729</v>
      </c>
      <c r="L230" s="9" t="s">
        <v>35</v>
      </c>
      <c r="M230" s="9" t="s">
        <v>730</v>
      </c>
      <c r="N230" s="9" t="s">
        <v>40</v>
      </c>
      <c r="O230" s="9" t="s">
        <v>41</v>
      </c>
      <c r="P230" s="9">
        <v>49</v>
      </c>
      <c r="Q230" s="9">
        <v>49</v>
      </c>
      <c r="R230" s="9"/>
      <c r="S230" s="9"/>
      <c r="T230" s="9"/>
      <c r="U230" s="9"/>
      <c r="V230" s="9">
        <v>25</v>
      </c>
      <c r="W230" s="9"/>
      <c r="X230" s="9">
        <v>0.1</v>
      </c>
      <c r="Y230" s="9"/>
      <c r="Z230" s="9"/>
      <c r="AA230" s="9" t="s">
        <v>707</v>
      </c>
    </row>
    <row r="231" s="370" customFormat="1" ht="54.95" customHeight="1" spans="1:27">
      <c r="A231" s="9">
        <v>228</v>
      </c>
      <c r="B231" s="7">
        <v>2021</v>
      </c>
      <c r="C231" s="7" t="s">
        <v>731</v>
      </c>
      <c r="D231" s="7" t="s">
        <v>33</v>
      </c>
      <c r="E231" s="7" t="s">
        <v>732</v>
      </c>
      <c r="F231" s="9"/>
      <c r="G231" s="7" t="s">
        <v>35</v>
      </c>
      <c r="H231" s="9"/>
      <c r="I231" s="9"/>
      <c r="J231" s="7" t="s">
        <v>36</v>
      </c>
      <c r="K231" s="7" t="s">
        <v>733</v>
      </c>
      <c r="L231" s="7" t="s">
        <v>38</v>
      </c>
      <c r="M231" s="7" t="s">
        <v>734</v>
      </c>
      <c r="N231" s="399" t="s">
        <v>581</v>
      </c>
      <c r="O231" s="399" t="s">
        <v>41</v>
      </c>
      <c r="P231" s="7">
        <v>26</v>
      </c>
      <c r="Q231" s="7">
        <v>26</v>
      </c>
      <c r="R231" s="9"/>
      <c r="S231" s="9"/>
      <c r="T231" s="9"/>
      <c r="U231" s="7"/>
      <c r="V231" s="7">
        <v>20</v>
      </c>
      <c r="W231" s="7"/>
      <c r="X231" s="7"/>
      <c r="Y231" s="7" t="s">
        <v>38</v>
      </c>
      <c r="Z231" s="7" t="s">
        <v>38</v>
      </c>
      <c r="AA231" s="7" t="s">
        <v>735</v>
      </c>
    </row>
    <row r="232" s="370" customFormat="1" ht="54.95" customHeight="1" spans="1:27">
      <c r="A232" s="9">
        <v>229</v>
      </c>
      <c r="B232" s="9">
        <v>2021</v>
      </c>
      <c r="C232" s="521" t="s">
        <v>736</v>
      </c>
      <c r="D232" s="9" t="s">
        <v>33</v>
      </c>
      <c r="E232" s="560" t="s">
        <v>737</v>
      </c>
      <c r="F232" s="9"/>
      <c r="G232" s="9" t="s">
        <v>35</v>
      </c>
      <c r="H232" s="9"/>
      <c r="I232" s="9"/>
      <c r="J232" s="9" t="s">
        <v>65</v>
      </c>
      <c r="K232" s="521" t="s">
        <v>738</v>
      </c>
      <c r="L232" s="9" t="s">
        <v>35</v>
      </c>
      <c r="M232" s="9" t="s">
        <v>739</v>
      </c>
      <c r="N232" s="9" t="s">
        <v>435</v>
      </c>
      <c r="O232" s="365" t="s">
        <v>41</v>
      </c>
      <c r="P232" s="536">
        <v>32</v>
      </c>
      <c r="Q232" s="536">
        <v>32</v>
      </c>
      <c r="R232" s="548"/>
      <c r="S232" s="9"/>
      <c r="T232" s="9"/>
      <c r="U232" s="9">
        <v>1</v>
      </c>
      <c r="V232" s="9">
        <v>46</v>
      </c>
      <c r="W232" s="521"/>
      <c r="X232" s="521"/>
      <c r="Y232" s="560" t="s">
        <v>38</v>
      </c>
      <c r="Z232" s="560"/>
      <c r="AA232" s="560" t="s">
        <v>740</v>
      </c>
    </row>
    <row r="233" s="370" customFormat="1" ht="54.95" customHeight="1" spans="1:27">
      <c r="A233" s="9">
        <v>230</v>
      </c>
      <c r="B233" s="9">
        <v>2021</v>
      </c>
      <c r="C233" s="9" t="s">
        <v>741</v>
      </c>
      <c r="D233" s="9" t="s">
        <v>33</v>
      </c>
      <c r="E233" s="560" t="s">
        <v>737</v>
      </c>
      <c r="F233" s="9"/>
      <c r="G233" s="9" t="s">
        <v>35</v>
      </c>
      <c r="H233" s="9"/>
      <c r="I233" s="9"/>
      <c r="J233" s="9" t="s">
        <v>65</v>
      </c>
      <c r="K233" s="9" t="s">
        <v>742</v>
      </c>
      <c r="L233" s="9" t="s">
        <v>38</v>
      </c>
      <c r="M233" s="9" t="s">
        <v>743</v>
      </c>
      <c r="N233" s="560" t="s">
        <v>744</v>
      </c>
      <c r="O233" s="365" t="s">
        <v>41</v>
      </c>
      <c r="P233" s="521">
        <v>31</v>
      </c>
      <c r="Q233" s="521">
        <v>31</v>
      </c>
      <c r="R233" s="548"/>
      <c r="S233" s="9"/>
      <c r="T233" s="9"/>
      <c r="U233" s="548"/>
      <c r="V233" s="9">
        <v>12</v>
      </c>
      <c r="W233" s="9"/>
      <c r="X233" s="9"/>
      <c r="Y233" s="560" t="s">
        <v>38</v>
      </c>
      <c r="Z233" s="560"/>
      <c r="AA233" s="560" t="s">
        <v>740</v>
      </c>
    </row>
    <row r="234" s="370" customFormat="1" ht="54.95" customHeight="1" spans="1:27">
      <c r="A234" s="9">
        <v>231</v>
      </c>
      <c r="B234" s="9">
        <v>2021</v>
      </c>
      <c r="C234" s="9" t="s">
        <v>745</v>
      </c>
      <c r="D234" s="521" t="s">
        <v>33</v>
      </c>
      <c r="E234" s="9" t="s">
        <v>737</v>
      </c>
      <c r="F234" s="9"/>
      <c r="G234" s="9" t="s">
        <v>35</v>
      </c>
      <c r="H234" s="9"/>
      <c r="I234" s="9"/>
      <c r="J234" s="9" t="s">
        <v>65</v>
      </c>
      <c r="K234" s="521" t="s">
        <v>746</v>
      </c>
      <c r="L234" s="521" t="s">
        <v>35</v>
      </c>
      <c r="M234" s="9" t="s">
        <v>747</v>
      </c>
      <c r="N234" s="9" t="s">
        <v>748</v>
      </c>
      <c r="O234" s="9" t="s">
        <v>41</v>
      </c>
      <c r="P234" s="9">
        <v>35</v>
      </c>
      <c r="Q234" s="9">
        <v>35</v>
      </c>
      <c r="R234" s="9"/>
      <c r="S234" s="9"/>
      <c r="T234" s="9"/>
      <c r="U234" s="9">
        <v>1</v>
      </c>
      <c r="V234" s="9">
        <v>5</v>
      </c>
      <c r="W234" s="9"/>
      <c r="X234" s="9"/>
      <c r="Y234" s="9" t="s">
        <v>38</v>
      </c>
      <c r="Z234" s="9"/>
      <c r="AA234" s="9" t="s">
        <v>740</v>
      </c>
    </row>
    <row r="235" s="370" customFormat="1" ht="54.95" customHeight="1" spans="1:27">
      <c r="A235" s="9">
        <v>232</v>
      </c>
      <c r="B235" s="7">
        <v>2021</v>
      </c>
      <c r="C235" s="9" t="s">
        <v>749</v>
      </c>
      <c r="D235" s="9" t="s">
        <v>33</v>
      </c>
      <c r="E235" s="9" t="s">
        <v>732</v>
      </c>
      <c r="F235" s="7"/>
      <c r="G235" s="7" t="s">
        <v>35</v>
      </c>
      <c r="H235" s="7"/>
      <c r="I235" s="7"/>
      <c r="J235" s="9" t="s">
        <v>36</v>
      </c>
      <c r="K235" s="9" t="s">
        <v>750</v>
      </c>
      <c r="L235" s="7" t="s">
        <v>38</v>
      </c>
      <c r="M235" s="9" t="s">
        <v>751</v>
      </c>
      <c r="N235" s="9" t="s">
        <v>435</v>
      </c>
      <c r="O235" s="9" t="s">
        <v>41</v>
      </c>
      <c r="P235" s="7">
        <v>35</v>
      </c>
      <c r="Q235" s="7">
        <v>35</v>
      </c>
      <c r="R235" s="7"/>
      <c r="S235" s="7"/>
      <c r="T235" s="7"/>
      <c r="U235" s="7"/>
      <c r="V235" s="7">
        <v>11</v>
      </c>
      <c r="W235" s="7"/>
      <c r="X235" s="7"/>
      <c r="Y235" s="7" t="s">
        <v>38</v>
      </c>
      <c r="Z235" s="7"/>
      <c r="AA235" s="9" t="s">
        <v>740</v>
      </c>
    </row>
    <row r="236" s="370" customFormat="1" ht="54.95" customHeight="1" spans="1:27">
      <c r="A236" s="9">
        <v>233</v>
      </c>
      <c r="B236" s="9">
        <v>2021</v>
      </c>
      <c r="C236" s="9" t="s">
        <v>752</v>
      </c>
      <c r="D236" s="9" t="s">
        <v>33</v>
      </c>
      <c r="E236" s="9" t="s">
        <v>737</v>
      </c>
      <c r="F236" s="9"/>
      <c r="G236" s="9" t="s">
        <v>35</v>
      </c>
      <c r="H236" s="9"/>
      <c r="I236" s="9"/>
      <c r="J236" s="9" t="s">
        <v>65</v>
      </c>
      <c r="K236" s="9" t="s">
        <v>753</v>
      </c>
      <c r="L236" s="9" t="s">
        <v>38</v>
      </c>
      <c r="M236" s="9" t="s">
        <v>754</v>
      </c>
      <c r="N236" s="9" t="s">
        <v>744</v>
      </c>
      <c r="O236" s="9" t="s">
        <v>41</v>
      </c>
      <c r="P236" s="9">
        <v>26</v>
      </c>
      <c r="Q236" s="9">
        <v>26</v>
      </c>
      <c r="R236" s="9"/>
      <c r="S236" s="9"/>
      <c r="T236" s="9"/>
      <c r="U236" s="9"/>
      <c r="V236" s="9">
        <v>20</v>
      </c>
      <c r="W236" s="9"/>
      <c r="X236" s="9"/>
      <c r="Y236" s="9" t="s">
        <v>38</v>
      </c>
      <c r="Z236" s="9"/>
      <c r="AA236" s="9" t="s">
        <v>740</v>
      </c>
    </row>
    <row r="237" s="370" customFormat="1" ht="54.95" customHeight="1" spans="1:27">
      <c r="A237" s="9">
        <v>234</v>
      </c>
      <c r="B237" s="9">
        <v>2021</v>
      </c>
      <c r="C237" s="9" t="s">
        <v>755</v>
      </c>
      <c r="D237" s="9" t="s">
        <v>33</v>
      </c>
      <c r="E237" s="9" t="s">
        <v>737</v>
      </c>
      <c r="F237" s="9"/>
      <c r="G237" s="9" t="s">
        <v>35</v>
      </c>
      <c r="H237" s="9"/>
      <c r="I237" s="9"/>
      <c r="J237" s="9" t="s">
        <v>65</v>
      </c>
      <c r="K237" s="9" t="s">
        <v>756</v>
      </c>
      <c r="L237" s="9" t="s">
        <v>38</v>
      </c>
      <c r="M237" s="9" t="s">
        <v>757</v>
      </c>
      <c r="N237" s="9" t="s">
        <v>744</v>
      </c>
      <c r="O237" s="9" t="s">
        <v>41</v>
      </c>
      <c r="P237" s="9">
        <v>46</v>
      </c>
      <c r="Q237" s="7">
        <v>46</v>
      </c>
      <c r="R237" s="9"/>
      <c r="S237" s="9"/>
      <c r="T237" s="9"/>
      <c r="U237" s="9"/>
      <c r="V237" s="9">
        <v>31</v>
      </c>
      <c r="W237" s="9"/>
      <c r="X237" s="9"/>
      <c r="Y237" s="9" t="s">
        <v>38</v>
      </c>
      <c r="Z237" s="9"/>
      <c r="AA237" s="9" t="s">
        <v>740</v>
      </c>
    </row>
    <row r="238" s="370" customFormat="1" ht="54.95" customHeight="1" spans="1:27">
      <c r="A238" s="9">
        <v>235</v>
      </c>
      <c r="B238" s="7">
        <v>2021</v>
      </c>
      <c r="C238" s="7" t="s">
        <v>758</v>
      </c>
      <c r="D238" s="7" t="s">
        <v>33</v>
      </c>
      <c r="E238" s="7" t="s">
        <v>759</v>
      </c>
      <c r="F238" s="7"/>
      <c r="G238" s="7" t="s">
        <v>35</v>
      </c>
      <c r="H238" s="7"/>
      <c r="I238" s="7"/>
      <c r="J238" s="7" t="s">
        <v>65</v>
      </c>
      <c r="K238" s="7" t="s">
        <v>760</v>
      </c>
      <c r="L238" s="7" t="s">
        <v>38</v>
      </c>
      <c r="M238" s="595" t="s">
        <v>761</v>
      </c>
      <c r="N238" s="9" t="s">
        <v>748</v>
      </c>
      <c r="O238" s="596" t="s">
        <v>41</v>
      </c>
      <c r="P238" s="7">
        <v>26</v>
      </c>
      <c r="Q238" s="7">
        <v>26</v>
      </c>
      <c r="R238" s="7"/>
      <c r="S238" s="7"/>
      <c r="T238" s="7"/>
      <c r="U238" s="7"/>
      <c r="V238" s="7">
        <v>8</v>
      </c>
      <c r="W238" s="7"/>
      <c r="X238" s="7"/>
      <c r="Y238" s="7"/>
      <c r="Z238" s="7"/>
      <c r="AA238" s="9" t="s">
        <v>740</v>
      </c>
    </row>
    <row r="239" s="370" customFormat="1" ht="54.95" customHeight="1" spans="1:27">
      <c r="A239" s="9">
        <v>236</v>
      </c>
      <c r="B239" s="521">
        <v>2021</v>
      </c>
      <c r="C239" s="9" t="s">
        <v>762</v>
      </c>
      <c r="D239" s="9" t="s">
        <v>33</v>
      </c>
      <c r="E239" s="589" t="s">
        <v>763</v>
      </c>
      <c r="F239" s="9"/>
      <c r="G239" s="9" t="s">
        <v>35</v>
      </c>
      <c r="H239" s="9"/>
      <c r="I239" s="9"/>
      <c r="J239" s="9" t="s">
        <v>36</v>
      </c>
      <c r="K239" s="9" t="s">
        <v>764</v>
      </c>
      <c r="L239" s="521" t="s">
        <v>38</v>
      </c>
      <c r="M239" s="9" t="s">
        <v>765</v>
      </c>
      <c r="N239" s="9">
        <v>2021</v>
      </c>
      <c r="O239" s="399" t="s">
        <v>41</v>
      </c>
      <c r="P239" s="536">
        <v>48</v>
      </c>
      <c r="Q239" s="9">
        <v>48</v>
      </c>
      <c r="R239" s="9"/>
      <c r="S239" s="9"/>
      <c r="T239" s="9"/>
      <c r="U239" s="9"/>
      <c r="V239" s="9">
        <v>24</v>
      </c>
      <c r="W239" s="9"/>
      <c r="X239" s="9"/>
      <c r="Y239" s="9" t="s">
        <v>38</v>
      </c>
      <c r="Z239" s="9" t="s">
        <v>88</v>
      </c>
      <c r="AA239" s="9" t="s">
        <v>740</v>
      </c>
    </row>
    <row r="240" s="370" customFormat="1" ht="54.95" customHeight="1" spans="1:27">
      <c r="A240" s="9">
        <v>237</v>
      </c>
      <c r="B240" s="9">
        <v>2021</v>
      </c>
      <c r="C240" s="9" t="s">
        <v>766</v>
      </c>
      <c r="D240" s="9" t="s">
        <v>33</v>
      </c>
      <c r="E240" s="560" t="s">
        <v>737</v>
      </c>
      <c r="F240" s="9"/>
      <c r="G240" s="9" t="s">
        <v>35</v>
      </c>
      <c r="H240" s="9"/>
      <c r="I240" s="9"/>
      <c r="J240" s="9" t="s">
        <v>65</v>
      </c>
      <c r="K240" s="9" t="s">
        <v>767</v>
      </c>
      <c r="L240" s="9" t="s">
        <v>38</v>
      </c>
      <c r="M240" s="9" t="s">
        <v>768</v>
      </c>
      <c r="N240" s="560" t="s">
        <v>744</v>
      </c>
      <c r="O240" s="365" t="s">
        <v>41</v>
      </c>
      <c r="P240" s="9">
        <v>30</v>
      </c>
      <c r="Q240" s="9">
        <v>30</v>
      </c>
      <c r="R240" s="548"/>
      <c r="S240" s="9"/>
      <c r="T240" s="9"/>
      <c r="U240" s="548"/>
      <c r="V240" s="9">
        <v>36</v>
      </c>
      <c r="W240" s="9"/>
      <c r="X240" s="9"/>
      <c r="Y240" s="560" t="s">
        <v>38</v>
      </c>
      <c r="Z240" s="560"/>
      <c r="AA240" s="560" t="s">
        <v>740</v>
      </c>
    </row>
    <row r="241" s="370" customFormat="1" ht="54.95" customHeight="1" spans="1:27">
      <c r="A241" s="9">
        <v>238</v>
      </c>
      <c r="B241" s="7">
        <v>2021</v>
      </c>
      <c r="C241" s="7" t="s">
        <v>769</v>
      </c>
      <c r="D241" s="7" t="s">
        <v>33</v>
      </c>
      <c r="E241" s="7" t="s">
        <v>770</v>
      </c>
      <c r="F241" s="361"/>
      <c r="G241" s="361" t="s">
        <v>35</v>
      </c>
      <c r="H241" s="361"/>
      <c r="I241" s="361"/>
      <c r="J241" s="361" t="s">
        <v>36</v>
      </c>
      <c r="K241" s="361" t="s">
        <v>771</v>
      </c>
      <c r="L241" s="361" t="s">
        <v>38</v>
      </c>
      <c r="M241" s="7" t="s">
        <v>772</v>
      </c>
      <c r="N241" s="7" t="s">
        <v>773</v>
      </c>
      <c r="O241" s="7" t="s">
        <v>41</v>
      </c>
      <c r="P241" s="7">
        <v>115</v>
      </c>
      <c r="Q241" s="7">
        <v>115</v>
      </c>
      <c r="R241" s="361"/>
      <c r="S241" s="361"/>
      <c r="T241" s="361"/>
      <c r="U241" s="361">
        <v>0</v>
      </c>
      <c r="V241" s="361">
        <v>68</v>
      </c>
      <c r="W241" s="361"/>
      <c r="X241" s="361"/>
      <c r="Y241" s="9" t="s">
        <v>35</v>
      </c>
      <c r="Z241" s="9" t="s">
        <v>42</v>
      </c>
      <c r="AA241" s="361" t="s">
        <v>303</v>
      </c>
    </row>
    <row r="242" s="370" customFormat="1" ht="54.95" customHeight="1" spans="1:27">
      <c r="A242" s="9">
        <v>239</v>
      </c>
      <c r="B242" s="7">
        <v>2021</v>
      </c>
      <c r="C242" s="7" t="s">
        <v>774</v>
      </c>
      <c r="D242" s="7" t="s">
        <v>33</v>
      </c>
      <c r="E242" s="7" t="s">
        <v>770</v>
      </c>
      <c r="F242" s="7"/>
      <c r="G242" s="7" t="s">
        <v>35</v>
      </c>
      <c r="H242" s="7"/>
      <c r="I242" s="7"/>
      <c r="J242" s="7" t="s">
        <v>36</v>
      </c>
      <c r="K242" s="7" t="s">
        <v>775</v>
      </c>
      <c r="L242" s="7" t="s">
        <v>35</v>
      </c>
      <c r="M242" s="7" t="s">
        <v>776</v>
      </c>
      <c r="N242" s="7" t="s">
        <v>773</v>
      </c>
      <c r="O242" s="7" t="s">
        <v>41</v>
      </c>
      <c r="P242" s="7">
        <v>45</v>
      </c>
      <c r="Q242" s="7">
        <v>45</v>
      </c>
      <c r="R242" s="7"/>
      <c r="S242" s="7"/>
      <c r="T242" s="7"/>
      <c r="U242" s="7">
        <v>1</v>
      </c>
      <c r="V242" s="7">
        <v>92</v>
      </c>
      <c r="W242" s="7"/>
      <c r="X242" s="7"/>
      <c r="Y242" s="7" t="s">
        <v>38</v>
      </c>
      <c r="Z242" s="7"/>
      <c r="AA242" s="7" t="s">
        <v>303</v>
      </c>
    </row>
    <row r="243" s="370" customFormat="1" ht="54.95" customHeight="1" spans="1:27">
      <c r="A243" s="9">
        <v>240</v>
      </c>
      <c r="B243" s="7">
        <v>2021</v>
      </c>
      <c r="C243" s="9" t="s">
        <v>777</v>
      </c>
      <c r="D243" s="7" t="s">
        <v>33</v>
      </c>
      <c r="E243" s="7" t="s">
        <v>770</v>
      </c>
      <c r="F243" s="9"/>
      <c r="G243" s="9" t="s">
        <v>35</v>
      </c>
      <c r="H243" s="9"/>
      <c r="I243" s="9"/>
      <c r="J243" s="9" t="s">
        <v>36</v>
      </c>
      <c r="K243" s="9" t="s">
        <v>778</v>
      </c>
      <c r="L243" s="9" t="s">
        <v>38</v>
      </c>
      <c r="M243" s="9" t="s">
        <v>779</v>
      </c>
      <c r="N243" s="7" t="s">
        <v>773</v>
      </c>
      <c r="O243" s="7" t="s">
        <v>41</v>
      </c>
      <c r="P243" s="9">
        <v>25</v>
      </c>
      <c r="Q243" s="9">
        <v>25</v>
      </c>
      <c r="R243" s="9"/>
      <c r="S243" s="9"/>
      <c r="T243" s="9"/>
      <c r="U243" s="9">
        <v>0</v>
      </c>
      <c r="V243" s="9">
        <v>15</v>
      </c>
      <c r="W243" s="9"/>
      <c r="X243" s="9"/>
      <c r="Y243" s="9" t="s">
        <v>38</v>
      </c>
      <c r="Z243" s="9"/>
      <c r="AA243" s="9" t="s">
        <v>251</v>
      </c>
    </row>
    <row r="244" s="370" customFormat="1" ht="54.95" customHeight="1" spans="1:27">
      <c r="A244" s="9">
        <v>241</v>
      </c>
      <c r="B244" s="7">
        <v>2021</v>
      </c>
      <c r="C244" s="9" t="s">
        <v>780</v>
      </c>
      <c r="D244" s="7" t="s">
        <v>33</v>
      </c>
      <c r="E244" s="7" t="s">
        <v>770</v>
      </c>
      <c r="F244" s="9"/>
      <c r="G244" s="9" t="s">
        <v>35</v>
      </c>
      <c r="H244" s="9"/>
      <c r="I244" s="9"/>
      <c r="J244" s="9" t="s">
        <v>36</v>
      </c>
      <c r="K244" s="9" t="s">
        <v>781</v>
      </c>
      <c r="L244" s="9" t="s">
        <v>38</v>
      </c>
      <c r="M244" s="9" t="s">
        <v>782</v>
      </c>
      <c r="N244" s="7" t="s">
        <v>773</v>
      </c>
      <c r="O244" s="7" t="s">
        <v>41</v>
      </c>
      <c r="P244" s="9">
        <v>50</v>
      </c>
      <c r="Q244" s="9">
        <v>50</v>
      </c>
      <c r="R244" s="9"/>
      <c r="S244" s="9"/>
      <c r="T244" s="9"/>
      <c r="U244" s="9">
        <v>0</v>
      </c>
      <c r="V244" s="9">
        <v>12</v>
      </c>
      <c r="W244" s="9"/>
      <c r="X244" s="9"/>
      <c r="Y244" s="9" t="s">
        <v>35</v>
      </c>
      <c r="Z244" s="9" t="s">
        <v>42</v>
      </c>
      <c r="AA244" s="9" t="s">
        <v>251</v>
      </c>
    </row>
    <row r="245" s="370" customFormat="1" ht="54.95" customHeight="1" spans="1:27">
      <c r="A245" s="9">
        <v>242</v>
      </c>
      <c r="B245" s="7">
        <v>2021</v>
      </c>
      <c r="C245" s="9" t="s">
        <v>783</v>
      </c>
      <c r="D245" s="7" t="s">
        <v>33</v>
      </c>
      <c r="E245" s="7" t="s">
        <v>770</v>
      </c>
      <c r="F245" s="9"/>
      <c r="G245" s="9" t="s">
        <v>35</v>
      </c>
      <c r="H245" s="9"/>
      <c r="I245" s="9"/>
      <c r="J245" s="9" t="s">
        <v>36</v>
      </c>
      <c r="K245" s="9" t="s">
        <v>784</v>
      </c>
      <c r="L245" s="9" t="s">
        <v>38</v>
      </c>
      <c r="M245" s="9" t="s">
        <v>785</v>
      </c>
      <c r="N245" s="7" t="s">
        <v>773</v>
      </c>
      <c r="O245" s="7" t="s">
        <v>41</v>
      </c>
      <c r="P245" s="9">
        <v>45</v>
      </c>
      <c r="Q245" s="9">
        <v>45</v>
      </c>
      <c r="R245" s="9"/>
      <c r="S245" s="9"/>
      <c r="T245" s="9"/>
      <c r="U245" s="9">
        <v>0</v>
      </c>
      <c r="V245" s="9">
        <v>71</v>
      </c>
      <c r="W245" s="9"/>
      <c r="X245" s="9"/>
      <c r="Y245" s="9" t="s">
        <v>38</v>
      </c>
      <c r="Z245" s="9"/>
      <c r="AA245" s="9" t="s">
        <v>251</v>
      </c>
    </row>
    <row r="246" s="370" customFormat="1" ht="54.95" customHeight="1" spans="1:27">
      <c r="A246" s="9">
        <v>243</v>
      </c>
      <c r="B246" s="7">
        <v>2021</v>
      </c>
      <c r="C246" s="379" t="s">
        <v>786</v>
      </c>
      <c r="D246" s="7" t="s">
        <v>33</v>
      </c>
      <c r="E246" s="7" t="s">
        <v>770</v>
      </c>
      <c r="F246" s="9"/>
      <c r="G246" s="9" t="s">
        <v>35</v>
      </c>
      <c r="H246" s="9"/>
      <c r="I246" s="9"/>
      <c r="J246" s="9" t="s">
        <v>36</v>
      </c>
      <c r="K246" s="379" t="s">
        <v>787</v>
      </c>
      <c r="L246" s="9" t="s">
        <v>38</v>
      </c>
      <c r="M246" s="379" t="s">
        <v>788</v>
      </c>
      <c r="N246" s="7" t="s">
        <v>773</v>
      </c>
      <c r="O246" s="7" t="s">
        <v>41</v>
      </c>
      <c r="P246" s="9">
        <v>45</v>
      </c>
      <c r="Q246" s="9">
        <v>45</v>
      </c>
      <c r="R246" s="9"/>
      <c r="S246" s="9"/>
      <c r="T246" s="9"/>
      <c r="U246" s="9">
        <v>0</v>
      </c>
      <c r="V246" s="9">
        <v>102</v>
      </c>
      <c r="W246" s="9"/>
      <c r="X246" s="9"/>
      <c r="Y246" s="9" t="s">
        <v>38</v>
      </c>
      <c r="Z246" s="9"/>
      <c r="AA246" s="7" t="s">
        <v>303</v>
      </c>
    </row>
    <row r="247" s="370" customFormat="1" ht="54.95" customHeight="1" spans="1:27">
      <c r="A247" s="9">
        <v>244</v>
      </c>
      <c r="B247" s="7">
        <v>2021</v>
      </c>
      <c r="C247" s="9" t="s">
        <v>789</v>
      </c>
      <c r="D247" s="7" t="s">
        <v>33</v>
      </c>
      <c r="E247" s="7" t="s">
        <v>770</v>
      </c>
      <c r="F247" s="7"/>
      <c r="G247" s="7" t="s">
        <v>35</v>
      </c>
      <c r="H247" s="7"/>
      <c r="I247" s="7"/>
      <c r="J247" s="7" t="s">
        <v>36</v>
      </c>
      <c r="K247" s="7" t="s">
        <v>790</v>
      </c>
      <c r="L247" s="7" t="s">
        <v>38</v>
      </c>
      <c r="M247" s="7" t="s">
        <v>791</v>
      </c>
      <c r="N247" s="7" t="s">
        <v>773</v>
      </c>
      <c r="O247" s="7" t="s">
        <v>41</v>
      </c>
      <c r="P247" s="9">
        <v>85</v>
      </c>
      <c r="Q247" s="9">
        <v>85</v>
      </c>
      <c r="R247" s="9"/>
      <c r="S247" s="9"/>
      <c r="T247" s="9"/>
      <c r="U247" s="9">
        <v>0</v>
      </c>
      <c r="V247" s="9">
        <v>10</v>
      </c>
      <c r="W247" s="9"/>
      <c r="X247" s="9"/>
      <c r="Y247" s="376" t="s">
        <v>35</v>
      </c>
      <c r="Z247" s="9" t="s">
        <v>42</v>
      </c>
      <c r="AA247" s="7" t="s">
        <v>303</v>
      </c>
    </row>
    <row r="248" s="370" customFormat="1" ht="54.95" customHeight="1" spans="1:27">
      <c r="A248" s="9">
        <v>245</v>
      </c>
      <c r="B248" s="7">
        <v>2021</v>
      </c>
      <c r="C248" s="7" t="s">
        <v>792</v>
      </c>
      <c r="D248" s="7" t="s">
        <v>33</v>
      </c>
      <c r="E248" s="7" t="s">
        <v>770</v>
      </c>
      <c r="F248" s="7"/>
      <c r="G248" s="7" t="s">
        <v>35</v>
      </c>
      <c r="H248" s="7"/>
      <c r="I248" s="7"/>
      <c r="J248" s="7" t="s">
        <v>36</v>
      </c>
      <c r="K248" s="7" t="s">
        <v>793</v>
      </c>
      <c r="L248" s="597" t="s">
        <v>38</v>
      </c>
      <c r="M248" s="7" t="s">
        <v>794</v>
      </c>
      <c r="N248" s="7" t="s">
        <v>773</v>
      </c>
      <c r="O248" s="7" t="s">
        <v>41</v>
      </c>
      <c r="P248" s="7">
        <v>245</v>
      </c>
      <c r="Q248" s="7">
        <v>245</v>
      </c>
      <c r="R248" s="7"/>
      <c r="S248" s="7"/>
      <c r="T248" s="7"/>
      <c r="U248" s="7"/>
      <c r="V248" s="7">
        <v>188</v>
      </c>
      <c r="W248" s="7"/>
      <c r="X248" s="7"/>
      <c r="Y248" s="376" t="s">
        <v>35</v>
      </c>
      <c r="Z248" s="376" t="s">
        <v>42</v>
      </c>
      <c r="AA248" s="9" t="s">
        <v>303</v>
      </c>
    </row>
    <row r="249" s="370" customFormat="1" ht="54.95" customHeight="1" spans="1:27">
      <c r="A249" s="9">
        <v>246</v>
      </c>
      <c r="B249" s="7">
        <v>2021</v>
      </c>
      <c r="C249" s="7" t="s">
        <v>795</v>
      </c>
      <c r="D249" s="7" t="s">
        <v>33</v>
      </c>
      <c r="E249" s="7" t="s">
        <v>770</v>
      </c>
      <c r="F249" s="7"/>
      <c r="G249" s="7" t="s">
        <v>35</v>
      </c>
      <c r="H249" s="7"/>
      <c r="I249" s="7"/>
      <c r="J249" s="7" t="s">
        <v>36</v>
      </c>
      <c r="K249" s="7" t="s">
        <v>796</v>
      </c>
      <c r="L249" s="7" t="s">
        <v>38</v>
      </c>
      <c r="M249" s="7" t="s">
        <v>797</v>
      </c>
      <c r="N249" s="7" t="s">
        <v>773</v>
      </c>
      <c r="O249" s="7" t="s">
        <v>41</v>
      </c>
      <c r="P249" s="7">
        <v>65</v>
      </c>
      <c r="Q249" s="7">
        <v>65</v>
      </c>
      <c r="R249" s="7"/>
      <c r="S249" s="7"/>
      <c r="T249" s="7"/>
      <c r="U249" s="7">
        <v>0</v>
      </c>
      <c r="V249" s="7">
        <v>31</v>
      </c>
      <c r="W249" s="7"/>
      <c r="X249" s="7"/>
      <c r="Y249" s="376" t="s">
        <v>35</v>
      </c>
      <c r="Z249" s="376" t="s">
        <v>42</v>
      </c>
      <c r="AA249" s="7" t="s">
        <v>707</v>
      </c>
    </row>
    <row r="250" s="370" customFormat="1" ht="54.95" customHeight="1" spans="1:27">
      <c r="A250" s="9">
        <v>247</v>
      </c>
      <c r="B250" s="590">
        <v>2021</v>
      </c>
      <c r="C250" s="590" t="s">
        <v>798</v>
      </c>
      <c r="D250" s="590" t="s">
        <v>33</v>
      </c>
      <c r="E250" s="590" t="s">
        <v>583</v>
      </c>
      <c r="F250" s="590"/>
      <c r="G250" s="590" t="s">
        <v>35</v>
      </c>
      <c r="H250" s="590"/>
      <c r="I250" s="590"/>
      <c r="J250" s="590" t="s">
        <v>65</v>
      </c>
      <c r="K250" s="590" t="s">
        <v>799</v>
      </c>
      <c r="L250" s="590" t="s">
        <v>35</v>
      </c>
      <c r="M250" s="590" t="s">
        <v>800</v>
      </c>
      <c r="N250" s="590" t="s">
        <v>40</v>
      </c>
      <c r="O250" s="590" t="s">
        <v>41</v>
      </c>
      <c r="P250" s="590">
        <v>80</v>
      </c>
      <c r="Q250" s="590">
        <v>80</v>
      </c>
      <c r="R250" s="590"/>
      <c r="S250" s="590"/>
      <c r="T250" s="590"/>
      <c r="U250" s="590"/>
      <c r="V250" s="590">
        <v>50</v>
      </c>
      <c r="W250" s="590"/>
      <c r="X250" s="590"/>
      <c r="Y250" s="600" t="s">
        <v>35</v>
      </c>
      <c r="Z250" s="376" t="s">
        <v>42</v>
      </c>
      <c r="AA250" s="590" t="s">
        <v>303</v>
      </c>
    </row>
    <row r="251" s="370" customFormat="1" ht="54.95" customHeight="1" spans="1:27">
      <c r="A251" s="9">
        <v>248</v>
      </c>
      <c r="B251" s="9">
        <v>2021</v>
      </c>
      <c r="C251" s="9" t="s">
        <v>801</v>
      </c>
      <c r="D251" s="393" t="s">
        <v>33</v>
      </c>
      <c r="E251" s="9" t="s">
        <v>802</v>
      </c>
      <c r="F251" s="393"/>
      <c r="G251" s="393" t="s">
        <v>35</v>
      </c>
      <c r="H251" s="393"/>
      <c r="I251" s="393"/>
      <c r="J251" s="9" t="s">
        <v>36</v>
      </c>
      <c r="K251" s="9" t="s">
        <v>803</v>
      </c>
      <c r="L251" s="9" t="s">
        <v>38</v>
      </c>
      <c r="M251" s="9" t="s">
        <v>804</v>
      </c>
      <c r="N251" s="9" t="s">
        <v>63</v>
      </c>
      <c r="O251" s="393" t="s">
        <v>41</v>
      </c>
      <c r="P251" s="9">
        <v>28</v>
      </c>
      <c r="Q251" s="9">
        <v>28</v>
      </c>
      <c r="R251" s="393"/>
      <c r="S251" s="393"/>
      <c r="T251" s="393"/>
      <c r="U251" s="393"/>
      <c r="V251" s="9">
        <v>11</v>
      </c>
      <c r="W251" s="393"/>
      <c r="X251" s="393"/>
      <c r="Y251" s="393"/>
      <c r="Z251" s="9"/>
      <c r="AA251" s="393" t="s">
        <v>303</v>
      </c>
    </row>
    <row r="252" s="370" customFormat="1" ht="54.95" customHeight="1" spans="1:27">
      <c r="A252" s="9">
        <v>249</v>
      </c>
      <c r="B252" s="393">
        <v>2021</v>
      </c>
      <c r="C252" s="9" t="s">
        <v>805</v>
      </c>
      <c r="D252" s="393" t="s">
        <v>33</v>
      </c>
      <c r="E252" s="9" t="s">
        <v>806</v>
      </c>
      <c r="F252" s="393"/>
      <c r="G252" s="393" t="s">
        <v>35</v>
      </c>
      <c r="H252" s="393"/>
      <c r="I252" s="393"/>
      <c r="J252" s="9" t="s">
        <v>36</v>
      </c>
      <c r="K252" s="9" t="s">
        <v>807</v>
      </c>
      <c r="L252" s="9" t="s">
        <v>38</v>
      </c>
      <c r="M252" s="598" t="s">
        <v>808</v>
      </c>
      <c r="N252" s="9" t="s">
        <v>63</v>
      </c>
      <c r="O252" s="393" t="s">
        <v>41</v>
      </c>
      <c r="P252" s="9">
        <v>120</v>
      </c>
      <c r="Q252" s="9">
        <v>120</v>
      </c>
      <c r="R252" s="393"/>
      <c r="S252" s="393"/>
      <c r="T252" s="393"/>
      <c r="U252" s="393"/>
      <c r="V252" s="9">
        <v>5</v>
      </c>
      <c r="W252" s="393"/>
      <c r="X252" s="393"/>
      <c r="Y252" s="586" t="s">
        <v>35</v>
      </c>
      <c r="Z252" s="9" t="s">
        <v>42</v>
      </c>
      <c r="AA252" s="393" t="s">
        <v>303</v>
      </c>
    </row>
    <row r="253" s="370" customFormat="1" ht="54.95" customHeight="1" spans="1:27">
      <c r="A253" s="9">
        <v>250</v>
      </c>
      <c r="B253" s="9">
        <v>2021</v>
      </c>
      <c r="C253" s="9" t="s">
        <v>809</v>
      </c>
      <c r="D253" s="393" t="s">
        <v>33</v>
      </c>
      <c r="E253" s="9" t="s">
        <v>810</v>
      </c>
      <c r="F253" s="393"/>
      <c r="G253" s="393" t="s">
        <v>35</v>
      </c>
      <c r="H253" s="393"/>
      <c r="I253" s="393"/>
      <c r="J253" s="9" t="s">
        <v>65</v>
      </c>
      <c r="K253" s="9" t="s">
        <v>811</v>
      </c>
      <c r="L253" s="9" t="s">
        <v>38</v>
      </c>
      <c r="M253" s="9" t="s">
        <v>812</v>
      </c>
      <c r="N253" s="9" t="s">
        <v>63</v>
      </c>
      <c r="O253" s="393" t="s">
        <v>41</v>
      </c>
      <c r="P253" s="9">
        <v>40</v>
      </c>
      <c r="Q253" s="9">
        <v>40</v>
      </c>
      <c r="R253" s="393"/>
      <c r="S253" s="393"/>
      <c r="T253" s="393"/>
      <c r="U253" s="393"/>
      <c r="V253" s="9">
        <v>132</v>
      </c>
      <c r="W253" s="393"/>
      <c r="X253" s="393"/>
      <c r="Y253" s="393"/>
      <c r="Z253" s="9"/>
      <c r="AA253" s="393" t="s">
        <v>303</v>
      </c>
    </row>
    <row r="254" s="370" customFormat="1" ht="54.95" customHeight="1" spans="1:27">
      <c r="A254" s="9">
        <v>251</v>
      </c>
      <c r="B254" s="393">
        <v>2021</v>
      </c>
      <c r="C254" s="9" t="s">
        <v>813</v>
      </c>
      <c r="D254" s="393" t="s">
        <v>33</v>
      </c>
      <c r="E254" s="9" t="s">
        <v>810</v>
      </c>
      <c r="F254" s="393"/>
      <c r="G254" s="393" t="s">
        <v>35</v>
      </c>
      <c r="H254" s="393"/>
      <c r="I254" s="393"/>
      <c r="J254" s="9" t="s">
        <v>36</v>
      </c>
      <c r="K254" s="9" t="s">
        <v>814</v>
      </c>
      <c r="L254" s="9" t="s">
        <v>38</v>
      </c>
      <c r="M254" s="9" t="s">
        <v>815</v>
      </c>
      <c r="N254" s="9" t="s">
        <v>63</v>
      </c>
      <c r="O254" s="393" t="s">
        <v>41</v>
      </c>
      <c r="P254" s="9">
        <v>169</v>
      </c>
      <c r="Q254" s="9">
        <v>169</v>
      </c>
      <c r="R254" s="393"/>
      <c r="S254" s="393"/>
      <c r="T254" s="393"/>
      <c r="U254" s="393"/>
      <c r="V254" s="9">
        <v>258</v>
      </c>
      <c r="W254" s="393"/>
      <c r="X254" s="393"/>
      <c r="Y254" s="586" t="s">
        <v>35</v>
      </c>
      <c r="Z254" s="9" t="s">
        <v>42</v>
      </c>
      <c r="AA254" s="393" t="s">
        <v>303</v>
      </c>
    </row>
    <row r="255" s="370" customFormat="1" ht="54.95" customHeight="1" spans="1:27">
      <c r="A255" s="9">
        <v>252</v>
      </c>
      <c r="B255" s="9">
        <v>2021</v>
      </c>
      <c r="C255" s="9" t="s">
        <v>816</v>
      </c>
      <c r="D255" s="393" t="s">
        <v>33</v>
      </c>
      <c r="E255" s="9" t="s">
        <v>810</v>
      </c>
      <c r="F255" s="393"/>
      <c r="G255" s="393" t="s">
        <v>35</v>
      </c>
      <c r="H255" s="393"/>
      <c r="I255" s="393"/>
      <c r="J255" s="9" t="s">
        <v>36</v>
      </c>
      <c r="K255" s="9" t="s">
        <v>817</v>
      </c>
      <c r="L255" s="9" t="s">
        <v>38</v>
      </c>
      <c r="M255" s="9" t="s">
        <v>818</v>
      </c>
      <c r="N255" s="9" t="s">
        <v>63</v>
      </c>
      <c r="O255" s="393" t="s">
        <v>41</v>
      </c>
      <c r="P255" s="9">
        <v>30</v>
      </c>
      <c r="Q255" s="9">
        <v>30</v>
      </c>
      <c r="R255" s="393"/>
      <c r="S255" s="393"/>
      <c r="T255" s="393"/>
      <c r="U255" s="393"/>
      <c r="V255" s="9">
        <v>258</v>
      </c>
      <c r="W255" s="393"/>
      <c r="X255" s="393"/>
      <c r="Y255" s="393"/>
      <c r="Z255" s="9"/>
      <c r="AA255" s="393" t="s">
        <v>303</v>
      </c>
    </row>
    <row r="256" s="370" customFormat="1" ht="54.95" customHeight="1" spans="1:27">
      <c r="A256" s="9">
        <v>253</v>
      </c>
      <c r="B256" s="393">
        <v>2021</v>
      </c>
      <c r="C256" s="9" t="s">
        <v>819</v>
      </c>
      <c r="D256" s="393" t="s">
        <v>33</v>
      </c>
      <c r="E256" s="9" t="s">
        <v>810</v>
      </c>
      <c r="F256" s="393"/>
      <c r="G256" s="393" t="s">
        <v>35</v>
      </c>
      <c r="H256" s="393"/>
      <c r="I256" s="393"/>
      <c r="J256" s="9" t="s">
        <v>65</v>
      </c>
      <c r="K256" s="9" t="s">
        <v>820</v>
      </c>
      <c r="L256" s="9" t="s">
        <v>35</v>
      </c>
      <c r="M256" s="9" t="s">
        <v>821</v>
      </c>
      <c r="N256" s="9" t="s">
        <v>63</v>
      </c>
      <c r="O256" s="393" t="s">
        <v>41</v>
      </c>
      <c r="P256" s="9">
        <v>60</v>
      </c>
      <c r="Q256" s="9">
        <v>60</v>
      </c>
      <c r="R256" s="393"/>
      <c r="S256" s="393"/>
      <c r="T256" s="393"/>
      <c r="U256" s="393"/>
      <c r="V256" s="9">
        <v>104</v>
      </c>
      <c r="W256" s="393"/>
      <c r="X256" s="393"/>
      <c r="Y256" s="586" t="s">
        <v>35</v>
      </c>
      <c r="Z256" s="9" t="s">
        <v>42</v>
      </c>
      <c r="AA256" s="393" t="s">
        <v>303</v>
      </c>
    </row>
    <row r="257" s="370" customFormat="1" ht="54.95" customHeight="1" spans="1:27">
      <c r="A257" s="9">
        <v>254</v>
      </c>
      <c r="B257" s="9">
        <v>2021</v>
      </c>
      <c r="C257" s="9" t="s">
        <v>822</v>
      </c>
      <c r="D257" s="393" t="s">
        <v>33</v>
      </c>
      <c r="E257" s="9" t="s">
        <v>823</v>
      </c>
      <c r="F257" s="393"/>
      <c r="G257" s="393" t="s">
        <v>35</v>
      </c>
      <c r="H257" s="393"/>
      <c r="I257" s="393"/>
      <c r="J257" s="9" t="s">
        <v>36</v>
      </c>
      <c r="K257" s="9" t="s">
        <v>824</v>
      </c>
      <c r="L257" s="9" t="s">
        <v>38</v>
      </c>
      <c r="M257" s="9" t="s">
        <v>825</v>
      </c>
      <c r="N257" s="9" t="s">
        <v>63</v>
      </c>
      <c r="O257" s="393" t="s">
        <v>41</v>
      </c>
      <c r="P257" s="460">
        <v>41.5</v>
      </c>
      <c r="Q257" s="460">
        <v>41.5</v>
      </c>
      <c r="R257" s="393"/>
      <c r="S257" s="393"/>
      <c r="T257" s="393"/>
      <c r="U257" s="393"/>
      <c r="V257" s="9">
        <v>12</v>
      </c>
      <c r="W257" s="393"/>
      <c r="X257" s="393"/>
      <c r="Y257" s="393"/>
      <c r="Z257" s="9"/>
      <c r="AA257" s="393" t="s">
        <v>303</v>
      </c>
    </row>
    <row r="258" s="370" customFormat="1" ht="54.95" customHeight="1" spans="1:27">
      <c r="A258" s="9">
        <v>255</v>
      </c>
      <c r="B258" s="393">
        <v>2021</v>
      </c>
      <c r="C258" s="9" t="s">
        <v>826</v>
      </c>
      <c r="D258" s="393" t="s">
        <v>33</v>
      </c>
      <c r="E258" s="9" t="s">
        <v>823</v>
      </c>
      <c r="F258" s="393"/>
      <c r="G258" s="393" t="s">
        <v>35</v>
      </c>
      <c r="H258" s="393"/>
      <c r="I258" s="393"/>
      <c r="J258" s="9" t="s">
        <v>36</v>
      </c>
      <c r="K258" s="9" t="s">
        <v>827</v>
      </c>
      <c r="L258" s="9" t="s">
        <v>38</v>
      </c>
      <c r="M258" s="9" t="s">
        <v>828</v>
      </c>
      <c r="N258" s="9" t="s">
        <v>63</v>
      </c>
      <c r="O258" s="393" t="s">
        <v>41</v>
      </c>
      <c r="P258" s="460">
        <v>41.5</v>
      </c>
      <c r="Q258" s="460">
        <v>41.5</v>
      </c>
      <c r="R258" s="393"/>
      <c r="S258" s="393"/>
      <c r="T258" s="393"/>
      <c r="U258" s="393"/>
      <c r="V258" s="9">
        <v>9</v>
      </c>
      <c r="W258" s="393"/>
      <c r="X258" s="393"/>
      <c r="Y258" s="393"/>
      <c r="Z258" s="9"/>
      <c r="AA258" s="393" t="s">
        <v>303</v>
      </c>
    </row>
    <row r="259" s="370" customFormat="1" ht="54.95" customHeight="1" spans="1:27">
      <c r="A259" s="9">
        <v>256</v>
      </c>
      <c r="B259" s="9">
        <v>2021</v>
      </c>
      <c r="C259" s="9" t="s">
        <v>829</v>
      </c>
      <c r="D259" s="393" t="s">
        <v>33</v>
      </c>
      <c r="E259" s="9" t="s">
        <v>823</v>
      </c>
      <c r="F259" s="393"/>
      <c r="G259" s="393" t="s">
        <v>35</v>
      </c>
      <c r="H259" s="393"/>
      <c r="I259" s="393"/>
      <c r="J259" s="9" t="s">
        <v>36</v>
      </c>
      <c r="K259" s="207" t="s">
        <v>830</v>
      </c>
      <c r="L259" s="9" t="s">
        <v>38</v>
      </c>
      <c r="M259" s="9" t="s">
        <v>831</v>
      </c>
      <c r="N259" s="9" t="s">
        <v>63</v>
      </c>
      <c r="O259" s="393" t="s">
        <v>41</v>
      </c>
      <c r="P259" s="460">
        <v>24.2</v>
      </c>
      <c r="Q259" s="460">
        <v>24.2</v>
      </c>
      <c r="R259" s="393"/>
      <c r="S259" s="393"/>
      <c r="T259" s="393"/>
      <c r="U259" s="393"/>
      <c r="V259" s="9">
        <v>11</v>
      </c>
      <c r="W259" s="393"/>
      <c r="X259" s="393"/>
      <c r="Y259" s="393"/>
      <c r="Z259" s="9"/>
      <c r="AA259" s="393" t="s">
        <v>303</v>
      </c>
    </row>
    <row r="260" s="370" customFormat="1" ht="54.95" customHeight="1" spans="1:27">
      <c r="A260" s="9">
        <v>257</v>
      </c>
      <c r="B260" s="393">
        <v>2021</v>
      </c>
      <c r="C260" s="601" t="s">
        <v>832</v>
      </c>
      <c r="D260" s="393" t="s">
        <v>33</v>
      </c>
      <c r="E260" s="9" t="s">
        <v>833</v>
      </c>
      <c r="F260" s="393"/>
      <c r="G260" s="393" t="s">
        <v>35</v>
      </c>
      <c r="H260" s="393"/>
      <c r="I260" s="393"/>
      <c r="J260" s="602" t="s">
        <v>36</v>
      </c>
      <c r="K260" s="9" t="s">
        <v>596</v>
      </c>
      <c r="L260" s="9" t="s">
        <v>38</v>
      </c>
      <c r="M260" s="9" t="s">
        <v>834</v>
      </c>
      <c r="N260" s="9" t="s">
        <v>63</v>
      </c>
      <c r="O260" s="393" t="s">
        <v>41</v>
      </c>
      <c r="P260" s="460">
        <v>60</v>
      </c>
      <c r="Q260" s="460">
        <v>60</v>
      </c>
      <c r="R260" s="393"/>
      <c r="S260" s="393"/>
      <c r="T260" s="393"/>
      <c r="U260" s="393"/>
      <c r="V260" s="9">
        <v>12</v>
      </c>
      <c r="W260" s="393"/>
      <c r="X260" s="393"/>
      <c r="Y260" s="586" t="s">
        <v>35</v>
      </c>
      <c r="Z260" s="9" t="s">
        <v>42</v>
      </c>
      <c r="AA260" s="393" t="s">
        <v>303</v>
      </c>
    </row>
    <row r="261" s="370" customFormat="1" ht="54.95" customHeight="1" spans="1:27">
      <c r="A261" s="9">
        <v>258</v>
      </c>
      <c r="B261" s="9">
        <v>2021</v>
      </c>
      <c r="C261" s="9" t="s">
        <v>835</v>
      </c>
      <c r="D261" s="393" t="s">
        <v>33</v>
      </c>
      <c r="E261" s="9" t="s">
        <v>632</v>
      </c>
      <c r="F261" s="393"/>
      <c r="G261" s="393" t="s">
        <v>35</v>
      </c>
      <c r="H261" s="393"/>
      <c r="I261" s="393"/>
      <c r="J261" s="9" t="s">
        <v>36</v>
      </c>
      <c r="K261" s="9" t="s">
        <v>836</v>
      </c>
      <c r="L261" s="9" t="s">
        <v>38</v>
      </c>
      <c r="M261" s="9" t="s">
        <v>837</v>
      </c>
      <c r="N261" s="9" t="s">
        <v>63</v>
      </c>
      <c r="O261" s="393" t="s">
        <v>41</v>
      </c>
      <c r="P261" s="9">
        <v>50</v>
      </c>
      <c r="Q261" s="9">
        <v>50</v>
      </c>
      <c r="R261" s="393"/>
      <c r="S261" s="393"/>
      <c r="T261" s="393"/>
      <c r="U261" s="393"/>
      <c r="V261" s="9">
        <v>240</v>
      </c>
      <c r="W261" s="393"/>
      <c r="X261" s="393"/>
      <c r="Y261" s="586" t="s">
        <v>35</v>
      </c>
      <c r="Z261" s="9" t="s">
        <v>42</v>
      </c>
      <c r="AA261" s="393" t="s">
        <v>303</v>
      </c>
    </row>
    <row r="262" s="370" customFormat="1" ht="54.95" customHeight="1" spans="1:27">
      <c r="A262" s="9">
        <v>259</v>
      </c>
      <c r="B262" s="393">
        <v>2021</v>
      </c>
      <c r="C262" s="9" t="s">
        <v>838</v>
      </c>
      <c r="D262" s="393" t="s">
        <v>33</v>
      </c>
      <c r="E262" s="9" t="s">
        <v>632</v>
      </c>
      <c r="F262" s="393"/>
      <c r="G262" s="393" t="s">
        <v>35</v>
      </c>
      <c r="H262" s="393"/>
      <c r="I262" s="393"/>
      <c r="J262" s="9" t="s">
        <v>36</v>
      </c>
      <c r="K262" s="9" t="s">
        <v>839</v>
      </c>
      <c r="L262" s="9" t="s">
        <v>35</v>
      </c>
      <c r="M262" s="521" t="s">
        <v>840</v>
      </c>
      <c r="N262" s="9" t="s">
        <v>63</v>
      </c>
      <c r="O262" s="393" t="s">
        <v>41</v>
      </c>
      <c r="P262" s="9">
        <v>110</v>
      </c>
      <c r="Q262" s="9">
        <v>110</v>
      </c>
      <c r="R262" s="393"/>
      <c r="S262" s="393"/>
      <c r="T262" s="393"/>
      <c r="U262" s="393"/>
      <c r="V262" s="9">
        <v>34</v>
      </c>
      <c r="W262" s="393"/>
      <c r="X262" s="393"/>
      <c r="Y262" s="586" t="s">
        <v>35</v>
      </c>
      <c r="Z262" s="9" t="s">
        <v>42</v>
      </c>
      <c r="AA262" s="393" t="s">
        <v>303</v>
      </c>
    </row>
    <row r="263" s="370" customFormat="1" ht="54.95" customHeight="1" spans="1:27">
      <c r="A263" s="9">
        <v>260</v>
      </c>
      <c r="B263" s="9">
        <v>2021</v>
      </c>
      <c r="C263" s="9" t="s">
        <v>841</v>
      </c>
      <c r="D263" s="393" t="s">
        <v>33</v>
      </c>
      <c r="E263" s="9" t="s">
        <v>632</v>
      </c>
      <c r="F263" s="393"/>
      <c r="G263" s="393" t="s">
        <v>35</v>
      </c>
      <c r="H263" s="393"/>
      <c r="I263" s="393"/>
      <c r="J263" s="9" t="s">
        <v>36</v>
      </c>
      <c r="K263" s="9" t="s">
        <v>842</v>
      </c>
      <c r="L263" s="9" t="s">
        <v>38</v>
      </c>
      <c r="M263" s="9" t="s">
        <v>843</v>
      </c>
      <c r="N263" s="9" t="s">
        <v>63</v>
      </c>
      <c r="O263" s="393" t="s">
        <v>41</v>
      </c>
      <c r="P263" s="9">
        <v>40</v>
      </c>
      <c r="Q263" s="9">
        <v>40</v>
      </c>
      <c r="R263" s="393"/>
      <c r="S263" s="393"/>
      <c r="T263" s="393"/>
      <c r="U263" s="393"/>
      <c r="V263" s="9">
        <v>310</v>
      </c>
      <c r="W263" s="393"/>
      <c r="X263" s="393"/>
      <c r="Y263" s="393"/>
      <c r="Z263" s="9"/>
      <c r="AA263" s="393" t="s">
        <v>303</v>
      </c>
    </row>
    <row r="264" s="370" customFormat="1" ht="54.95" customHeight="1" spans="1:27">
      <c r="A264" s="9">
        <v>261</v>
      </c>
      <c r="B264" s="393">
        <v>2021</v>
      </c>
      <c r="C264" s="9" t="s">
        <v>844</v>
      </c>
      <c r="D264" s="393" t="s">
        <v>33</v>
      </c>
      <c r="E264" s="9" t="s">
        <v>632</v>
      </c>
      <c r="F264" s="393"/>
      <c r="G264" s="393" t="s">
        <v>35</v>
      </c>
      <c r="H264" s="393"/>
      <c r="I264" s="393"/>
      <c r="J264" s="9" t="s">
        <v>36</v>
      </c>
      <c r="K264" s="9" t="s">
        <v>845</v>
      </c>
      <c r="L264" s="9" t="s">
        <v>35</v>
      </c>
      <c r="M264" s="9" t="s">
        <v>846</v>
      </c>
      <c r="N264" s="9" t="s">
        <v>63</v>
      </c>
      <c r="O264" s="393" t="s">
        <v>41</v>
      </c>
      <c r="P264" s="9">
        <v>35</v>
      </c>
      <c r="Q264" s="9">
        <v>35</v>
      </c>
      <c r="R264" s="393"/>
      <c r="S264" s="393"/>
      <c r="T264" s="393"/>
      <c r="U264" s="393"/>
      <c r="V264" s="521">
        <v>275</v>
      </c>
      <c r="W264" s="393"/>
      <c r="X264" s="393"/>
      <c r="Y264" s="393"/>
      <c r="Z264" s="9"/>
      <c r="AA264" s="393" t="s">
        <v>303</v>
      </c>
    </row>
    <row r="265" s="370" customFormat="1" ht="54.95" customHeight="1" spans="1:27">
      <c r="A265" s="9">
        <v>262</v>
      </c>
      <c r="B265" s="9">
        <v>2021</v>
      </c>
      <c r="C265" s="9" t="s">
        <v>847</v>
      </c>
      <c r="D265" s="393" t="s">
        <v>33</v>
      </c>
      <c r="E265" s="9" t="s">
        <v>632</v>
      </c>
      <c r="F265" s="393"/>
      <c r="G265" s="393" t="s">
        <v>35</v>
      </c>
      <c r="H265" s="393"/>
      <c r="I265" s="393"/>
      <c r="J265" s="521" t="s">
        <v>36</v>
      </c>
      <c r="K265" s="9" t="s">
        <v>848</v>
      </c>
      <c r="L265" s="9" t="s">
        <v>38</v>
      </c>
      <c r="M265" s="9" t="s">
        <v>849</v>
      </c>
      <c r="N265" s="9" t="s">
        <v>63</v>
      </c>
      <c r="O265" s="393" t="s">
        <v>41</v>
      </c>
      <c r="P265" s="9">
        <v>50</v>
      </c>
      <c r="Q265" s="9">
        <v>50</v>
      </c>
      <c r="R265" s="393"/>
      <c r="S265" s="393"/>
      <c r="T265" s="393"/>
      <c r="U265" s="393"/>
      <c r="V265" s="9">
        <v>65</v>
      </c>
      <c r="W265" s="393"/>
      <c r="X265" s="393"/>
      <c r="Y265" s="586" t="s">
        <v>35</v>
      </c>
      <c r="Z265" s="9" t="s">
        <v>42</v>
      </c>
      <c r="AA265" s="393" t="s">
        <v>303</v>
      </c>
    </row>
    <row r="266" s="370" customFormat="1" ht="54.95" customHeight="1" spans="1:27">
      <c r="A266" s="9">
        <v>263</v>
      </c>
      <c r="B266" s="393">
        <v>2021</v>
      </c>
      <c r="C266" s="9" t="s">
        <v>850</v>
      </c>
      <c r="D266" s="393" t="s">
        <v>33</v>
      </c>
      <c r="E266" s="9" t="s">
        <v>632</v>
      </c>
      <c r="F266" s="393"/>
      <c r="G266" s="393" t="s">
        <v>35</v>
      </c>
      <c r="H266" s="393"/>
      <c r="I266" s="393"/>
      <c r="J266" s="9" t="s">
        <v>36</v>
      </c>
      <c r="K266" s="9" t="s">
        <v>851</v>
      </c>
      <c r="L266" s="9" t="s">
        <v>35</v>
      </c>
      <c r="M266" s="9" t="s">
        <v>852</v>
      </c>
      <c r="N266" s="9" t="s">
        <v>63</v>
      </c>
      <c r="O266" s="393" t="s">
        <v>41</v>
      </c>
      <c r="P266" s="9">
        <v>25</v>
      </c>
      <c r="Q266" s="9">
        <v>25</v>
      </c>
      <c r="R266" s="393"/>
      <c r="S266" s="393"/>
      <c r="T266" s="393"/>
      <c r="U266" s="393"/>
      <c r="V266" s="9">
        <v>24</v>
      </c>
      <c r="W266" s="393"/>
      <c r="X266" s="393"/>
      <c r="Y266" s="393"/>
      <c r="Z266" s="9"/>
      <c r="AA266" s="393" t="s">
        <v>303</v>
      </c>
    </row>
    <row r="267" s="370" customFormat="1" ht="54.95" customHeight="1" spans="1:27">
      <c r="A267" s="9">
        <v>264</v>
      </c>
      <c r="B267" s="9">
        <v>2021</v>
      </c>
      <c r="C267" s="9" t="s">
        <v>853</v>
      </c>
      <c r="D267" s="393" t="s">
        <v>33</v>
      </c>
      <c r="E267" s="521" t="s">
        <v>854</v>
      </c>
      <c r="F267" s="393"/>
      <c r="G267" s="393" t="s">
        <v>35</v>
      </c>
      <c r="H267" s="393"/>
      <c r="I267" s="393"/>
      <c r="J267" s="9" t="s">
        <v>36</v>
      </c>
      <c r="K267" s="9" t="s">
        <v>855</v>
      </c>
      <c r="L267" s="9" t="s">
        <v>38</v>
      </c>
      <c r="M267" s="9" t="s">
        <v>856</v>
      </c>
      <c r="N267" s="9" t="s">
        <v>63</v>
      </c>
      <c r="O267" s="393" t="s">
        <v>41</v>
      </c>
      <c r="P267" s="9">
        <v>82</v>
      </c>
      <c r="Q267" s="9">
        <v>82</v>
      </c>
      <c r="R267" s="393"/>
      <c r="S267" s="393"/>
      <c r="T267" s="393"/>
      <c r="U267" s="393"/>
      <c r="V267" s="521">
        <v>220</v>
      </c>
      <c r="W267" s="393"/>
      <c r="X267" s="393"/>
      <c r="Y267" s="586" t="s">
        <v>35</v>
      </c>
      <c r="Z267" s="9" t="s">
        <v>42</v>
      </c>
      <c r="AA267" s="393" t="s">
        <v>303</v>
      </c>
    </row>
    <row r="268" s="370" customFormat="1" ht="54.95" customHeight="1" spans="1:27">
      <c r="A268" s="9">
        <v>265</v>
      </c>
      <c r="B268" s="393">
        <v>2021</v>
      </c>
      <c r="C268" s="9" t="s">
        <v>857</v>
      </c>
      <c r="D268" s="393" t="s">
        <v>33</v>
      </c>
      <c r="E268" s="9" t="s">
        <v>632</v>
      </c>
      <c r="F268" s="393"/>
      <c r="G268" s="393" t="s">
        <v>35</v>
      </c>
      <c r="H268" s="393"/>
      <c r="I268" s="393"/>
      <c r="J268" s="9" t="s">
        <v>36</v>
      </c>
      <c r="K268" s="9" t="s">
        <v>858</v>
      </c>
      <c r="L268" s="9" t="s">
        <v>38</v>
      </c>
      <c r="M268" s="9" t="s">
        <v>859</v>
      </c>
      <c r="N268" s="9" t="s">
        <v>63</v>
      </c>
      <c r="O268" s="393" t="s">
        <v>41</v>
      </c>
      <c r="P268" s="9">
        <v>50</v>
      </c>
      <c r="Q268" s="9">
        <v>50</v>
      </c>
      <c r="R268" s="393"/>
      <c r="S268" s="393"/>
      <c r="T268" s="393"/>
      <c r="U268" s="393"/>
      <c r="V268" s="9">
        <v>365</v>
      </c>
      <c r="W268" s="393"/>
      <c r="X268" s="393"/>
      <c r="Y268" s="586" t="s">
        <v>35</v>
      </c>
      <c r="Z268" s="9" t="s">
        <v>42</v>
      </c>
      <c r="AA268" s="393" t="s">
        <v>303</v>
      </c>
    </row>
    <row r="269" s="370" customFormat="1" ht="54.95" customHeight="1" spans="1:27">
      <c r="A269" s="9">
        <v>266</v>
      </c>
      <c r="B269" s="9">
        <v>2021</v>
      </c>
      <c r="C269" s="9" t="s">
        <v>270</v>
      </c>
      <c r="D269" s="393" t="s">
        <v>33</v>
      </c>
      <c r="E269" s="9" t="s">
        <v>239</v>
      </c>
      <c r="F269" s="393"/>
      <c r="G269" s="393" t="s">
        <v>35</v>
      </c>
      <c r="H269" s="393"/>
      <c r="I269" s="393"/>
      <c r="J269" s="9" t="s">
        <v>36</v>
      </c>
      <c r="K269" s="9" t="s">
        <v>271</v>
      </c>
      <c r="L269" s="9" t="s">
        <v>38</v>
      </c>
      <c r="M269" s="9" t="s">
        <v>860</v>
      </c>
      <c r="N269" s="9" t="s">
        <v>114</v>
      </c>
      <c r="O269" s="393" t="s">
        <v>41</v>
      </c>
      <c r="P269" s="9">
        <v>60</v>
      </c>
      <c r="Q269" s="9">
        <v>60</v>
      </c>
      <c r="R269" s="393"/>
      <c r="S269" s="393"/>
      <c r="T269" s="393"/>
      <c r="U269" s="393"/>
      <c r="V269" s="9">
        <v>30</v>
      </c>
      <c r="W269" s="393"/>
      <c r="X269" s="393"/>
      <c r="Y269" s="586" t="s">
        <v>35</v>
      </c>
      <c r="Z269" s="9" t="s">
        <v>42</v>
      </c>
      <c r="AA269" s="393" t="s">
        <v>303</v>
      </c>
    </row>
    <row r="270" s="370" customFormat="1" ht="54.95" customHeight="1" spans="1:27">
      <c r="A270" s="9">
        <v>267</v>
      </c>
      <c r="B270" s="393">
        <v>2021</v>
      </c>
      <c r="C270" s="9" t="s">
        <v>255</v>
      </c>
      <c r="D270" s="393" t="s">
        <v>33</v>
      </c>
      <c r="E270" s="9" t="s">
        <v>239</v>
      </c>
      <c r="F270" s="393"/>
      <c r="G270" s="393" t="s">
        <v>35</v>
      </c>
      <c r="H270" s="393"/>
      <c r="I270" s="393"/>
      <c r="J270" s="9" t="s">
        <v>36</v>
      </c>
      <c r="K270" s="9" t="s">
        <v>861</v>
      </c>
      <c r="L270" s="9" t="s">
        <v>35</v>
      </c>
      <c r="M270" s="9" t="s">
        <v>862</v>
      </c>
      <c r="N270" s="9" t="s">
        <v>114</v>
      </c>
      <c r="O270" s="393" t="s">
        <v>41</v>
      </c>
      <c r="P270" s="9">
        <v>130</v>
      </c>
      <c r="Q270" s="9">
        <v>130</v>
      </c>
      <c r="R270" s="393"/>
      <c r="S270" s="393"/>
      <c r="T270" s="393"/>
      <c r="U270" s="393"/>
      <c r="V270" s="9">
        <v>25</v>
      </c>
      <c r="W270" s="393"/>
      <c r="X270" s="393"/>
      <c r="Y270" s="586" t="s">
        <v>35</v>
      </c>
      <c r="Z270" s="9" t="s">
        <v>42</v>
      </c>
      <c r="AA270" s="393" t="s">
        <v>303</v>
      </c>
    </row>
    <row r="271" s="370" customFormat="1" ht="54.95" customHeight="1" spans="1:27">
      <c r="A271" s="9">
        <v>268</v>
      </c>
      <c r="B271" s="9">
        <v>2021</v>
      </c>
      <c r="C271" s="9" t="s">
        <v>863</v>
      </c>
      <c r="D271" s="393" t="s">
        <v>33</v>
      </c>
      <c r="E271" s="9" t="s">
        <v>277</v>
      </c>
      <c r="F271" s="393"/>
      <c r="G271" s="393" t="s">
        <v>35</v>
      </c>
      <c r="H271" s="393"/>
      <c r="I271" s="393"/>
      <c r="J271" s="9" t="s">
        <v>36</v>
      </c>
      <c r="K271" s="9" t="s">
        <v>864</v>
      </c>
      <c r="L271" s="9" t="s">
        <v>38</v>
      </c>
      <c r="M271" s="564" t="s">
        <v>285</v>
      </c>
      <c r="N271" s="9" t="s">
        <v>114</v>
      </c>
      <c r="O271" s="393" t="s">
        <v>41</v>
      </c>
      <c r="P271" s="9">
        <v>25</v>
      </c>
      <c r="Q271" s="9">
        <v>25</v>
      </c>
      <c r="R271" s="393"/>
      <c r="S271" s="393"/>
      <c r="T271" s="393"/>
      <c r="U271" s="393"/>
      <c r="V271" s="9">
        <v>145</v>
      </c>
      <c r="W271" s="393"/>
      <c r="X271" s="393"/>
      <c r="Y271" s="393"/>
      <c r="Z271" s="9"/>
      <c r="AA271" s="393" t="s">
        <v>303</v>
      </c>
    </row>
    <row r="272" s="370" customFormat="1" ht="54.95" customHeight="1" spans="1:27">
      <c r="A272" s="9">
        <v>269</v>
      </c>
      <c r="B272" s="393">
        <v>2021</v>
      </c>
      <c r="C272" s="9" t="s">
        <v>473</v>
      </c>
      <c r="D272" s="393" t="s">
        <v>33</v>
      </c>
      <c r="E272" s="9" t="s">
        <v>663</v>
      </c>
      <c r="F272" s="393"/>
      <c r="G272" s="393" t="s">
        <v>35</v>
      </c>
      <c r="H272" s="393"/>
      <c r="I272" s="393"/>
      <c r="J272" s="9" t="s">
        <v>36</v>
      </c>
      <c r="K272" s="9" t="s">
        <v>865</v>
      </c>
      <c r="L272" s="9" t="s">
        <v>38</v>
      </c>
      <c r="M272" s="9" t="s">
        <v>475</v>
      </c>
      <c r="N272" s="9" t="s">
        <v>114</v>
      </c>
      <c r="O272" s="393" t="s">
        <v>41</v>
      </c>
      <c r="P272" s="9">
        <v>15</v>
      </c>
      <c r="Q272" s="9">
        <v>15</v>
      </c>
      <c r="R272" s="393"/>
      <c r="S272" s="393"/>
      <c r="T272" s="393"/>
      <c r="U272" s="393"/>
      <c r="V272" s="9">
        <v>22</v>
      </c>
      <c r="W272" s="393"/>
      <c r="X272" s="393"/>
      <c r="Y272" s="393"/>
      <c r="Z272" s="9"/>
      <c r="AA272" s="393" t="s">
        <v>303</v>
      </c>
    </row>
    <row r="273" s="370" customFormat="1" spans="1:27">
      <c r="A273" s="515"/>
      <c r="B273" s="515"/>
      <c r="C273" s="515"/>
      <c r="D273" s="515"/>
      <c r="E273" s="515"/>
      <c r="F273" s="515"/>
      <c r="G273" s="515"/>
      <c r="H273" s="515"/>
      <c r="I273" s="515"/>
      <c r="J273" s="515"/>
      <c r="K273" s="515"/>
      <c r="L273" s="515"/>
      <c r="M273" s="515"/>
      <c r="N273" s="515"/>
      <c r="O273" s="515"/>
      <c r="P273" s="515"/>
      <c r="Q273" s="515"/>
      <c r="R273" s="515"/>
      <c r="S273" s="515"/>
      <c r="T273" s="515"/>
      <c r="U273" s="515"/>
      <c r="V273" s="515"/>
      <c r="W273" s="515"/>
      <c r="X273" s="515"/>
      <c r="Y273" s="515"/>
      <c r="Z273" s="515"/>
      <c r="AA273" s="515"/>
    </row>
    <row r="274" s="370" customFormat="1" ht="12"/>
    <row r="275" s="370" customFormat="1" ht="12"/>
    <row r="276" s="370" customFormat="1" ht="12"/>
    <row r="277" s="370" customFormat="1" ht="12"/>
    <row r="278" s="370" customFormat="1" ht="12"/>
    <row r="279" s="370" customFormat="1" ht="12"/>
    <row r="280" s="370" customFormat="1" ht="12"/>
    <row r="281" s="370" customFormat="1" ht="12"/>
    <row r="282" s="370" customFormat="1" ht="12"/>
  </sheetData>
  <autoFilter ref="A3:AA272">
    <extLst/>
  </autoFilter>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conditionalFormatting sqref="C16">
    <cfRule type="duplicateValues" dxfId="0" priority="23"/>
    <cfRule type="duplicateValues" dxfId="0" priority="22"/>
  </conditionalFormatting>
  <conditionalFormatting sqref="C53">
    <cfRule type="duplicateValues" dxfId="0" priority="21"/>
  </conditionalFormatting>
  <conditionalFormatting sqref="C69">
    <cfRule type="duplicateValues" dxfId="0" priority="20"/>
  </conditionalFormatting>
  <conditionalFormatting sqref="C75">
    <cfRule type="duplicateValues" dxfId="0" priority="19"/>
  </conditionalFormatting>
  <conditionalFormatting sqref="C84">
    <cfRule type="duplicateValues" dxfId="0" priority="10"/>
  </conditionalFormatting>
  <conditionalFormatting sqref="C157">
    <cfRule type="expression" dxfId="1" priority="6" stopIfTrue="1">
      <formula>AND(COUNTIF(#REF!,C157)&gt;1,NOT(ISBLANK(C157)))</formula>
    </cfRule>
    <cfRule type="expression" dxfId="1" priority="7" stopIfTrue="1">
      <formula>AND(COUNTIF(#REF!,C157)&gt;1,NOT(ISBLANK(C157)))</formula>
    </cfRule>
  </conditionalFormatting>
  <conditionalFormatting sqref="C187">
    <cfRule type="duplicateValues" dxfId="0" priority="11"/>
  </conditionalFormatting>
  <conditionalFormatting sqref="C190">
    <cfRule type="duplicateValues" dxfId="0" priority="12"/>
  </conditionalFormatting>
  <conditionalFormatting sqref="C191">
    <cfRule type="duplicateValues" dxfId="0" priority="14"/>
  </conditionalFormatting>
  <conditionalFormatting sqref="C192">
    <cfRule type="duplicateValues" dxfId="0" priority="13"/>
  </conditionalFormatting>
  <conditionalFormatting sqref="C193">
    <cfRule type="duplicateValues" dxfId="0" priority="18"/>
  </conditionalFormatting>
  <conditionalFormatting sqref="C194">
    <cfRule type="duplicateValues" dxfId="0" priority="15"/>
  </conditionalFormatting>
  <conditionalFormatting sqref="C195">
    <cfRule type="duplicateValues" dxfId="0" priority="17"/>
  </conditionalFormatting>
  <conditionalFormatting sqref="C196">
    <cfRule type="duplicateValues" dxfId="0" priority="16"/>
  </conditionalFormatting>
  <conditionalFormatting sqref="C261">
    <cfRule type="duplicateValues" dxfId="0" priority="3"/>
    <cfRule type="duplicateValues" dxfId="0" priority="4"/>
  </conditionalFormatting>
  <conditionalFormatting sqref="C267">
    <cfRule type="duplicateValues" dxfId="0" priority="1"/>
    <cfRule type="duplicateValues" dxfId="0" priority="2"/>
  </conditionalFormatting>
  <conditionalFormatting sqref="C34:C37">
    <cfRule type="duplicateValues" dxfId="2" priority="8"/>
  </conditionalFormatting>
  <conditionalFormatting sqref="C90:C93">
    <cfRule type="duplicateValues" dxfId="0" priority="9"/>
  </conditionalFormatting>
  <conditionalFormatting sqref="C206:C208">
    <cfRule type="duplicateValues" dxfId="0" priority="5"/>
  </conditionalFormatting>
  <pageMargins left="0.554861111111111" right="0.554861111111111" top="1" bottom="1" header="0.5" footer="0.5"/>
  <pageSetup paperSize="9"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1"/>
  <sheetViews>
    <sheetView topLeftCell="D3" workbookViewId="0">
      <selection activeCell="Y11" sqref="A1:AA11"/>
    </sheetView>
  </sheetViews>
  <sheetFormatPr defaultColWidth="9" defaultRowHeight="13.5"/>
  <cols>
    <col min="1" max="1" width="4.63333333333333" customWidth="1"/>
    <col min="2" max="2" width="4.88333333333333" customWidth="1"/>
    <col min="6" max="9" width="4.75" customWidth="1"/>
    <col min="10" max="10" width="6.63333333333333" customWidth="1"/>
    <col min="11" max="11" width="6.5" customWidth="1"/>
    <col min="12" max="12" width="5.38333333333333" customWidth="1"/>
    <col min="16" max="16" width="7.66666666666667" customWidth="1"/>
    <col min="17" max="17" width="6.55833333333333" customWidth="1"/>
    <col min="18" max="20" width="4.88333333333333" customWidth="1"/>
    <col min="21" max="26" width="5.5" customWidth="1"/>
  </cols>
  <sheetData>
    <row r="1" ht="27" spans="1:27">
      <c r="A1" s="15" t="s">
        <v>1830</v>
      </c>
      <c r="B1" s="15"/>
      <c r="C1" s="15"/>
      <c r="D1" s="15"/>
      <c r="E1" s="15"/>
      <c r="F1" s="15"/>
      <c r="G1" s="15"/>
      <c r="H1" s="15"/>
      <c r="I1" s="15"/>
      <c r="J1" s="15"/>
      <c r="K1" s="15"/>
      <c r="L1" s="15"/>
      <c r="M1" s="15"/>
      <c r="N1" s="363"/>
      <c r="O1" s="15"/>
      <c r="P1" s="15"/>
      <c r="Q1" s="15"/>
      <c r="R1" s="15"/>
      <c r="S1" s="15"/>
      <c r="T1" s="15"/>
      <c r="U1" s="15"/>
      <c r="V1" s="15"/>
      <c r="W1" s="15"/>
      <c r="X1" s="15"/>
      <c r="Y1" s="15"/>
      <c r="Z1" s="15"/>
      <c r="AA1" s="15"/>
    </row>
    <row r="2" spans="1:27">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row>
    <row r="3" ht="81" spans="1:27">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row>
    <row r="4" ht="108" spans="1:27">
      <c r="A4" s="6">
        <v>1</v>
      </c>
      <c r="B4" s="360" t="s">
        <v>87</v>
      </c>
      <c r="C4" s="360" t="s">
        <v>1831</v>
      </c>
      <c r="D4" s="360" t="s">
        <v>1816</v>
      </c>
      <c r="E4" s="360" t="s">
        <v>1817</v>
      </c>
      <c r="F4" s="360"/>
      <c r="G4" s="360" t="s">
        <v>1752</v>
      </c>
      <c r="H4" s="360"/>
      <c r="I4" s="360"/>
      <c r="J4" s="360" t="s">
        <v>36</v>
      </c>
      <c r="K4" s="360" t="s">
        <v>1832</v>
      </c>
      <c r="L4" s="360" t="s">
        <v>35</v>
      </c>
      <c r="M4" s="360" t="s">
        <v>1833</v>
      </c>
      <c r="N4" s="360" t="s">
        <v>114</v>
      </c>
      <c r="O4" s="360" t="s">
        <v>41</v>
      </c>
      <c r="P4" s="360">
        <v>30</v>
      </c>
      <c r="Q4" s="360">
        <v>30</v>
      </c>
      <c r="R4" s="360"/>
      <c r="S4" s="360"/>
      <c r="T4" s="360"/>
      <c r="U4" s="360">
        <v>1</v>
      </c>
      <c r="V4" s="360">
        <v>33</v>
      </c>
      <c r="W4" s="360"/>
      <c r="X4" s="360"/>
      <c r="Y4" s="360" t="s">
        <v>38</v>
      </c>
      <c r="Z4" s="360"/>
      <c r="AA4" s="360" t="s">
        <v>707</v>
      </c>
    </row>
    <row r="5" ht="144" spans="1:27">
      <c r="A5" s="6">
        <v>2</v>
      </c>
      <c r="B5" s="360" t="s">
        <v>87</v>
      </c>
      <c r="C5" s="360" t="s">
        <v>1834</v>
      </c>
      <c r="D5" s="360" t="s">
        <v>1816</v>
      </c>
      <c r="E5" s="360" t="s">
        <v>1817</v>
      </c>
      <c r="F5" s="360"/>
      <c r="G5" s="360" t="s">
        <v>1752</v>
      </c>
      <c r="H5" s="360"/>
      <c r="I5" s="360"/>
      <c r="J5" s="360" t="s">
        <v>36</v>
      </c>
      <c r="K5" s="360" t="s">
        <v>1835</v>
      </c>
      <c r="L5" s="360" t="s">
        <v>38</v>
      </c>
      <c r="M5" s="360" t="s">
        <v>1836</v>
      </c>
      <c r="N5" s="360" t="s">
        <v>114</v>
      </c>
      <c r="O5" s="360" t="s">
        <v>41</v>
      </c>
      <c r="P5" s="360">
        <v>55</v>
      </c>
      <c r="Q5" s="360">
        <v>55</v>
      </c>
      <c r="R5" s="360"/>
      <c r="S5" s="360"/>
      <c r="T5" s="360"/>
      <c r="U5" s="360"/>
      <c r="V5" s="360">
        <v>447</v>
      </c>
      <c r="W5" s="360"/>
      <c r="X5" s="360"/>
      <c r="Y5" s="369" t="s">
        <v>35</v>
      </c>
      <c r="Z5" s="369" t="s">
        <v>42</v>
      </c>
      <c r="AA5" s="360" t="s">
        <v>707</v>
      </c>
    </row>
    <row r="6" ht="132" spans="1:27">
      <c r="A6" s="6">
        <v>3</v>
      </c>
      <c r="B6" s="360" t="s">
        <v>87</v>
      </c>
      <c r="C6" s="360" t="s">
        <v>486</v>
      </c>
      <c r="D6" s="360" t="s">
        <v>1816</v>
      </c>
      <c r="E6" s="360" t="s">
        <v>1817</v>
      </c>
      <c r="F6" s="360"/>
      <c r="G6" s="360" t="s">
        <v>1752</v>
      </c>
      <c r="H6" s="360"/>
      <c r="I6" s="360"/>
      <c r="J6" s="360" t="s">
        <v>36</v>
      </c>
      <c r="K6" s="360" t="s">
        <v>1837</v>
      </c>
      <c r="L6" s="360" t="s">
        <v>38</v>
      </c>
      <c r="M6" s="360" t="s">
        <v>488</v>
      </c>
      <c r="N6" s="360" t="s">
        <v>114</v>
      </c>
      <c r="O6" s="360" t="s">
        <v>41</v>
      </c>
      <c r="P6" s="360">
        <v>130</v>
      </c>
      <c r="Q6" s="360">
        <v>130</v>
      </c>
      <c r="R6" s="360"/>
      <c r="S6" s="360"/>
      <c r="T6" s="360"/>
      <c r="U6" s="360"/>
      <c r="V6" s="360">
        <v>68</v>
      </c>
      <c r="W6" s="360"/>
      <c r="X6" s="360"/>
      <c r="Y6" s="369" t="s">
        <v>35</v>
      </c>
      <c r="Z6" s="369" t="s">
        <v>42</v>
      </c>
      <c r="AA6" s="360" t="s">
        <v>1823</v>
      </c>
    </row>
    <row r="7" ht="96" spans="1:27">
      <c r="A7" s="6">
        <v>4</v>
      </c>
      <c r="B7" s="360" t="s">
        <v>87</v>
      </c>
      <c r="C7" s="7" t="s">
        <v>1838</v>
      </c>
      <c r="D7" s="361" t="s">
        <v>1816</v>
      </c>
      <c r="E7" s="7" t="s">
        <v>1530</v>
      </c>
      <c r="F7" s="361"/>
      <c r="G7" s="360" t="s">
        <v>1752</v>
      </c>
      <c r="H7" s="361"/>
      <c r="I7" s="361"/>
      <c r="J7" s="361" t="s">
        <v>36</v>
      </c>
      <c r="K7" s="361" t="s">
        <v>1839</v>
      </c>
      <c r="L7" s="7" t="s">
        <v>35</v>
      </c>
      <c r="M7" s="7" t="s">
        <v>1840</v>
      </c>
      <c r="N7" s="360" t="s">
        <v>114</v>
      </c>
      <c r="O7" s="360" t="s">
        <v>41</v>
      </c>
      <c r="P7" s="7">
        <v>60</v>
      </c>
      <c r="Q7" s="7">
        <v>60</v>
      </c>
      <c r="R7" s="361"/>
      <c r="S7" s="361"/>
      <c r="T7" s="361"/>
      <c r="U7" s="361">
        <v>1</v>
      </c>
      <c r="V7" s="361">
        <v>284</v>
      </c>
      <c r="W7" s="361"/>
      <c r="X7" s="368"/>
      <c r="Y7" s="369" t="s">
        <v>35</v>
      </c>
      <c r="Z7" s="369" t="s">
        <v>42</v>
      </c>
      <c r="AA7" s="361" t="s">
        <v>707</v>
      </c>
    </row>
    <row r="8" ht="108" spans="1:27">
      <c r="A8" s="6">
        <v>5</v>
      </c>
      <c r="B8" s="360" t="s">
        <v>87</v>
      </c>
      <c r="C8" s="360" t="s">
        <v>1841</v>
      </c>
      <c r="D8" s="360" t="s">
        <v>1816</v>
      </c>
      <c r="E8" s="360" t="s">
        <v>1842</v>
      </c>
      <c r="F8" s="360"/>
      <c r="G8" s="360" t="s">
        <v>1752</v>
      </c>
      <c r="H8" s="360"/>
      <c r="I8" s="360"/>
      <c r="J8" s="360" t="s">
        <v>36</v>
      </c>
      <c r="K8" s="360" t="s">
        <v>793</v>
      </c>
      <c r="L8" s="360" t="s">
        <v>38</v>
      </c>
      <c r="M8" s="360" t="s">
        <v>1843</v>
      </c>
      <c r="N8" s="360" t="s">
        <v>114</v>
      </c>
      <c r="O8" s="360" t="s">
        <v>41</v>
      </c>
      <c r="P8" s="360">
        <v>30</v>
      </c>
      <c r="Q8" s="360">
        <v>30</v>
      </c>
      <c r="R8" s="360"/>
      <c r="S8" s="360"/>
      <c r="T8" s="360"/>
      <c r="U8" s="360">
        <v>0</v>
      </c>
      <c r="V8" s="360">
        <v>5</v>
      </c>
      <c r="W8" s="360"/>
      <c r="X8" s="360"/>
      <c r="Y8" s="360" t="s">
        <v>38</v>
      </c>
      <c r="Z8" s="360"/>
      <c r="AA8" s="360" t="s">
        <v>707</v>
      </c>
    </row>
    <row r="9" ht="120" spans="1:28">
      <c r="A9" s="6">
        <v>6</v>
      </c>
      <c r="B9" s="362">
        <v>2021</v>
      </c>
      <c r="C9" s="9" t="s">
        <v>1844</v>
      </c>
      <c r="D9" s="360" t="s">
        <v>1816</v>
      </c>
      <c r="E9" s="9" t="s">
        <v>239</v>
      </c>
      <c r="F9" s="207"/>
      <c r="G9" s="9" t="s">
        <v>35</v>
      </c>
      <c r="H9" s="207"/>
      <c r="I9" s="207"/>
      <c r="J9" s="207" t="s">
        <v>36</v>
      </c>
      <c r="K9" s="9" t="s">
        <v>1845</v>
      </c>
      <c r="L9" s="207" t="s">
        <v>38</v>
      </c>
      <c r="M9" s="9" t="s">
        <v>1846</v>
      </c>
      <c r="N9" s="364" t="s">
        <v>92</v>
      </c>
      <c r="O9" s="365" t="s">
        <v>41</v>
      </c>
      <c r="P9" s="366">
        <v>135</v>
      </c>
      <c r="Q9" s="366">
        <v>135</v>
      </c>
      <c r="R9" s="9"/>
      <c r="S9" s="9"/>
      <c r="T9" s="9"/>
      <c r="U9" s="9"/>
      <c r="V9" s="9">
        <v>40</v>
      </c>
      <c r="W9" s="9"/>
      <c r="X9" s="9"/>
      <c r="Y9" s="9" t="s">
        <v>35</v>
      </c>
      <c r="Z9" s="9" t="s">
        <v>42</v>
      </c>
      <c r="AA9" s="9" t="s">
        <v>43</v>
      </c>
      <c r="AB9" s="370"/>
    </row>
    <row r="10" ht="120" spans="1:28">
      <c r="A10" s="6">
        <v>7</v>
      </c>
      <c r="B10" s="9">
        <v>2021</v>
      </c>
      <c r="C10" s="9" t="s">
        <v>1847</v>
      </c>
      <c r="D10" s="360" t="s">
        <v>1816</v>
      </c>
      <c r="E10" s="9" t="s">
        <v>239</v>
      </c>
      <c r="F10" s="9"/>
      <c r="G10" s="9" t="s">
        <v>35</v>
      </c>
      <c r="H10" s="9"/>
      <c r="I10" s="9"/>
      <c r="J10" s="9" t="s">
        <v>1848</v>
      </c>
      <c r="K10" s="9" t="s">
        <v>274</v>
      </c>
      <c r="L10" s="9" t="s">
        <v>38</v>
      </c>
      <c r="M10" s="9" t="s">
        <v>1849</v>
      </c>
      <c r="N10" s="367" t="s">
        <v>1850</v>
      </c>
      <c r="O10" s="9" t="s">
        <v>41</v>
      </c>
      <c r="P10" s="9">
        <v>60</v>
      </c>
      <c r="Q10" s="9">
        <v>60</v>
      </c>
      <c r="R10" s="9"/>
      <c r="S10" s="9"/>
      <c r="T10" s="9"/>
      <c r="U10" s="9"/>
      <c r="V10" s="9">
        <v>6</v>
      </c>
      <c r="W10" s="9"/>
      <c r="X10" s="9"/>
      <c r="Y10" s="9" t="s">
        <v>35</v>
      </c>
      <c r="Z10" s="9" t="s">
        <v>42</v>
      </c>
      <c r="AA10" s="9" t="s">
        <v>43</v>
      </c>
      <c r="AB10" s="370"/>
    </row>
    <row r="11" ht="96" spans="1:28">
      <c r="A11" s="6">
        <v>8</v>
      </c>
      <c r="B11" s="9">
        <v>2021</v>
      </c>
      <c r="C11" s="9" t="s">
        <v>1851</v>
      </c>
      <c r="D11" s="360" t="s">
        <v>1816</v>
      </c>
      <c r="E11" s="9" t="s">
        <v>699</v>
      </c>
      <c r="F11" s="9"/>
      <c r="G11" s="9" t="s">
        <v>35</v>
      </c>
      <c r="H11" s="9"/>
      <c r="I11" s="9"/>
      <c r="J11" s="9" t="s">
        <v>36</v>
      </c>
      <c r="K11" s="9" t="s">
        <v>701</v>
      </c>
      <c r="L11" s="9" t="s">
        <v>38</v>
      </c>
      <c r="M11" s="9" t="s">
        <v>1852</v>
      </c>
      <c r="N11" s="9" t="s">
        <v>40</v>
      </c>
      <c r="O11" s="9" t="s">
        <v>41</v>
      </c>
      <c r="P11" s="9">
        <v>59</v>
      </c>
      <c r="Q11" s="9">
        <v>59</v>
      </c>
      <c r="R11" s="9"/>
      <c r="S11" s="9"/>
      <c r="T11" s="9"/>
      <c r="U11" s="9"/>
      <c r="V11" s="9">
        <v>35</v>
      </c>
      <c r="W11" s="9"/>
      <c r="X11" s="9">
        <v>0.1</v>
      </c>
      <c r="Y11" s="9" t="s">
        <v>35</v>
      </c>
      <c r="Z11" s="9" t="s">
        <v>42</v>
      </c>
      <c r="AA11" s="9" t="s">
        <v>707</v>
      </c>
      <c r="AB11" s="370"/>
    </row>
  </sheetData>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26"/>
  <sheetViews>
    <sheetView workbookViewId="0">
      <selection activeCell="E202" sqref="$A1:$XFD225"/>
    </sheetView>
  </sheetViews>
  <sheetFormatPr defaultColWidth="9" defaultRowHeight="33" customHeight="1"/>
  <cols>
    <col min="1" max="1" width="4.38333333333333" style="177" customWidth="1"/>
    <col min="2" max="2" width="5.88333333333333" style="177" customWidth="1"/>
    <col min="3" max="3" width="15.1333333333333" style="177" customWidth="1"/>
    <col min="4" max="4" width="5.38333333333333" style="177" customWidth="1"/>
    <col min="5" max="5" width="6.5" style="177" customWidth="1"/>
    <col min="6" max="6" width="3.13333333333333" style="177" customWidth="1"/>
    <col min="7" max="7" width="3.5" style="177" customWidth="1"/>
    <col min="8" max="8" width="4.13333333333333" style="177" customWidth="1"/>
    <col min="9" max="9" width="3.38333333333333" style="177" customWidth="1"/>
    <col min="10" max="10" width="4.75" style="177" customWidth="1"/>
    <col min="11" max="11" width="5.88333333333333" style="177" customWidth="1"/>
    <col min="12" max="12" width="9.63333333333333" style="177" customWidth="1"/>
    <col min="13" max="13" width="16.75" style="177" customWidth="1"/>
    <col min="14" max="14" width="5.13333333333333" style="177" customWidth="1"/>
    <col min="15" max="15" width="15.1333333333333" style="177" customWidth="1"/>
    <col min="16" max="16" width="9.5" style="177" customWidth="1"/>
    <col min="17" max="17" width="7.38333333333333" style="177" customWidth="1"/>
    <col min="18" max="18" width="5.13333333333333" style="177" customWidth="1"/>
    <col min="19" max="19" width="4.5" style="177" customWidth="1"/>
    <col min="20" max="20" width="4.25" style="177" customWidth="1"/>
    <col min="21" max="21" width="4.88333333333333" style="177" customWidth="1"/>
    <col min="22" max="22" width="5.25" style="177" customWidth="1"/>
    <col min="23" max="23" width="5.38333333333333" style="177" customWidth="1"/>
    <col min="24" max="24" width="5" style="177" customWidth="1"/>
    <col min="25" max="25" width="6.63333333333333" style="178" customWidth="1"/>
    <col min="26" max="26" width="4.88333333333333" style="177" customWidth="1"/>
    <col min="27" max="27" width="14.75" style="177" customWidth="1"/>
    <col min="28" max="16384" width="9" style="177"/>
  </cols>
  <sheetData>
    <row r="1" customHeight="1" spans="1:27">
      <c r="A1" s="179" t="s">
        <v>1853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ht="41.1" customHeight="1" spans="1:27">
      <c r="A2" s="180" t="s">
        <v>1</v>
      </c>
      <c r="B2" s="180" t="s">
        <v>2</v>
      </c>
      <c r="C2" s="180" t="s">
        <v>3</v>
      </c>
      <c r="D2" s="180" t="s">
        <v>4</v>
      </c>
      <c r="E2" s="180" t="s">
        <v>5</v>
      </c>
      <c r="F2" s="181" t="s">
        <v>1854</v>
      </c>
      <c r="G2" s="181"/>
      <c r="H2" s="181"/>
      <c r="I2" s="181"/>
      <c r="J2" s="180" t="s">
        <v>7</v>
      </c>
      <c r="K2" s="180" t="s">
        <v>8</v>
      </c>
      <c r="L2" s="180" t="s">
        <v>9</v>
      </c>
      <c r="M2" s="180" t="s">
        <v>1855</v>
      </c>
      <c r="N2" s="181" t="s">
        <v>11</v>
      </c>
      <c r="O2" s="181" t="s">
        <v>12</v>
      </c>
      <c r="P2" s="218" t="s">
        <v>13</v>
      </c>
      <c r="Q2" s="218"/>
      <c r="R2" s="218"/>
      <c r="S2" s="218"/>
      <c r="T2" s="239"/>
      <c r="U2" s="181" t="s">
        <v>14</v>
      </c>
      <c r="V2" s="181"/>
      <c r="W2" s="181"/>
      <c r="X2" s="181"/>
      <c r="Y2" s="245" t="s">
        <v>15</v>
      </c>
      <c r="Z2" s="219"/>
      <c r="AA2" s="181" t="s">
        <v>16</v>
      </c>
    </row>
    <row r="3" ht="71.1" customHeight="1" spans="1:27">
      <c r="A3" s="182"/>
      <c r="B3" s="182"/>
      <c r="C3" s="182"/>
      <c r="D3" s="182"/>
      <c r="E3" s="182"/>
      <c r="F3" s="181" t="s">
        <v>17</v>
      </c>
      <c r="G3" s="181" t="s">
        <v>18</v>
      </c>
      <c r="H3" s="181" t="s">
        <v>19</v>
      </c>
      <c r="I3" s="181" t="s">
        <v>20</v>
      </c>
      <c r="J3" s="182"/>
      <c r="K3" s="182"/>
      <c r="L3" s="182"/>
      <c r="M3" s="182"/>
      <c r="N3" s="181"/>
      <c r="O3" s="181"/>
      <c r="P3" s="219" t="s">
        <v>21</v>
      </c>
      <c r="Q3" s="240" t="s">
        <v>22</v>
      </c>
      <c r="R3" s="240" t="s">
        <v>23</v>
      </c>
      <c r="S3" s="240" t="s">
        <v>24</v>
      </c>
      <c r="T3" s="240" t="s">
        <v>25</v>
      </c>
      <c r="U3" s="181" t="s">
        <v>26</v>
      </c>
      <c r="V3" s="181" t="s">
        <v>27</v>
      </c>
      <c r="W3" s="181" t="s">
        <v>28</v>
      </c>
      <c r="X3" s="181" t="s">
        <v>29</v>
      </c>
      <c r="Y3" s="181" t="s">
        <v>30</v>
      </c>
      <c r="Z3" s="181" t="s">
        <v>31</v>
      </c>
      <c r="AA3" s="181"/>
    </row>
    <row r="4" customHeight="1" spans="1:27">
      <c r="A4" s="183">
        <v>1</v>
      </c>
      <c r="B4" s="184">
        <v>2021</v>
      </c>
      <c r="C4" s="185" t="s">
        <v>1856</v>
      </c>
      <c r="D4" s="184" t="s">
        <v>1747</v>
      </c>
      <c r="E4" s="184" t="s">
        <v>1857</v>
      </c>
      <c r="F4" s="184"/>
      <c r="G4" s="184" t="s">
        <v>35</v>
      </c>
      <c r="H4" s="184"/>
      <c r="I4" s="184"/>
      <c r="J4" s="184" t="s">
        <v>36</v>
      </c>
      <c r="K4" s="185" t="s">
        <v>1858</v>
      </c>
      <c r="L4" s="184" t="s">
        <v>1859</v>
      </c>
      <c r="M4" s="220" t="s">
        <v>1860</v>
      </c>
      <c r="N4" s="221" t="s">
        <v>114</v>
      </c>
      <c r="O4" s="186" t="s">
        <v>41</v>
      </c>
      <c r="P4" s="222">
        <v>178.9</v>
      </c>
      <c r="Q4" s="222">
        <v>178.9</v>
      </c>
      <c r="R4" s="184"/>
      <c r="S4" s="184" t="s">
        <v>256</v>
      </c>
      <c r="T4" s="184"/>
      <c r="U4" s="184"/>
      <c r="V4" s="184">
        <v>52</v>
      </c>
      <c r="W4" s="184"/>
      <c r="X4" s="184"/>
      <c r="Y4" s="184" t="s">
        <v>35</v>
      </c>
      <c r="Z4" s="184" t="s">
        <v>42</v>
      </c>
      <c r="AA4" s="184" t="s">
        <v>1861</v>
      </c>
    </row>
    <row r="5" customHeight="1" spans="1:27">
      <c r="A5" s="183">
        <v>2</v>
      </c>
      <c r="B5" s="184">
        <v>2021</v>
      </c>
      <c r="C5" s="185" t="s">
        <v>1862</v>
      </c>
      <c r="D5" s="184" t="s">
        <v>1747</v>
      </c>
      <c r="E5" s="184" t="s">
        <v>1857</v>
      </c>
      <c r="F5" s="183"/>
      <c r="G5" s="184" t="s">
        <v>35</v>
      </c>
      <c r="H5" s="183"/>
      <c r="I5" s="183"/>
      <c r="J5" s="184" t="s">
        <v>36</v>
      </c>
      <c r="K5" s="194" t="s">
        <v>230</v>
      </c>
      <c r="L5" s="184" t="s">
        <v>38</v>
      </c>
      <c r="M5" s="185" t="s">
        <v>1863</v>
      </c>
      <c r="N5" s="221" t="s">
        <v>114</v>
      </c>
      <c r="O5" s="186" t="s">
        <v>41</v>
      </c>
      <c r="P5" s="222">
        <v>111.3</v>
      </c>
      <c r="Q5" s="222">
        <v>111.3</v>
      </c>
      <c r="R5" s="183" t="s">
        <v>256</v>
      </c>
      <c r="S5" s="183"/>
      <c r="T5" s="183" t="s">
        <v>256</v>
      </c>
      <c r="U5" s="183" t="s">
        <v>256</v>
      </c>
      <c r="V5" s="183">
        <v>20</v>
      </c>
      <c r="W5" s="183"/>
      <c r="X5" s="183"/>
      <c r="Y5" s="246" t="s">
        <v>35</v>
      </c>
      <c r="Z5" s="246" t="s">
        <v>42</v>
      </c>
      <c r="AA5" s="184" t="s">
        <v>1861</v>
      </c>
    </row>
    <row r="6" customHeight="1" spans="1:27">
      <c r="A6" s="183">
        <v>3</v>
      </c>
      <c r="B6" s="183">
        <v>2021</v>
      </c>
      <c r="C6" s="185" t="s">
        <v>1864</v>
      </c>
      <c r="D6" s="186" t="s">
        <v>1747</v>
      </c>
      <c r="E6" s="184" t="s">
        <v>1857</v>
      </c>
      <c r="F6" s="184"/>
      <c r="G6" s="184" t="s">
        <v>35</v>
      </c>
      <c r="H6" s="183"/>
      <c r="I6" s="183"/>
      <c r="J6" s="184" t="s">
        <v>36</v>
      </c>
      <c r="K6" s="184" t="s">
        <v>230</v>
      </c>
      <c r="L6" s="186" t="s">
        <v>38</v>
      </c>
      <c r="M6" s="186" t="s">
        <v>1865</v>
      </c>
      <c r="N6" s="221" t="s">
        <v>114</v>
      </c>
      <c r="O6" s="186" t="s">
        <v>405</v>
      </c>
      <c r="P6" s="186">
        <v>180</v>
      </c>
      <c r="Q6" s="186">
        <v>180</v>
      </c>
      <c r="R6" s="183"/>
      <c r="S6" s="183" t="s">
        <v>256</v>
      </c>
      <c r="T6" s="183"/>
      <c r="U6" s="183"/>
      <c r="V6" s="186">
        <v>24</v>
      </c>
      <c r="W6" s="183"/>
      <c r="X6" s="184"/>
      <c r="Y6" s="246" t="s">
        <v>35</v>
      </c>
      <c r="Z6" s="246" t="s">
        <v>42</v>
      </c>
      <c r="AA6" s="186" t="s">
        <v>1866</v>
      </c>
    </row>
    <row r="7" ht="42" customHeight="1" spans="1:27">
      <c r="A7" s="183">
        <v>4</v>
      </c>
      <c r="B7" s="183">
        <v>2021</v>
      </c>
      <c r="C7" s="185" t="s">
        <v>1867</v>
      </c>
      <c r="D7" s="186" t="s">
        <v>1747</v>
      </c>
      <c r="E7" s="184" t="s">
        <v>1857</v>
      </c>
      <c r="F7" s="186"/>
      <c r="G7" s="184" t="s">
        <v>35</v>
      </c>
      <c r="H7" s="186"/>
      <c r="I7" s="186"/>
      <c r="J7" s="184" t="s">
        <v>36</v>
      </c>
      <c r="K7" s="186" t="s">
        <v>1868</v>
      </c>
      <c r="L7" s="186" t="s">
        <v>38</v>
      </c>
      <c r="M7" s="223" t="s">
        <v>1869</v>
      </c>
      <c r="N7" s="221" t="s">
        <v>114</v>
      </c>
      <c r="O7" s="186" t="s">
        <v>405</v>
      </c>
      <c r="P7" s="186">
        <v>190</v>
      </c>
      <c r="Q7" s="186">
        <v>190</v>
      </c>
      <c r="R7" s="183"/>
      <c r="S7" s="183" t="s">
        <v>256</v>
      </c>
      <c r="T7" s="183"/>
      <c r="U7" s="183" t="s">
        <v>256</v>
      </c>
      <c r="V7" s="183">
        <v>24</v>
      </c>
      <c r="W7" s="183"/>
      <c r="X7" s="183"/>
      <c r="Y7" s="247" t="s">
        <v>35</v>
      </c>
      <c r="Z7" s="247" t="s">
        <v>42</v>
      </c>
      <c r="AA7" s="184" t="s">
        <v>1870</v>
      </c>
    </row>
    <row r="8" ht="96" spans="1:27">
      <c r="A8" s="183">
        <v>5</v>
      </c>
      <c r="B8" s="187">
        <v>2021</v>
      </c>
      <c r="C8" s="187" t="s">
        <v>1871</v>
      </c>
      <c r="D8" s="187" t="s">
        <v>1872</v>
      </c>
      <c r="E8" s="188" t="s">
        <v>583</v>
      </c>
      <c r="F8" s="189"/>
      <c r="G8" s="190" t="s">
        <v>35</v>
      </c>
      <c r="H8" s="189"/>
      <c r="I8" s="189"/>
      <c r="J8" s="195" t="s">
        <v>1873</v>
      </c>
      <c r="K8" s="190" t="s">
        <v>587</v>
      </c>
      <c r="L8" s="224" t="s">
        <v>38</v>
      </c>
      <c r="M8" s="187" t="s">
        <v>1874</v>
      </c>
      <c r="N8" s="188" t="s">
        <v>40</v>
      </c>
      <c r="O8" s="187" t="s">
        <v>41</v>
      </c>
      <c r="P8" s="189">
        <v>17</v>
      </c>
      <c r="Q8" s="189">
        <v>17</v>
      </c>
      <c r="R8" s="189"/>
      <c r="S8" s="189"/>
      <c r="T8" s="189"/>
      <c r="U8" s="189"/>
      <c r="V8" s="224">
        <v>16</v>
      </c>
      <c r="W8" s="189"/>
      <c r="X8" s="187"/>
      <c r="Y8" s="189"/>
      <c r="Z8" s="187"/>
      <c r="AA8" s="187" t="s">
        <v>1875</v>
      </c>
    </row>
    <row r="9" ht="48" spans="1:27">
      <c r="A9" s="183">
        <v>6</v>
      </c>
      <c r="B9" s="191">
        <v>2021</v>
      </c>
      <c r="C9" s="192" t="s">
        <v>1876</v>
      </c>
      <c r="D9" s="193" t="s">
        <v>1872</v>
      </c>
      <c r="E9" s="185" t="s">
        <v>583</v>
      </c>
      <c r="F9" s="194"/>
      <c r="G9" s="194" t="s">
        <v>35</v>
      </c>
      <c r="H9" s="194"/>
      <c r="I9" s="194"/>
      <c r="J9" s="195" t="s">
        <v>1873</v>
      </c>
      <c r="K9" s="225"/>
      <c r="L9" s="194"/>
      <c r="M9" s="192" t="s">
        <v>1877</v>
      </c>
      <c r="N9" s="185" t="s">
        <v>40</v>
      </c>
      <c r="O9" s="185" t="s">
        <v>41</v>
      </c>
      <c r="P9" s="192">
        <v>70</v>
      </c>
      <c r="Q9" s="192">
        <v>70</v>
      </c>
      <c r="R9" s="194"/>
      <c r="S9" s="194"/>
      <c r="T9" s="194"/>
      <c r="U9" s="194"/>
      <c r="V9" s="241">
        <v>15</v>
      </c>
      <c r="W9" s="194"/>
      <c r="X9" s="194"/>
      <c r="Y9" s="248" t="s">
        <v>35</v>
      </c>
      <c r="Z9" s="248" t="s">
        <v>42</v>
      </c>
      <c r="AA9" s="185" t="s">
        <v>303</v>
      </c>
    </row>
    <row r="10" ht="84" spans="1:27">
      <c r="A10" s="183">
        <v>7</v>
      </c>
      <c r="B10" s="195">
        <v>2021</v>
      </c>
      <c r="C10" s="195" t="s">
        <v>1878</v>
      </c>
      <c r="D10" s="193" t="s">
        <v>1872</v>
      </c>
      <c r="E10" s="196" t="s">
        <v>583</v>
      </c>
      <c r="F10" s="195"/>
      <c r="G10" s="195" t="s">
        <v>35</v>
      </c>
      <c r="H10" s="195"/>
      <c r="I10" s="195"/>
      <c r="J10" s="195" t="s">
        <v>1873</v>
      </c>
      <c r="K10" s="226" t="s">
        <v>587</v>
      </c>
      <c r="L10" s="227" t="s">
        <v>38</v>
      </c>
      <c r="M10" s="195" t="s">
        <v>1879</v>
      </c>
      <c r="N10" s="195" t="s">
        <v>40</v>
      </c>
      <c r="O10" s="195" t="s">
        <v>41</v>
      </c>
      <c r="P10" s="195">
        <v>150</v>
      </c>
      <c r="Q10" s="195">
        <v>150</v>
      </c>
      <c r="R10" s="195"/>
      <c r="S10" s="195"/>
      <c r="T10" s="195"/>
      <c r="U10" s="195"/>
      <c r="V10" s="195">
        <v>16</v>
      </c>
      <c r="W10" s="195"/>
      <c r="X10" s="195"/>
      <c r="Y10" s="249" t="s">
        <v>35</v>
      </c>
      <c r="Z10" s="249" t="s">
        <v>42</v>
      </c>
      <c r="AA10" s="195" t="s">
        <v>1880</v>
      </c>
    </row>
    <row r="11" ht="48" spans="1:27">
      <c r="A11" s="183">
        <v>8</v>
      </c>
      <c r="B11" s="188">
        <v>2021</v>
      </c>
      <c r="C11" s="195" t="s">
        <v>1881</v>
      </c>
      <c r="D11" s="187" t="s">
        <v>1872</v>
      </c>
      <c r="E11" s="188" t="s">
        <v>583</v>
      </c>
      <c r="F11" s="188"/>
      <c r="G11" s="188" t="s">
        <v>35</v>
      </c>
      <c r="H11" s="188"/>
      <c r="I11" s="188"/>
      <c r="J11" s="195" t="s">
        <v>1873</v>
      </c>
      <c r="K11" s="188" t="s">
        <v>1882</v>
      </c>
      <c r="L11" s="188" t="s">
        <v>38</v>
      </c>
      <c r="M11" s="188" t="s">
        <v>1883</v>
      </c>
      <c r="N11" s="188" t="s">
        <v>40</v>
      </c>
      <c r="O11" s="188" t="s">
        <v>41</v>
      </c>
      <c r="P11" s="188">
        <v>30</v>
      </c>
      <c r="Q11" s="188">
        <v>30</v>
      </c>
      <c r="R11" s="188"/>
      <c r="S11" s="188"/>
      <c r="T11" s="188"/>
      <c r="U11" s="188"/>
      <c r="V11" s="188">
        <v>8</v>
      </c>
      <c r="W11" s="188"/>
      <c r="X11" s="188"/>
      <c r="Y11" s="188"/>
      <c r="Z11" s="188"/>
      <c r="AA11" s="188" t="s">
        <v>1884</v>
      </c>
    </row>
    <row r="12" ht="48" spans="1:27">
      <c r="A12" s="183">
        <v>9</v>
      </c>
      <c r="B12" s="196">
        <v>2021</v>
      </c>
      <c r="C12" s="196" t="s">
        <v>1885</v>
      </c>
      <c r="D12" s="193" t="s">
        <v>1872</v>
      </c>
      <c r="E12" s="185" t="s">
        <v>583</v>
      </c>
      <c r="F12" s="196"/>
      <c r="G12" s="196" t="s">
        <v>35</v>
      </c>
      <c r="H12" s="196"/>
      <c r="I12" s="196"/>
      <c r="J12" s="195" t="s">
        <v>1873</v>
      </c>
      <c r="K12" s="196" t="s">
        <v>799</v>
      </c>
      <c r="L12" s="196" t="s">
        <v>35</v>
      </c>
      <c r="M12" s="196" t="s">
        <v>1886</v>
      </c>
      <c r="N12" s="196" t="s">
        <v>40</v>
      </c>
      <c r="O12" s="228" t="s">
        <v>41</v>
      </c>
      <c r="P12" s="196">
        <v>28</v>
      </c>
      <c r="Q12" s="196">
        <v>28</v>
      </c>
      <c r="R12" s="196"/>
      <c r="S12" s="196"/>
      <c r="T12" s="196"/>
      <c r="U12" s="196"/>
      <c r="V12" s="196"/>
      <c r="W12" s="196"/>
      <c r="X12" s="196"/>
      <c r="Y12" s="196"/>
      <c r="Z12" s="196"/>
      <c r="AA12" s="250" t="s">
        <v>1887</v>
      </c>
    </row>
    <row r="13" ht="84" spans="1:27">
      <c r="A13" s="183">
        <v>10</v>
      </c>
      <c r="B13" s="195">
        <v>2021</v>
      </c>
      <c r="C13" s="195" t="s">
        <v>1888</v>
      </c>
      <c r="D13" s="193" t="s">
        <v>1872</v>
      </c>
      <c r="E13" s="185" t="s">
        <v>583</v>
      </c>
      <c r="F13" s="195"/>
      <c r="G13" s="195" t="s">
        <v>35</v>
      </c>
      <c r="H13" s="195"/>
      <c r="I13" s="195"/>
      <c r="J13" s="195" t="s">
        <v>1873</v>
      </c>
      <c r="K13" s="195" t="s">
        <v>584</v>
      </c>
      <c r="L13" s="195" t="s">
        <v>35</v>
      </c>
      <c r="M13" s="195" t="s">
        <v>1889</v>
      </c>
      <c r="N13" s="195" t="s">
        <v>384</v>
      </c>
      <c r="O13" s="195" t="s">
        <v>41</v>
      </c>
      <c r="P13" s="195">
        <v>97</v>
      </c>
      <c r="Q13" s="195">
        <v>97</v>
      </c>
      <c r="R13" s="195"/>
      <c r="S13" s="195"/>
      <c r="T13" s="195"/>
      <c r="U13" s="195"/>
      <c r="V13" s="195">
        <v>29</v>
      </c>
      <c r="W13" s="195"/>
      <c r="X13" s="195"/>
      <c r="Y13" s="249" t="s">
        <v>35</v>
      </c>
      <c r="Z13" s="249" t="s">
        <v>42</v>
      </c>
      <c r="AA13" s="195" t="s">
        <v>1880</v>
      </c>
    </row>
    <row r="14" ht="48" spans="1:27">
      <c r="A14" s="183">
        <v>11</v>
      </c>
      <c r="B14" s="196">
        <v>2021</v>
      </c>
      <c r="C14" s="197" t="s">
        <v>1890</v>
      </c>
      <c r="D14" s="193" t="s">
        <v>1872</v>
      </c>
      <c r="E14" s="185" t="s">
        <v>583</v>
      </c>
      <c r="F14" s="196"/>
      <c r="G14" s="196" t="s">
        <v>35</v>
      </c>
      <c r="H14" s="196"/>
      <c r="I14" s="196"/>
      <c r="J14" s="195" t="s">
        <v>1873</v>
      </c>
      <c r="K14" s="196" t="s">
        <v>1521</v>
      </c>
      <c r="L14" s="196" t="s">
        <v>38</v>
      </c>
      <c r="M14" s="197" t="s">
        <v>36</v>
      </c>
      <c r="N14" s="196" t="s">
        <v>40</v>
      </c>
      <c r="O14" s="195" t="s">
        <v>41</v>
      </c>
      <c r="P14" s="197">
        <v>50</v>
      </c>
      <c r="Q14" s="197">
        <v>50</v>
      </c>
      <c r="R14" s="196"/>
      <c r="S14" s="196"/>
      <c r="T14" s="196"/>
      <c r="U14" s="196"/>
      <c r="V14" s="196">
        <v>2</v>
      </c>
      <c r="W14" s="196"/>
      <c r="X14" s="196"/>
      <c r="Y14" s="251" t="s">
        <v>35</v>
      </c>
      <c r="Z14" s="251" t="s">
        <v>42</v>
      </c>
      <c r="AA14" s="250" t="s">
        <v>1887</v>
      </c>
    </row>
    <row r="15" ht="84" spans="1:27">
      <c r="A15" s="183">
        <v>12</v>
      </c>
      <c r="B15" s="198">
        <v>2021</v>
      </c>
      <c r="C15" s="199" t="s">
        <v>1891</v>
      </c>
      <c r="D15" s="195" t="s">
        <v>1747</v>
      </c>
      <c r="E15" s="188" t="s">
        <v>583</v>
      </c>
      <c r="F15" s="195"/>
      <c r="G15" s="195" t="s">
        <v>35</v>
      </c>
      <c r="H15" s="195"/>
      <c r="I15" s="195"/>
      <c r="J15" s="195" t="s">
        <v>1873</v>
      </c>
      <c r="K15" s="195" t="s">
        <v>596</v>
      </c>
      <c r="L15" s="195" t="s">
        <v>38</v>
      </c>
      <c r="M15" s="199" t="s">
        <v>1892</v>
      </c>
      <c r="N15" s="195" t="s">
        <v>384</v>
      </c>
      <c r="O15" s="195" t="s">
        <v>41</v>
      </c>
      <c r="P15" s="199">
        <v>160</v>
      </c>
      <c r="Q15" s="199">
        <v>160</v>
      </c>
      <c r="R15" s="195"/>
      <c r="S15" s="195"/>
      <c r="T15" s="195"/>
      <c r="U15" s="195"/>
      <c r="V15" s="195">
        <v>10</v>
      </c>
      <c r="W15" s="195"/>
      <c r="X15" s="195">
        <v>0.1</v>
      </c>
      <c r="Y15" s="249" t="s">
        <v>35</v>
      </c>
      <c r="Z15" s="249" t="s">
        <v>42</v>
      </c>
      <c r="AA15" s="195" t="s">
        <v>1893</v>
      </c>
    </row>
    <row r="16" ht="84" spans="1:27">
      <c r="A16" s="183">
        <v>13</v>
      </c>
      <c r="B16" s="200">
        <v>2021</v>
      </c>
      <c r="C16" s="201" t="s">
        <v>1894</v>
      </c>
      <c r="D16" s="195" t="s">
        <v>1747</v>
      </c>
      <c r="E16" s="185" t="s">
        <v>583</v>
      </c>
      <c r="F16" s="195"/>
      <c r="G16" s="195" t="s">
        <v>35</v>
      </c>
      <c r="H16" s="195"/>
      <c r="I16" s="195"/>
      <c r="J16" s="195" t="s">
        <v>1873</v>
      </c>
      <c r="K16" s="195"/>
      <c r="L16" s="195"/>
      <c r="M16" s="201" t="s">
        <v>1895</v>
      </c>
      <c r="N16" s="196" t="s">
        <v>384</v>
      </c>
      <c r="O16" s="195" t="s">
        <v>41</v>
      </c>
      <c r="P16" s="201">
        <v>180</v>
      </c>
      <c r="Q16" s="201">
        <v>180</v>
      </c>
      <c r="R16" s="196"/>
      <c r="S16" s="196"/>
      <c r="T16" s="196"/>
      <c r="U16" s="196"/>
      <c r="V16" s="196">
        <v>8</v>
      </c>
      <c r="W16" s="196"/>
      <c r="X16" s="195">
        <v>0.1</v>
      </c>
      <c r="Y16" s="249" t="s">
        <v>35</v>
      </c>
      <c r="Z16" s="249" t="s">
        <v>42</v>
      </c>
      <c r="AA16" s="196" t="s">
        <v>1893</v>
      </c>
    </row>
    <row r="17" ht="84" spans="1:27">
      <c r="A17" s="183">
        <v>14</v>
      </c>
      <c r="B17" s="200">
        <v>2021</v>
      </c>
      <c r="C17" s="185" t="s">
        <v>1896</v>
      </c>
      <c r="D17" s="195" t="s">
        <v>1747</v>
      </c>
      <c r="E17" s="185" t="s">
        <v>583</v>
      </c>
      <c r="F17" s="195"/>
      <c r="G17" s="195" t="s">
        <v>35</v>
      </c>
      <c r="H17" s="195"/>
      <c r="I17" s="195"/>
      <c r="J17" s="195" t="s">
        <v>1873</v>
      </c>
      <c r="K17" s="195"/>
      <c r="L17" s="195"/>
      <c r="M17" s="185" t="s">
        <v>1897</v>
      </c>
      <c r="N17" s="196" t="s">
        <v>384</v>
      </c>
      <c r="O17" s="195" t="s">
        <v>41</v>
      </c>
      <c r="P17" s="185">
        <v>215</v>
      </c>
      <c r="Q17" s="185">
        <v>215</v>
      </c>
      <c r="R17" s="196"/>
      <c r="S17" s="196"/>
      <c r="T17" s="196"/>
      <c r="U17" s="196"/>
      <c r="V17" s="196">
        <v>7</v>
      </c>
      <c r="W17" s="196"/>
      <c r="X17" s="195">
        <v>0.1</v>
      </c>
      <c r="Y17" s="249" t="s">
        <v>35</v>
      </c>
      <c r="Z17" s="249" t="s">
        <v>42</v>
      </c>
      <c r="AA17" s="196" t="s">
        <v>1893</v>
      </c>
    </row>
    <row r="18" ht="84" spans="1:27">
      <c r="A18" s="183">
        <v>15</v>
      </c>
      <c r="B18" s="200">
        <v>2021</v>
      </c>
      <c r="C18" s="202" t="s">
        <v>1898</v>
      </c>
      <c r="D18" s="195" t="s">
        <v>1747</v>
      </c>
      <c r="E18" s="185" t="s">
        <v>583</v>
      </c>
      <c r="F18" s="195"/>
      <c r="G18" s="195" t="s">
        <v>35</v>
      </c>
      <c r="H18" s="195"/>
      <c r="I18" s="195"/>
      <c r="J18" s="195" t="s">
        <v>1873</v>
      </c>
      <c r="K18" s="195"/>
      <c r="L18" s="195"/>
      <c r="M18" s="202" t="s">
        <v>1899</v>
      </c>
      <c r="N18" s="196" t="s">
        <v>384</v>
      </c>
      <c r="O18" s="195" t="s">
        <v>41</v>
      </c>
      <c r="P18" s="229">
        <v>256</v>
      </c>
      <c r="Q18" s="229">
        <v>256</v>
      </c>
      <c r="R18" s="196"/>
      <c r="S18" s="196"/>
      <c r="T18" s="196"/>
      <c r="U18" s="196"/>
      <c r="V18" s="196">
        <v>8</v>
      </c>
      <c r="W18" s="196"/>
      <c r="X18" s="195">
        <v>0.1</v>
      </c>
      <c r="Y18" s="249" t="s">
        <v>35</v>
      </c>
      <c r="Z18" s="249" t="s">
        <v>42</v>
      </c>
      <c r="AA18" s="196" t="s">
        <v>1893</v>
      </c>
    </row>
    <row r="19" ht="84" spans="1:27">
      <c r="A19" s="183">
        <v>16</v>
      </c>
      <c r="B19" s="200">
        <v>2021</v>
      </c>
      <c r="C19" s="185" t="s">
        <v>1900</v>
      </c>
      <c r="D19" s="195" t="s">
        <v>1747</v>
      </c>
      <c r="E19" s="185" t="s">
        <v>583</v>
      </c>
      <c r="F19" s="195"/>
      <c r="G19" s="195" t="s">
        <v>35</v>
      </c>
      <c r="H19" s="195"/>
      <c r="I19" s="195"/>
      <c r="J19" s="195" t="s">
        <v>1873</v>
      </c>
      <c r="K19" s="195"/>
      <c r="L19" s="195"/>
      <c r="M19" s="185" t="s">
        <v>1901</v>
      </c>
      <c r="N19" s="196" t="s">
        <v>384</v>
      </c>
      <c r="O19" s="195" t="s">
        <v>41</v>
      </c>
      <c r="P19" s="196">
        <v>330</v>
      </c>
      <c r="Q19" s="196">
        <v>330</v>
      </c>
      <c r="R19" s="196"/>
      <c r="S19" s="196"/>
      <c r="T19" s="196"/>
      <c r="U19" s="196"/>
      <c r="V19" s="196">
        <v>15</v>
      </c>
      <c r="W19" s="196"/>
      <c r="X19" s="195">
        <v>0.1</v>
      </c>
      <c r="Y19" s="249" t="s">
        <v>35</v>
      </c>
      <c r="Z19" s="249" t="s">
        <v>42</v>
      </c>
      <c r="AA19" s="196" t="s">
        <v>1893</v>
      </c>
    </row>
    <row r="20" ht="84" spans="1:27">
      <c r="A20" s="183">
        <v>17</v>
      </c>
      <c r="B20" s="200">
        <v>2021</v>
      </c>
      <c r="C20" s="185" t="s">
        <v>1902</v>
      </c>
      <c r="D20" s="195" t="s">
        <v>1747</v>
      </c>
      <c r="E20" s="185" t="s">
        <v>583</v>
      </c>
      <c r="F20" s="195"/>
      <c r="G20" s="195" t="s">
        <v>35</v>
      </c>
      <c r="H20" s="195"/>
      <c r="I20" s="195"/>
      <c r="J20" s="195" t="s">
        <v>1873</v>
      </c>
      <c r="K20" s="195"/>
      <c r="L20" s="195"/>
      <c r="M20" s="185" t="s">
        <v>1903</v>
      </c>
      <c r="N20" s="196" t="s">
        <v>384</v>
      </c>
      <c r="O20" s="195" t="s">
        <v>41</v>
      </c>
      <c r="P20" s="196">
        <v>330</v>
      </c>
      <c r="Q20" s="196">
        <v>330</v>
      </c>
      <c r="R20" s="196"/>
      <c r="S20" s="196"/>
      <c r="T20" s="196"/>
      <c r="U20" s="196"/>
      <c r="V20" s="196">
        <v>17</v>
      </c>
      <c r="W20" s="196"/>
      <c r="X20" s="195">
        <v>0.1</v>
      </c>
      <c r="Y20" s="249" t="s">
        <v>35</v>
      </c>
      <c r="Z20" s="249" t="s">
        <v>42</v>
      </c>
      <c r="AA20" s="196" t="s">
        <v>1893</v>
      </c>
    </row>
    <row r="21" ht="48" spans="1:27">
      <c r="A21" s="183">
        <v>18</v>
      </c>
      <c r="B21" s="203">
        <v>2021</v>
      </c>
      <c r="C21" s="196" t="s">
        <v>1904</v>
      </c>
      <c r="D21" s="204" t="s">
        <v>1747</v>
      </c>
      <c r="E21" s="196" t="s">
        <v>1905</v>
      </c>
      <c r="F21" s="205"/>
      <c r="G21" s="205" t="s">
        <v>1752</v>
      </c>
      <c r="H21" s="205"/>
      <c r="I21" s="205"/>
      <c r="J21" s="205" t="s">
        <v>36</v>
      </c>
      <c r="K21" s="196" t="s">
        <v>729</v>
      </c>
      <c r="L21" s="205" t="s">
        <v>35</v>
      </c>
      <c r="M21" s="196" t="s">
        <v>1906</v>
      </c>
      <c r="N21" s="204" t="s">
        <v>435</v>
      </c>
      <c r="O21" s="204" t="s">
        <v>41</v>
      </c>
      <c r="P21" s="205">
        <v>220</v>
      </c>
      <c r="Q21" s="242">
        <v>220</v>
      </c>
      <c r="R21" s="203"/>
      <c r="S21" s="203"/>
      <c r="T21" s="203"/>
      <c r="U21" s="203">
        <v>1</v>
      </c>
      <c r="V21" s="203">
        <v>65</v>
      </c>
      <c r="W21" s="203"/>
      <c r="X21" s="203">
        <v>0.1</v>
      </c>
      <c r="Y21" s="251" t="s">
        <v>35</v>
      </c>
      <c r="Z21" s="251" t="s">
        <v>42</v>
      </c>
      <c r="AA21" s="196" t="s">
        <v>1875</v>
      </c>
    </row>
    <row r="22" ht="48" spans="1:27">
      <c r="A22" s="183">
        <v>19</v>
      </c>
      <c r="B22" s="203">
        <v>2021</v>
      </c>
      <c r="C22" s="196" t="s">
        <v>1907</v>
      </c>
      <c r="D22" s="204" t="s">
        <v>1747</v>
      </c>
      <c r="E22" s="196" t="s">
        <v>1905</v>
      </c>
      <c r="F22" s="205"/>
      <c r="G22" s="205" t="s">
        <v>1752</v>
      </c>
      <c r="H22" s="205"/>
      <c r="I22" s="205"/>
      <c r="J22" s="205" t="s">
        <v>36</v>
      </c>
      <c r="K22" s="196" t="s">
        <v>1908</v>
      </c>
      <c r="L22" s="205" t="s">
        <v>38</v>
      </c>
      <c r="M22" s="196" t="s">
        <v>1909</v>
      </c>
      <c r="N22" s="204" t="s">
        <v>435</v>
      </c>
      <c r="O22" s="204" t="s">
        <v>41</v>
      </c>
      <c r="P22" s="205">
        <v>284.15</v>
      </c>
      <c r="Q22" s="205">
        <v>284.15</v>
      </c>
      <c r="R22" s="203"/>
      <c r="S22" s="203"/>
      <c r="T22" s="203"/>
      <c r="U22" s="203">
        <v>0</v>
      </c>
      <c r="V22" s="230">
        <v>1500</v>
      </c>
      <c r="W22" s="203"/>
      <c r="X22" s="203">
        <v>0.1</v>
      </c>
      <c r="Y22" s="251" t="s">
        <v>35</v>
      </c>
      <c r="Z22" s="251" t="s">
        <v>42</v>
      </c>
      <c r="AA22" s="196" t="s">
        <v>1875</v>
      </c>
    </row>
    <row r="23" ht="48" spans="1:27">
      <c r="A23" s="183">
        <v>20</v>
      </c>
      <c r="B23" s="203">
        <v>2021</v>
      </c>
      <c r="C23" s="196" t="s">
        <v>1910</v>
      </c>
      <c r="D23" s="204" t="s">
        <v>1747</v>
      </c>
      <c r="E23" s="196" t="s">
        <v>1905</v>
      </c>
      <c r="F23" s="205"/>
      <c r="G23" s="205" t="s">
        <v>1752</v>
      </c>
      <c r="H23" s="205"/>
      <c r="I23" s="205"/>
      <c r="J23" s="205" t="s">
        <v>36</v>
      </c>
      <c r="K23" s="196" t="s">
        <v>1911</v>
      </c>
      <c r="L23" s="205" t="s">
        <v>38</v>
      </c>
      <c r="M23" s="196" t="s">
        <v>1912</v>
      </c>
      <c r="N23" s="204" t="s">
        <v>435</v>
      </c>
      <c r="O23" s="204" t="s">
        <v>41</v>
      </c>
      <c r="P23" s="205">
        <v>72.32</v>
      </c>
      <c r="Q23" s="205">
        <v>72.32</v>
      </c>
      <c r="R23" s="203"/>
      <c r="S23" s="203"/>
      <c r="T23" s="203"/>
      <c r="U23" s="203">
        <v>0</v>
      </c>
      <c r="V23" s="230">
        <v>5600</v>
      </c>
      <c r="W23" s="203"/>
      <c r="X23" s="203">
        <v>0.1</v>
      </c>
      <c r="Y23" s="251" t="s">
        <v>35</v>
      </c>
      <c r="Z23" s="251" t="s">
        <v>42</v>
      </c>
      <c r="AA23" s="196" t="s">
        <v>1875</v>
      </c>
    </row>
    <row r="24" ht="48" spans="1:27">
      <c r="A24" s="183">
        <v>21</v>
      </c>
      <c r="B24" s="203">
        <v>2021</v>
      </c>
      <c r="C24" s="196" t="s">
        <v>1913</v>
      </c>
      <c r="D24" s="204" t="s">
        <v>1747</v>
      </c>
      <c r="E24" s="196" t="s">
        <v>1905</v>
      </c>
      <c r="F24" s="205"/>
      <c r="G24" s="205" t="s">
        <v>1752</v>
      </c>
      <c r="H24" s="205"/>
      <c r="I24" s="205"/>
      <c r="J24" s="205" t="s">
        <v>36</v>
      </c>
      <c r="K24" s="196" t="s">
        <v>1032</v>
      </c>
      <c r="L24" s="205" t="s">
        <v>38</v>
      </c>
      <c r="M24" s="230" t="s">
        <v>1914</v>
      </c>
      <c r="N24" s="204" t="s">
        <v>435</v>
      </c>
      <c r="O24" s="204" t="s">
        <v>41</v>
      </c>
      <c r="P24" s="230">
        <v>50</v>
      </c>
      <c r="Q24" s="230">
        <v>50</v>
      </c>
      <c r="R24" s="203"/>
      <c r="S24" s="203"/>
      <c r="T24" s="203"/>
      <c r="U24" s="203">
        <v>0</v>
      </c>
      <c r="V24" s="230">
        <v>8</v>
      </c>
      <c r="W24" s="203"/>
      <c r="X24" s="203">
        <v>0.1</v>
      </c>
      <c r="Y24" s="251" t="s">
        <v>35</v>
      </c>
      <c r="Z24" s="251" t="s">
        <v>42</v>
      </c>
      <c r="AA24" s="196" t="s">
        <v>1875</v>
      </c>
    </row>
    <row r="25" ht="120" spans="1:27">
      <c r="A25" s="183">
        <v>22</v>
      </c>
      <c r="B25" s="206">
        <v>2021</v>
      </c>
      <c r="C25" s="195" t="s">
        <v>1915</v>
      </c>
      <c r="D25" s="195" t="s">
        <v>1747</v>
      </c>
      <c r="E25" s="195" t="s">
        <v>1683</v>
      </c>
      <c r="F25" s="207"/>
      <c r="G25" s="196" t="s">
        <v>35</v>
      </c>
      <c r="H25" s="207"/>
      <c r="I25" s="207"/>
      <c r="J25" s="231" t="s">
        <v>65</v>
      </c>
      <c r="K25" s="195" t="s">
        <v>1916</v>
      </c>
      <c r="L25" s="207" t="s">
        <v>38</v>
      </c>
      <c r="M25" s="195" t="s">
        <v>1860</v>
      </c>
      <c r="N25" s="232"/>
      <c r="O25" s="195" t="s">
        <v>41</v>
      </c>
      <c r="P25" s="233">
        <v>83.01</v>
      </c>
      <c r="Q25" s="243">
        <v>83.01</v>
      </c>
      <c r="R25" s="196"/>
      <c r="S25" s="196"/>
      <c r="T25" s="196"/>
      <c r="U25" s="196"/>
      <c r="V25" s="196">
        <v>43</v>
      </c>
      <c r="W25" s="196"/>
      <c r="X25" s="196"/>
      <c r="Y25" s="251" t="s">
        <v>35</v>
      </c>
      <c r="Z25" s="251" t="s">
        <v>42</v>
      </c>
      <c r="AA25" s="195" t="s">
        <v>1917</v>
      </c>
    </row>
    <row r="26" ht="60" spans="1:27">
      <c r="A26" s="183">
        <v>23</v>
      </c>
      <c r="B26" s="206">
        <v>2021</v>
      </c>
      <c r="C26" s="207" t="s">
        <v>1918</v>
      </c>
      <c r="D26" s="196" t="s">
        <v>1747</v>
      </c>
      <c r="E26" s="195" t="s">
        <v>1683</v>
      </c>
      <c r="F26" s="207"/>
      <c r="G26" s="196" t="s">
        <v>35</v>
      </c>
      <c r="H26" s="207"/>
      <c r="I26" s="207"/>
      <c r="J26" s="207" t="s">
        <v>36</v>
      </c>
      <c r="K26" s="207" t="s">
        <v>1919</v>
      </c>
      <c r="L26" s="207" t="s">
        <v>38</v>
      </c>
      <c r="M26" s="207" t="s">
        <v>1920</v>
      </c>
      <c r="N26" s="209"/>
      <c r="O26" s="195" t="s">
        <v>41</v>
      </c>
      <c r="P26" s="207">
        <v>10</v>
      </c>
      <c r="Q26" s="207">
        <v>10</v>
      </c>
      <c r="R26" s="209"/>
      <c r="S26" s="209"/>
      <c r="T26" s="209"/>
      <c r="U26" s="209"/>
      <c r="V26" s="208">
        <v>15</v>
      </c>
      <c r="W26" s="209"/>
      <c r="X26" s="209"/>
      <c r="Y26" s="208" t="s">
        <v>38</v>
      </c>
      <c r="Z26" s="209"/>
      <c r="AA26" s="195" t="s">
        <v>1921</v>
      </c>
    </row>
    <row r="27" ht="108" spans="1:27">
      <c r="A27" s="183">
        <v>24</v>
      </c>
      <c r="B27" s="208">
        <v>2021</v>
      </c>
      <c r="C27" s="195" t="s">
        <v>1922</v>
      </c>
      <c r="D27" s="195" t="s">
        <v>1747</v>
      </c>
      <c r="E27" s="195" t="s">
        <v>1923</v>
      </c>
      <c r="F27" s="195"/>
      <c r="G27" s="195" t="s">
        <v>35</v>
      </c>
      <c r="H27" s="195"/>
      <c r="I27" s="195"/>
      <c r="J27" s="195" t="s">
        <v>36</v>
      </c>
      <c r="K27" s="195" t="s">
        <v>1924</v>
      </c>
      <c r="L27" s="195" t="s">
        <v>38</v>
      </c>
      <c r="M27" t="s">
        <v>1925</v>
      </c>
      <c r="N27" s="196" t="s">
        <v>269</v>
      </c>
      <c r="O27" s="195" t="s">
        <v>41</v>
      </c>
      <c r="P27" s="209">
        <v>34.58</v>
      </c>
      <c r="Q27" s="195">
        <v>34.58</v>
      </c>
      <c r="R27" s="208"/>
      <c r="S27" s="195"/>
      <c r="T27" s="208"/>
      <c r="U27" s="195"/>
      <c r="V27" s="195">
        <v>18</v>
      </c>
      <c r="W27" s="195"/>
      <c r="X27" s="195"/>
      <c r="Y27" s="195" t="s">
        <v>38</v>
      </c>
      <c r="Z27" s="195"/>
      <c r="AA27" s="195" t="s">
        <v>1926</v>
      </c>
    </row>
    <row r="28" ht="84" spans="1:27">
      <c r="A28" s="183">
        <v>25</v>
      </c>
      <c r="B28" s="195">
        <v>2021</v>
      </c>
      <c r="C28" s="188" t="s">
        <v>1927</v>
      </c>
      <c r="D28" s="188" t="s">
        <v>1747</v>
      </c>
      <c r="E28" s="188" t="s">
        <v>823</v>
      </c>
      <c r="F28" s="195"/>
      <c r="G28" s="188" t="s">
        <v>35</v>
      </c>
      <c r="H28" s="188"/>
      <c r="I28" s="188"/>
      <c r="J28" s="188" t="s">
        <v>36</v>
      </c>
      <c r="K28" s="188" t="s">
        <v>1928</v>
      </c>
      <c r="L28" s="188" t="s">
        <v>38</v>
      </c>
      <c r="M28" s="207" t="s">
        <v>1929</v>
      </c>
      <c r="N28" s="196" t="s">
        <v>384</v>
      </c>
      <c r="O28" s="234" t="s">
        <v>41</v>
      </c>
      <c r="P28" s="195">
        <v>49.9</v>
      </c>
      <c r="Q28" s="195">
        <v>49.9</v>
      </c>
      <c r="R28" s="195"/>
      <c r="S28" s="195"/>
      <c r="T28" s="195"/>
      <c r="U28" s="195"/>
      <c r="V28" s="195">
        <v>3</v>
      </c>
      <c r="W28" s="195"/>
      <c r="X28" s="195"/>
      <c r="Y28" s="195" t="s">
        <v>38</v>
      </c>
      <c r="Z28" s="195"/>
      <c r="AA28" s="196" t="s">
        <v>1930</v>
      </c>
    </row>
    <row r="29" ht="84" spans="1:27">
      <c r="A29" s="183">
        <v>26</v>
      </c>
      <c r="B29" s="195">
        <v>2021</v>
      </c>
      <c r="C29" s="195" t="s">
        <v>1931</v>
      </c>
      <c r="D29" s="195" t="s">
        <v>1747</v>
      </c>
      <c r="E29" s="195" t="s">
        <v>1683</v>
      </c>
      <c r="F29" s="195"/>
      <c r="G29" s="195" t="s">
        <v>35</v>
      </c>
      <c r="H29" s="195"/>
      <c r="I29" s="195"/>
      <c r="J29" s="235" t="s">
        <v>36</v>
      </c>
      <c r="K29" s="195" t="s">
        <v>1932</v>
      </c>
      <c r="L29" s="195" t="s">
        <v>38</v>
      </c>
      <c r="M29" s="195" t="s">
        <v>1933</v>
      </c>
      <c r="N29" s="196" t="s">
        <v>92</v>
      </c>
      <c r="O29" s="234" t="s">
        <v>41</v>
      </c>
      <c r="P29" s="233">
        <v>42.11</v>
      </c>
      <c r="Q29" s="233">
        <v>42.11</v>
      </c>
      <c r="R29" s="195"/>
      <c r="S29" s="195"/>
      <c r="T29" s="195"/>
      <c r="U29" s="195"/>
      <c r="V29" s="195">
        <v>13</v>
      </c>
      <c r="W29" s="195"/>
      <c r="X29" s="195">
        <v>0.3</v>
      </c>
      <c r="Y29" s="195" t="s">
        <v>38</v>
      </c>
      <c r="Z29" s="208"/>
      <c r="AA29" s="196" t="s">
        <v>1934</v>
      </c>
    </row>
    <row r="30" ht="72" spans="1:27">
      <c r="A30" s="183">
        <v>27</v>
      </c>
      <c r="B30" s="206">
        <v>2021</v>
      </c>
      <c r="C30" s="196" t="s">
        <v>1935</v>
      </c>
      <c r="D30" s="196" t="s">
        <v>1747</v>
      </c>
      <c r="E30" s="196" t="s">
        <v>239</v>
      </c>
      <c r="F30" s="196"/>
      <c r="G30" s="196" t="s">
        <v>35</v>
      </c>
      <c r="H30" s="196"/>
      <c r="I30" s="196"/>
      <c r="J30" s="196" t="s">
        <v>36</v>
      </c>
      <c r="K30" s="196" t="s">
        <v>1936</v>
      </c>
      <c r="L30" s="196" t="s">
        <v>35</v>
      </c>
      <c r="M30" s="196" t="s">
        <v>1937</v>
      </c>
      <c r="N30" s="196" t="s">
        <v>92</v>
      </c>
      <c r="O30" s="234" t="s">
        <v>41</v>
      </c>
      <c r="P30" s="196">
        <v>40</v>
      </c>
      <c r="Q30" s="196">
        <v>40</v>
      </c>
      <c r="R30" s="196"/>
      <c r="S30" s="196"/>
      <c r="T30" s="196"/>
      <c r="U30" s="206">
        <v>1</v>
      </c>
      <c r="V30" s="196">
        <v>6</v>
      </c>
      <c r="W30" s="196"/>
      <c r="X30" s="196"/>
      <c r="Y30" s="196" t="s">
        <v>38</v>
      </c>
      <c r="Z30" s="252"/>
      <c r="AA30" s="196" t="s">
        <v>1875</v>
      </c>
    </row>
    <row r="31" ht="48" spans="1:27">
      <c r="A31" s="183">
        <v>28</v>
      </c>
      <c r="B31" s="206">
        <v>2021</v>
      </c>
      <c r="C31" s="196" t="s">
        <v>1938</v>
      </c>
      <c r="D31" s="196" t="s">
        <v>1747</v>
      </c>
      <c r="E31" s="196" t="s">
        <v>239</v>
      </c>
      <c r="F31" s="196"/>
      <c r="G31" s="196" t="s">
        <v>35</v>
      </c>
      <c r="H31" s="196"/>
      <c r="I31" s="196"/>
      <c r="J31" s="196" t="s">
        <v>36</v>
      </c>
      <c r="K31" t="s">
        <v>1939</v>
      </c>
      <c r="L31" s="196" t="s">
        <v>35</v>
      </c>
      <c r="M31" s="236" t="s">
        <v>1940</v>
      </c>
      <c r="N31" s="196" t="s">
        <v>92</v>
      </c>
      <c r="O31" s="234" t="s">
        <v>41</v>
      </c>
      <c r="P31" s="196">
        <v>40</v>
      </c>
      <c r="Q31" s="196">
        <v>40</v>
      </c>
      <c r="R31" s="196"/>
      <c r="S31" s="196"/>
      <c r="T31" s="196"/>
      <c r="U31" s="206">
        <v>1</v>
      </c>
      <c r="V31" s="196">
        <v>7</v>
      </c>
      <c r="W31" s="196"/>
      <c r="X31" s="196"/>
      <c r="Y31" s="196" t="s">
        <v>38</v>
      </c>
      <c r="Z31" s="253"/>
      <c r="AA31" s="196" t="s">
        <v>1875</v>
      </c>
    </row>
    <row r="32" ht="96" spans="1:27">
      <c r="A32" s="183">
        <v>29</v>
      </c>
      <c r="B32" s="206">
        <v>2021</v>
      </c>
      <c r="C32" s="196" t="s">
        <v>1941</v>
      </c>
      <c r="D32" s="196" t="s">
        <v>1747</v>
      </c>
      <c r="E32" s="196" t="s">
        <v>239</v>
      </c>
      <c r="F32" s="196"/>
      <c r="G32" s="196" t="s">
        <v>35</v>
      </c>
      <c r="H32" s="196"/>
      <c r="I32" s="196"/>
      <c r="J32" s="196" t="s">
        <v>36</v>
      </c>
      <c r="K32" s="196" t="s">
        <v>1942</v>
      </c>
      <c r="L32" s="196" t="s">
        <v>35</v>
      </c>
      <c r="M32" s="196" t="s">
        <v>1943</v>
      </c>
      <c r="N32" s="196" t="s">
        <v>92</v>
      </c>
      <c r="O32" s="234" t="s">
        <v>41</v>
      </c>
      <c r="P32" s="196">
        <v>49</v>
      </c>
      <c r="Q32" s="196">
        <v>49</v>
      </c>
      <c r="R32" s="196"/>
      <c r="S32" s="196"/>
      <c r="T32" s="196"/>
      <c r="U32" s="206">
        <v>1</v>
      </c>
      <c r="V32" s="196">
        <v>5</v>
      </c>
      <c r="W32" s="196"/>
      <c r="X32" s="196"/>
      <c r="Y32" s="196" t="s">
        <v>38</v>
      </c>
      <c r="Z32" s="252"/>
      <c r="AA32" s="196" t="s">
        <v>1875</v>
      </c>
    </row>
    <row r="33" ht="72" spans="1:27">
      <c r="A33" s="183">
        <v>30</v>
      </c>
      <c r="B33" s="206">
        <v>2021</v>
      </c>
      <c r="C33" s="196" t="s">
        <v>1944</v>
      </c>
      <c r="D33" s="196" t="s">
        <v>1747</v>
      </c>
      <c r="E33" s="196" t="s">
        <v>239</v>
      </c>
      <c r="F33" s="196"/>
      <c r="G33" s="196" t="s">
        <v>35</v>
      </c>
      <c r="H33" s="196"/>
      <c r="I33" s="196"/>
      <c r="J33" s="196" t="s">
        <v>36</v>
      </c>
      <c r="K33" s="196" t="s">
        <v>1945</v>
      </c>
      <c r="L33" s="196" t="s">
        <v>35</v>
      </c>
      <c r="M33" s="196" t="s">
        <v>1946</v>
      </c>
      <c r="N33" s="196" t="s">
        <v>92</v>
      </c>
      <c r="O33" s="234" t="s">
        <v>41</v>
      </c>
      <c r="P33" s="196">
        <v>25</v>
      </c>
      <c r="Q33" s="196">
        <v>25</v>
      </c>
      <c r="R33" s="196"/>
      <c r="S33" s="196"/>
      <c r="T33" s="196"/>
      <c r="U33" s="206">
        <v>1</v>
      </c>
      <c r="V33" s="196">
        <v>6</v>
      </c>
      <c r="W33" s="196"/>
      <c r="X33" s="196"/>
      <c r="Y33" s="196" t="s">
        <v>38</v>
      </c>
      <c r="Z33" s="252"/>
      <c r="AA33" s="196" t="s">
        <v>1875</v>
      </c>
    </row>
    <row r="34" ht="48" spans="1:27">
      <c r="A34" s="183">
        <v>31</v>
      </c>
      <c r="B34" s="208">
        <v>2021</v>
      </c>
      <c r="C34" s="196" t="s">
        <v>1947</v>
      </c>
      <c r="D34" s="196" t="s">
        <v>1747</v>
      </c>
      <c r="E34" s="196" t="s">
        <v>239</v>
      </c>
      <c r="F34" s="209"/>
      <c r="G34" s="209" t="s">
        <v>35</v>
      </c>
      <c r="H34" s="209"/>
      <c r="I34" s="209"/>
      <c r="J34" s="209" t="s">
        <v>36</v>
      </c>
      <c r="K34" s="209" t="s">
        <v>1948</v>
      </c>
      <c r="L34" s="208" t="s">
        <v>38</v>
      </c>
      <c r="M34" s="196" t="s">
        <v>1949</v>
      </c>
      <c r="N34" s="196" t="s">
        <v>92</v>
      </c>
      <c r="O34" s="234" t="s">
        <v>41</v>
      </c>
      <c r="P34" s="208">
        <v>100</v>
      </c>
      <c r="Q34" s="208">
        <v>100</v>
      </c>
      <c r="R34" s="208"/>
      <c r="S34" s="208"/>
      <c r="T34" s="208"/>
      <c r="U34" s="208"/>
      <c r="V34" s="208">
        <v>6</v>
      </c>
      <c r="W34" s="209"/>
      <c r="X34" s="209"/>
      <c r="Y34" s="254" t="s">
        <v>35</v>
      </c>
      <c r="Z34" s="255" t="s">
        <v>42</v>
      </c>
      <c r="AA34" s="196" t="s">
        <v>1875</v>
      </c>
    </row>
    <row r="35" ht="48" spans="1:27">
      <c r="A35" s="183">
        <v>32</v>
      </c>
      <c r="B35" s="200">
        <v>2021</v>
      </c>
      <c r="C35" s="196" t="s">
        <v>1950</v>
      </c>
      <c r="D35" s="196" t="s">
        <v>1747</v>
      </c>
      <c r="E35" s="196" t="s">
        <v>1951</v>
      </c>
      <c r="F35" s="196"/>
      <c r="G35" s="196">
        <v>1</v>
      </c>
      <c r="H35" s="196"/>
      <c r="I35" s="196"/>
      <c r="J35" s="196" t="s">
        <v>65</v>
      </c>
      <c r="K35" s="196" t="s">
        <v>1952</v>
      </c>
      <c r="L35" s="200"/>
      <c r="M35" s="196" t="s">
        <v>1953</v>
      </c>
      <c r="N35" s="196"/>
      <c r="O35" s="195" t="s">
        <v>41</v>
      </c>
      <c r="P35" s="237">
        <v>163.72</v>
      </c>
      <c r="Q35" s="244">
        <v>163.72</v>
      </c>
      <c r="R35" s="196"/>
      <c r="S35" s="196"/>
      <c r="T35" s="196"/>
      <c r="U35" s="196"/>
      <c r="V35" s="208">
        <v>1358</v>
      </c>
      <c r="W35" s="208"/>
      <c r="X35" s="196"/>
      <c r="Y35" s="251" t="s">
        <v>35</v>
      </c>
      <c r="Z35" s="251" t="s">
        <v>42</v>
      </c>
      <c r="AA35" s="196" t="s">
        <v>1875</v>
      </c>
    </row>
    <row r="36" ht="48" spans="1:27">
      <c r="A36" s="183">
        <v>33</v>
      </c>
      <c r="B36" s="200">
        <v>2021</v>
      </c>
      <c r="C36" s="196" t="s">
        <v>1954</v>
      </c>
      <c r="D36" s="196" t="s">
        <v>1747</v>
      </c>
      <c r="E36" s="196" t="s">
        <v>1951</v>
      </c>
      <c r="F36" s="196"/>
      <c r="G36" s="196">
        <v>1</v>
      </c>
      <c r="H36" s="196"/>
      <c r="I36" s="196"/>
      <c r="J36" s="196" t="s">
        <v>65</v>
      </c>
      <c r="K36" s="196" t="s">
        <v>1955</v>
      </c>
      <c r="L36" s="200"/>
      <c r="M36" s="196" t="s">
        <v>1860</v>
      </c>
      <c r="N36" s="196"/>
      <c r="O36" s="195" t="s">
        <v>41</v>
      </c>
      <c r="P36" s="237">
        <v>72.18</v>
      </c>
      <c r="Q36" s="244">
        <v>72.18</v>
      </c>
      <c r="R36" s="196"/>
      <c r="S36" s="196"/>
      <c r="T36" s="196"/>
      <c r="U36" s="196"/>
      <c r="V36" s="208">
        <v>202</v>
      </c>
      <c r="W36" s="208"/>
      <c r="X36" s="196"/>
      <c r="Y36" s="251" t="s">
        <v>35</v>
      </c>
      <c r="Z36" s="251" t="s">
        <v>42</v>
      </c>
      <c r="AA36" s="196" t="s">
        <v>1875</v>
      </c>
    </row>
    <row r="37" ht="48" spans="1:27">
      <c r="A37" s="183">
        <v>34</v>
      </c>
      <c r="B37" s="200">
        <v>2021</v>
      </c>
      <c r="C37" s="196" t="s">
        <v>1956</v>
      </c>
      <c r="D37" s="196" t="s">
        <v>1747</v>
      </c>
      <c r="E37" s="196" t="s">
        <v>1951</v>
      </c>
      <c r="F37" s="196"/>
      <c r="G37" s="196">
        <v>1</v>
      </c>
      <c r="H37" s="196"/>
      <c r="I37" s="196"/>
      <c r="J37" s="196" t="s">
        <v>65</v>
      </c>
      <c r="K37" s="200" t="s">
        <v>1957</v>
      </c>
      <c r="L37" s="200"/>
      <c r="M37" s="196" t="s">
        <v>1958</v>
      </c>
      <c r="N37" s="196"/>
      <c r="O37" s="195" t="s">
        <v>41</v>
      </c>
      <c r="P37" s="238">
        <v>85</v>
      </c>
      <c r="Q37" s="244">
        <v>85</v>
      </c>
      <c r="R37" s="196"/>
      <c r="S37" s="196"/>
      <c r="T37" s="196"/>
      <c r="U37" s="196"/>
      <c r="V37" s="208">
        <v>167</v>
      </c>
      <c r="W37" s="208"/>
      <c r="X37" s="196"/>
      <c r="Y37" s="251" t="s">
        <v>35</v>
      </c>
      <c r="Z37" s="251" t="s">
        <v>42</v>
      </c>
      <c r="AA37" s="196" t="s">
        <v>1875</v>
      </c>
    </row>
    <row r="38" customHeight="1" spans="1:27">
      <c r="A38" s="183">
        <v>35</v>
      </c>
      <c r="B38" s="186">
        <v>2021</v>
      </c>
      <c r="C38" s="186" t="s">
        <v>1959</v>
      </c>
      <c r="D38" s="210" t="s">
        <v>1747</v>
      </c>
      <c r="E38" s="186" t="s">
        <v>1960</v>
      </c>
      <c r="F38" s="210"/>
      <c r="G38" s="186" t="s">
        <v>35</v>
      </c>
      <c r="H38" s="210"/>
      <c r="I38" s="210"/>
      <c r="J38" s="186" t="s">
        <v>36</v>
      </c>
      <c r="K38" s="186" t="s">
        <v>504</v>
      </c>
      <c r="L38" s="186" t="s">
        <v>38</v>
      </c>
      <c r="M38" s="186" t="s">
        <v>1961</v>
      </c>
      <c r="N38" s="186" t="s">
        <v>40</v>
      </c>
      <c r="O38" s="184" t="s">
        <v>41</v>
      </c>
      <c r="P38" s="210">
        <v>33.25</v>
      </c>
      <c r="Q38" s="210">
        <v>33.25</v>
      </c>
      <c r="R38" s="210"/>
      <c r="S38" s="210"/>
      <c r="T38" s="210"/>
      <c r="U38" s="210"/>
      <c r="V38" s="210">
        <v>28</v>
      </c>
      <c r="W38" s="210"/>
      <c r="X38" s="210"/>
      <c r="Y38" s="186" t="s">
        <v>38</v>
      </c>
      <c r="Z38" s="210"/>
      <c r="AA38" s="186" t="s">
        <v>1962</v>
      </c>
    </row>
    <row r="39" customHeight="1" spans="1:27">
      <c r="A39" s="183">
        <v>36</v>
      </c>
      <c r="B39" s="184">
        <v>2021</v>
      </c>
      <c r="C39" s="211" t="s">
        <v>1963</v>
      </c>
      <c r="D39" s="184" t="s">
        <v>1747</v>
      </c>
      <c r="E39" s="184" t="s">
        <v>1964</v>
      </c>
      <c r="F39" s="184"/>
      <c r="G39" s="184" t="s">
        <v>35</v>
      </c>
      <c r="H39" s="184"/>
      <c r="I39" s="184"/>
      <c r="J39" s="184" t="s">
        <v>36</v>
      </c>
      <c r="K39" s="184" t="s">
        <v>507</v>
      </c>
      <c r="L39" s="184" t="s">
        <v>38</v>
      </c>
      <c r="M39" s="184" t="s">
        <v>1965</v>
      </c>
      <c r="N39" s="184" t="s">
        <v>92</v>
      </c>
      <c r="O39" s="184" t="s">
        <v>405</v>
      </c>
      <c r="P39" s="184">
        <v>42.16</v>
      </c>
      <c r="Q39" s="184">
        <v>42.16</v>
      </c>
      <c r="R39" s="184"/>
      <c r="S39" s="184"/>
      <c r="T39" s="184"/>
      <c r="U39" s="184"/>
      <c r="V39" s="186">
        <v>12</v>
      </c>
      <c r="W39" s="184"/>
      <c r="X39" s="184"/>
      <c r="Y39" s="184" t="s">
        <v>38</v>
      </c>
      <c r="Z39" s="184"/>
      <c r="AA39" s="184" t="s">
        <v>1966</v>
      </c>
    </row>
    <row r="40" customHeight="1" spans="1:27">
      <c r="A40" s="183">
        <v>37</v>
      </c>
      <c r="B40" s="186">
        <v>2021</v>
      </c>
      <c r="C40" s="186" t="s">
        <v>1967</v>
      </c>
      <c r="D40" s="186" t="s">
        <v>1747</v>
      </c>
      <c r="E40" s="186" t="s">
        <v>1656</v>
      </c>
      <c r="F40" s="186"/>
      <c r="G40" s="186" t="s">
        <v>35</v>
      </c>
      <c r="H40" s="186"/>
      <c r="I40" s="186"/>
      <c r="J40" s="186" t="s">
        <v>36</v>
      </c>
      <c r="K40" s="186" t="s">
        <v>1657</v>
      </c>
      <c r="L40" s="186" t="s">
        <v>35</v>
      </c>
      <c r="M40" s="186" t="s">
        <v>1968</v>
      </c>
      <c r="N40" s="186" t="s">
        <v>1969</v>
      </c>
      <c r="O40" s="184" t="s">
        <v>41</v>
      </c>
      <c r="P40" s="186">
        <v>30</v>
      </c>
      <c r="Q40" s="186">
        <v>30</v>
      </c>
      <c r="R40" s="186"/>
      <c r="S40" s="186"/>
      <c r="T40" s="186"/>
      <c r="U40" s="186">
        <v>1</v>
      </c>
      <c r="V40" s="186">
        <v>29</v>
      </c>
      <c r="W40" s="186"/>
      <c r="X40" s="186"/>
      <c r="Y40" s="186" t="s">
        <v>38</v>
      </c>
      <c r="Z40" s="186"/>
      <c r="AA40" s="186" t="s">
        <v>1962</v>
      </c>
    </row>
    <row r="41" customHeight="1" spans="1:27">
      <c r="A41" s="183">
        <v>38</v>
      </c>
      <c r="B41" s="186">
        <v>2021</v>
      </c>
      <c r="C41" s="186" t="s">
        <v>1970</v>
      </c>
      <c r="D41" s="186" t="s">
        <v>1747</v>
      </c>
      <c r="E41" s="186" t="s">
        <v>1656</v>
      </c>
      <c r="F41" s="186"/>
      <c r="G41" s="186" t="s">
        <v>35</v>
      </c>
      <c r="H41" s="186"/>
      <c r="I41" s="186"/>
      <c r="J41" s="186" t="s">
        <v>36</v>
      </c>
      <c r="K41" s="186" t="s">
        <v>1657</v>
      </c>
      <c r="L41" s="186" t="s">
        <v>35</v>
      </c>
      <c r="M41" s="186" t="s">
        <v>1971</v>
      </c>
      <c r="N41" s="186" t="s">
        <v>1969</v>
      </c>
      <c r="O41" s="184" t="s">
        <v>41</v>
      </c>
      <c r="P41" s="186">
        <v>49</v>
      </c>
      <c r="Q41" s="186">
        <v>49</v>
      </c>
      <c r="R41" s="186"/>
      <c r="S41" s="186"/>
      <c r="T41" s="186"/>
      <c r="U41" s="186">
        <v>1</v>
      </c>
      <c r="V41" s="186">
        <v>26</v>
      </c>
      <c r="W41" s="186"/>
      <c r="X41" s="186"/>
      <c r="Y41" s="186" t="s">
        <v>38</v>
      </c>
      <c r="Z41" s="186"/>
      <c r="AA41" s="186" t="s">
        <v>1962</v>
      </c>
    </row>
    <row r="42" customHeight="1" spans="1:27">
      <c r="A42" s="183">
        <v>39</v>
      </c>
      <c r="B42" s="184">
        <v>2021</v>
      </c>
      <c r="C42" s="184" t="s">
        <v>1972</v>
      </c>
      <c r="D42" s="184" t="s">
        <v>1747</v>
      </c>
      <c r="E42" s="186" t="s">
        <v>1973</v>
      </c>
      <c r="F42" s="184"/>
      <c r="G42" s="184" t="s">
        <v>35</v>
      </c>
      <c r="H42" s="184"/>
      <c r="I42" s="184"/>
      <c r="J42" s="186" t="s">
        <v>1974</v>
      </c>
      <c r="K42" s="186" t="s">
        <v>1975</v>
      </c>
      <c r="L42" s="184" t="s">
        <v>38</v>
      </c>
      <c r="M42" s="184" t="s">
        <v>1976</v>
      </c>
      <c r="N42" s="184" t="s">
        <v>92</v>
      </c>
      <c r="O42" s="184" t="s">
        <v>41</v>
      </c>
      <c r="P42" s="184">
        <v>30</v>
      </c>
      <c r="Q42" s="184">
        <v>30</v>
      </c>
      <c r="R42" s="184"/>
      <c r="S42" s="184"/>
      <c r="T42" s="184"/>
      <c r="U42" s="184"/>
      <c r="V42" s="184">
        <v>9</v>
      </c>
      <c r="W42" s="184"/>
      <c r="X42" s="184"/>
      <c r="Y42" s="184"/>
      <c r="Z42" s="184"/>
      <c r="AA42" s="184" t="s">
        <v>1887</v>
      </c>
    </row>
    <row r="43" customHeight="1" spans="1:27">
      <c r="A43" s="183">
        <v>40</v>
      </c>
      <c r="B43" s="184">
        <v>2021</v>
      </c>
      <c r="C43" s="186" t="s">
        <v>1977</v>
      </c>
      <c r="D43" s="184" t="s">
        <v>1747</v>
      </c>
      <c r="E43" s="184" t="s">
        <v>1978</v>
      </c>
      <c r="F43" s="184"/>
      <c r="G43" s="184" t="s">
        <v>35</v>
      </c>
      <c r="H43" s="184"/>
      <c r="I43" s="184"/>
      <c r="J43" s="184" t="s">
        <v>36</v>
      </c>
      <c r="K43" s="184" t="s">
        <v>1979</v>
      </c>
      <c r="L43" s="184" t="s">
        <v>35</v>
      </c>
      <c r="M43" s="184" t="s">
        <v>1980</v>
      </c>
      <c r="N43" s="184" t="s">
        <v>40</v>
      </c>
      <c r="O43" s="184" t="s">
        <v>41</v>
      </c>
      <c r="P43" s="186">
        <v>45</v>
      </c>
      <c r="Q43" s="186">
        <v>45</v>
      </c>
      <c r="R43" s="184"/>
      <c r="S43" s="184"/>
      <c r="T43" s="184"/>
      <c r="U43" s="184">
        <v>1</v>
      </c>
      <c r="V43" s="184">
        <v>16</v>
      </c>
      <c r="W43" s="184"/>
      <c r="X43" s="184"/>
      <c r="Y43" s="184" t="s">
        <v>38</v>
      </c>
      <c r="Z43" s="184" t="s">
        <v>88</v>
      </c>
      <c r="AA43" s="184" t="s">
        <v>1962</v>
      </c>
    </row>
    <row r="44" customHeight="1" spans="1:27">
      <c r="A44" s="183">
        <v>41</v>
      </c>
      <c r="B44" s="184">
        <v>2021</v>
      </c>
      <c r="C44" s="186" t="s">
        <v>1981</v>
      </c>
      <c r="D44" s="184" t="s">
        <v>1747</v>
      </c>
      <c r="E44" s="184" t="s">
        <v>1978</v>
      </c>
      <c r="F44" s="184"/>
      <c r="G44" s="184" t="s">
        <v>35</v>
      </c>
      <c r="H44" s="184"/>
      <c r="I44" s="184"/>
      <c r="J44" s="184" t="s">
        <v>36</v>
      </c>
      <c r="K44" s="184" t="s">
        <v>1979</v>
      </c>
      <c r="L44" s="184" t="s">
        <v>35</v>
      </c>
      <c r="M44" s="184" t="s">
        <v>1982</v>
      </c>
      <c r="N44" s="184" t="s">
        <v>40</v>
      </c>
      <c r="O44" s="184" t="s">
        <v>41</v>
      </c>
      <c r="P44" s="186">
        <v>49</v>
      </c>
      <c r="Q44" s="186">
        <v>49</v>
      </c>
      <c r="R44" s="184"/>
      <c r="S44" s="184"/>
      <c r="T44" s="184"/>
      <c r="U44" s="184">
        <v>1</v>
      </c>
      <c r="V44" s="184">
        <v>14</v>
      </c>
      <c r="W44" s="184"/>
      <c r="X44" s="184"/>
      <c r="Y44" s="184" t="s">
        <v>38</v>
      </c>
      <c r="Z44" s="184" t="s">
        <v>88</v>
      </c>
      <c r="AA44" s="184" t="s">
        <v>1962</v>
      </c>
    </row>
    <row r="45" customHeight="1" spans="1:27">
      <c r="A45" s="183">
        <v>42</v>
      </c>
      <c r="B45" s="184">
        <v>2021</v>
      </c>
      <c r="C45" s="186" t="s">
        <v>1983</v>
      </c>
      <c r="D45" s="184" t="s">
        <v>1747</v>
      </c>
      <c r="E45" s="184" t="s">
        <v>1984</v>
      </c>
      <c r="F45" s="184"/>
      <c r="G45" s="184" t="s">
        <v>35</v>
      </c>
      <c r="H45" s="184"/>
      <c r="I45" s="184"/>
      <c r="J45" s="184" t="s">
        <v>36</v>
      </c>
      <c r="K45" s="184" t="s">
        <v>510</v>
      </c>
      <c r="L45" s="184" t="s">
        <v>35</v>
      </c>
      <c r="M45" s="186" t="s">
        <v>1985</v>
      </c>
      <c r="N45" s="184" t="s">
        <v>1986</v>
      </c>
      <c r="O45" s="184" t="s">
        <v>41</v>
      </c>
      <c r="P45" s="183">
        <v>35</v>
      </c>
      <c r="Q45" s="183">
        <v>35</v>
      </c>
      <c r="R45" s="184"/>
      <c r="S45" s="184"/>
      <c r="T45" s="184"/>
      <c r="U45" s="184">
        <v>1</v>
      </c>
      <c r="V45" s="184">
        <v>9</v>
      </c>
      <c r="W45" s="184"/>
      <c r="X45" s="184"/>
      <c r="Y45" s="184"/>
      <c r="Z45" s="184"/>
      <c r="AA45" s="186" t="s">
        <v>303</v>
      </c>
    </row>
    <row r="46" customHeight="1" spans="1:27">
      <c r="A46" s="183">
        <v>43</v>
      </c>
      <c r="B46" s="184">
        <v>2021</v>
      </c>
      <c r="C46" s="186" t="s">
        <v>1987</v>
      </c>
      <c r="D46" s="184" t="s">
        <v>1747</v>
      </c>
      <c r="E46" s="184" t="s">
        <v>1984</v>
      </c>
      <c r="F46" s="183"/>
      <c r="G46" s="184" t="s">
        <v>35</v>
      </c>
      <c r="H46" s="183"/>
      <c r="I46" s="183"/>
      <c r="J46" s="184" t="s">
        <v>36</v>
      </c>
      <c r="K46" s="184" t="s">
        <v>510</v>
      </c>
      <c r="L46" s="184" t="s">
        <v>35</v>
      </c>
      <c r="M46" s="186" t="s">
        <v>1988</v>
      </c>
      <c r="N46" s="184" t="s">
        <v>1986</v>
      </c>
      <c r="O46" s="184" t="s">
        <v>41</v>
      </c>
      <c r="P46" s="183">
        <v>20</v>
      </c>
      <c r="Q46" s="183">
        <v>20</v>
      </c>
      <c r="R46" s="183"/>
      <c r="S46" s="183"/>
      <c r="T46" s="183"/>
      <c r="U46" s="184">
        <v>1</v>
      </c>
      <c r="V46" s="183">
        <v>6</v>
      </c>
      <c r="W46" s="183"/>
      <c r="X46" s="183"/>
      <c r="Y46" s="183"/>
      <c r="Z46" s="183"/>
      <c r="AA46" s="184" t="s">
        <v>303</v>
      </c>
    </row>
    <row r="47" customHeight="1" spans="1:27">
      <c r="A47" s="183">
        <v>44</v>
      </c>
      <c r="B47" s="184">
        <v>2021</v>
      </c>
      <c r="C47" s="186" t="s">
        <v>1989</v>
      </c>
      <c r="D47" s="184" t="s">
        <v>1747</v>
      </c>
      <c r="E47" s="184" t="s">
        <v>1984</v>
      </c>
      <c r="F47" s="183"/>
      <c r="G47" s="184" t="s">
        <v>35</v>
      </c>
      <c r="H47" s="183"/>
      <c r="I47" s="183"/>
      <c r="J47" s="184" t="s">
        <v>36</v>
      </c>
      <c r="K47" s="184" t="s">
        <v>510</v>
      </c>
      <c r="L47" s="184" t="s">
        <v>35</v>
      </c>
      <c r="M47" s="186" t="s">
        <v>1990</v>
      </c>
      <c r="N47" s="184" t="s">
        <v>1986</v>
      </c>
      <c r="O47" s="184" t="s">
        <v>41</v>
      </c>
      <c r="P47" s="183">
        <v>40</v>
      </c>
      <c r="Q47" s="183">
        <v>40</v>
      </c>
      <c r="R47" s="183"/>
      <c r="S47" s="183"/>
      <c r="T47" s="183"/>
      <c r="U47" s="184">
        <v>1</v>
      </c>
      <c r="V47" s="183">
        <v>110</v>
      </c>
      <c r="W47" s="183"/>
      <c r="X47" s="183"/>
      <c r="Y47" s="183"/>
      <c r="Z47" s="183"/>
      <c r="AA47" s="184" t="s">
        <v>303</v>
      </c>
    </row>
    <row r="48" customHeight="1" spans="1:27">
      <c r="A48" s="183">
        <v>45</v>
      </c>
      <c r="B48" s="184">
        <v>2021</v>
      </c>
      <c r="C48" s="186" t="s">
        <v>1991</v>
      </c>
      <c r="D48" s="184" t="s">
        <v>1747</v>
      </c>
      <c r="E48" s="184" t="s">
        <v>1984</v>
      </c>
      <c r="F48" s="183"/>
      <c r="G48" s="184" t="s">
        <v>35</v>
      </c>
      <c r="H48" s="183"/>
      <c r="I48" s="183"/>
      <c r="J48" s="184" t="s">
        <v>36</v>
      </c>
      <c r="K48" s="184" t="s">
        <v>510</v>
      </c>
      <c r="L48" s="184" t="s">
        <v>35</v>
      </c>
      <c r="M48" s="186" t="s">
        <v>1992</v>
      </c>
      <c r="N48" s="184" t="s">
        <v>1986</v>
      </c>
      <c r="O48" s="184" t="s">
        <v>41</v>
      </c>
      <c r="P48" s="183">
        <v>50</v>
      </c>
      <c r="Q48" s="183">
        <v>50</v>
      </c>
      <c r="R48" s="183"/>
      <c r="S48" s="183"/>
      <c r="T48" s="183"/>
      <c r="U48" s="184">
        <v>1</v>
      </c>
      <c r="V48" s="183">
        <v>34</v>
      </c>
      <c r="W48" s="183"/>
      <c r="X48" s="183"/>
      <c r="Y48" s="246" t="s">
        <v>35</v>
      </c>
      <c r="Z48" s="246" t="s">
        <v>42</v>
      </c>
      <c r="AA48" s="184" t="s">
        <v>303</v>
      </c>
    </row>
    <row r="49" customHeight="1" spans="1:27">
      <c r="A49" s="183">
        <v>46</v>
      </c>
      <c r="B49" s="184">
        <v>2021</v>
      </c>
      <c r="C49" s="184" t="s">
        <v>1993</v>
      </c>
      <c r="D49" s="184" t="s">
        <v>1747</v>
      </c>
      <c r="E49" s="186" t="s">
        <v>1994</v>
      </c>
      <c r="F49" s="184"/>
      <c r="G49" s="184" t="s">
        <v>35</v>
      </c>
      <c r="H49" s="184"/>
      <c r="I49" s="184"/>
      <c r="J49" s="184" t="s">
        <v>36</v>
      </c>
      <c r="K49" s="184" t="s">
        <v>1995</v>
      </c>
      <c r="L49" s="184" t="s">
        <v>38</v>
      </c>
      <c r="M49" s="184" t="s">
        <v>1996</v>
      </c>
      <c r="N49" s="184" t="s">
        <v>92</v>
      </c>
      <c r="O49" s="184" t="s">
        <v>41</v>
      </c>
      <c r="P49" s="184">
        <v>40</v>
      </c>
      <c r="Q49" s="184">
        <v>40</v>
      </c>
      <c r="R49" s="184"/>
      <c r="S49" s="184"/>
      <c r="T49" s="184"/>
      <c r="U49" s="184"/>
      <c r="V49" s="184">
        <v>35</v>
      </c>
      <c r="W49" s="184"/>
      <c r="X49" s="184"/>
      <c r="Y49" s="184"/>
      <c r="Z49" s="184"/>
      <c r="AA49" s="184" t="s">
        <v>1962</v>
      </c>
    </row>
    <row r="50" customHeight="1" spans="1:27">
      <c r="A50" s="183">
        <v>47</v>
      </c>
      <c r="B50" s="184">
        <v>2021</v>
      </c>
      <c r="C50" s="186" t="s">
        <v>1997</v>
      </c>
      <c r="D50" s="184" t="s">
        <v>1747</v>
      </c>
      <c r="E50" s="186" t="s">
        <v>1994</v>
      </c>
      <c r="F50" s="186"/>
      <c r="G50" s="186" t="s">
        <v>35</v>
      </c>
      <c r="H50" s="186"/>
      <c r="I50" s="186"/>
      <c r="J50" s="186" t="s">
        <v>1974</v>
      </c>
      <c r="K50" s="186" t="s">
        <v>1995</v>
      </c>
      <c r="L50" s="186" t="s">
        <v>38</v>
      </c>
      <c r="M50" s="186" t="s">
        <v>1998</v>
      </c>
      <c r="N50" s="186" t="s">
        <v>40</v>
      </c>
      <c r="O50" s="186" t="s">
        <v>41</v>
      </c>
      <c r="P50" s="186">
        <v>49</v>
      </c>
      <c r="Q50" s="186">
        <v>49</v>
      </c>
      <c r="R50" s="186"/>
      <c r="S50" s="186"/>
      <c r="T50" s="186"/>
      <c r="U50" s="186"/>
      <c r="V50" s="186">
        <v>111</v>
      </c>
      <c r="W50" s="186"/>
      <c r="X50" s="186"/>
      <c r="Y50" s="186"/>
      <c r="Z50" s="186"/>
      <c r="AA50" s="184" t="s">
        <v>1887</v>
      </c>
    </row>
    <row r="51" customHeight="1" spans="1:27">
      <c r="A51" s="183">
        <v>48</v>
      </c>
      <c r="B51" s="184">
        <v>2021</v>
      </c>
      <c r="C51" s="186" t="s">
        <v>1999</v>
      </c>
      <c r="D51" s="184" t="s">
        <v>1747</v>
      </c>
      <c r="E51" s="186" t="s">
        <v>1994</v>
      </c>
      <c r="F51" s="186"/>
      <c r="G51" s="186" t="s">
        <v>35</v>
      </c>
      <c r="H51" s="186"/>
      <c r="I51" s="186"/>
      <c r="J51" s="186" t="s">
        <v>1974</v>
      </c>
      <c r="K51" s="186" t="s">
        <v>1995</v>
      </c>
      <c r="L51" s="186" t="s">
        <v>38</v>
      </c>
      <c r="M51" s="186" t="s">
        <v>2000</v>
      </c>
      <c r="N51" s="186" t="s">
        <v>40</v>
      </c>
      <c r="O51" s="186" t="s">
        <v>41</v>
      </c>
      <c r="P51" s="186">
        <v>15</v>
      </c>
      <c r="Q51" s="186">
        <v>15</v>
      </c>
      <c r="R51" s="186"/>
      <c r="S51" s="186"/>
      <c r="T51" s="186"/>
      <c r="U51" s="186"/>
      <c r="V51" s="186">
        <v>111</v>
      </c>
      <c r="W51" s="186"/>
      <c r="X51" s="186"/>
      <c r="Y51" s="186"/>
      <c r="Z51" s="186"/>
      <c r="AA51" s="184" t="s">
        <v>1887</v>
      </c>
    </row>
    <row r="52" customHeight="1" spans="1:27">
      <c r="A52" s="183">
        <v>49</v>
      </c>
      <c r="B52" s="184">
        <v>2021</v>
      </c>
      <c r="C52" s="184" t="s">
        <v>2001</v>
      </c>
      <c r="D52" s="184" t="s">
        <v>1747</v>
      </c>
      <c r="E52" s="184" t="s">
        <v>2002</v>
      </c>
      <c r="F52" s="184"/>
      <c r="G52" s="184" t="s">
        <v>35</v>
      </c>
      <c r="H52" s="184"/>
      <c r="I52" s="184"/>
      <c r="J52" s="184" t="s">
        <v>36</v>
      </c>
      <c r="K52" s="184" t="s">
        <v>535</v>
      </c>
      <c r="L52" s="184" t="s">
        <v>38</v>
      </c>
      <c r="M52" s="184" t="s">
        <v>2003</v>
      </c>
      <c r="N52" s="184" t="s">
        <v>40</v>
      </c>
      <c r="O52" s="184" t="s">
        <v>41</v>
      </c>
      <c r="P52" s="184">
        <v>30</v>
      </c>
      <c r="Q52" s="184">
        <v>30</v>
      </c>
      <c r="R52" s="184"/>
      <c r="S52" s="184"/>
      <c r="T52" s="184"/>
      <c r="U52" s="184"/>
      <c r="V52" s="184">
        <v>11</v>
      </c>
      <c r="W52" s="184"/>
      <c r="X52" s="184">
        <v>0.2</v>
      </c>
      <c r="Y52" s="184" t="s">
        <v>38</v>
      </c>
      <c r="Z52" s="184"/>
      <c r="AA52" s="186" t="s">
        <v>707</v>
      </c>
    </row>
    <row r="53" customHeight="1" spans="1:27">
      <c r="A53" s="183">
        <v>50</v>
      </c>
      <c r="B53" s="184">
        <v>2021</v>
      </c>
      <c r="C53" s="184" t="s">
        <v>2004</v>
      </c>
      <c r="D53" s="184" t="s">
        <v>1747</v>
      </c>
      <c r="E53" s="184" t="s">
        <v>2002</v>
      </c>
      <c r="F53" s="184"/>
      <c r="G53" s="184" t="s">
        <v>35</v>
      </c>
      <c r="H53" s="184"/>
      <c r="I53" s="184"/>
      <c r="J53" s="184" t="s">
        <v>36</v>
      </c>
      <c r="K53" s="184" t="s">
        <v>535</v>
      </c>
      <c r="L53" s="184" t="s">
        <v>38</v>
      </c>
      <c r="M53" s="184" t="s">
        <v>2005</v>
      </c>
      <c r="N53" s="184" t="s">
        <v>40</v>
      </c>
      <c r="O53" s="184" t="s">
        <v>41</v>
      </c>
      <c r="P53" s="184">
        <v>32</v>
      </c>
      <c r="Q53" s="184">
        <v>32</v>
      </c>
      <c r="R53" s="184"/>
      <c r="S53" s="184"/>
      <c r="T53" s="184"/>
      <c r="U53" s="184"/>
      <c r="V53" s="184">
        <v>17</v>
      </c>
      <c r="W53" s="184"/>
      <c r="X53" s="184">
        <v>0.2</v>
      </c>
      <c r="Y53" s="184" t="s">
        <v>38</v>
      </c>
      <c r="Z53" s="184"/>
      <c r="AA53" s="186" t="s">
        <v>707</v>
      </c>
    </row>
    <row r="54" customHeight="1" spans="1:27">
      <c r="A54" s="183">
        <v>51</v>
      </c>
      <c r="B54" s="186">
        <v>2021</v>
      </c>
      <c r="C54" s="184" t="s">
        <v>2006</v>
      </c>
      <c r="D54" s="184" t="s">
        <v>1747</v>
      </c>
      <c r="E54" s="186" t="s">
        <v>2007</v>
      </c>
      <c r="F54" s="186"/>
      <c r="G54" s="186" t="s">
        <v>35</v>
      </c>
      <c r="H54" s="186"/>
      <c r="I54" s="186"/>
      <c r="J54" s="186" t="s">
        <v>36</v>
      </c>
      <c r="K54" s="186" t="s">
        <v>548</v>
      </c>
      <c r="L54" s="186" t="s">
        <v>38</v>
      </c>
      <c r="M54" s="184" t="s">
        <v>2008</v>
      </c>
      <c r="N54" s="186" t="s">
        <v>40</v>
      </c>
      <c r="O54" s="186" t="s">
        <v>405</v>
      </c>
      <c r="P54" s="186">
        <v>30</v>
      </c>
      <c r="Q54" s="186">
        <v>30</v>
      </c>
      <c r="R54" s="186"/>
      <c r="S54" s="186"/>
      <c r="T54" s="186"/>
      <c r="U54" s="186"/>
      <c r="V54" s="186">
        <v>60</v>
      </c>
      <c r="W54" s="186"/>
      <c r="X54" s="186"/>
      <c r="Y54" s="186" t="s">
        <v>38</v>
      </c>
      <c r="Z54" s="186" t="s">
        <v>88</v>
      </c>
      <c r="AA54" s="256" t="s">
        <v>2009</v>
      </c>
    </row>
    <row r="55" customHeight="1" spans="1:27">
      <c r="A55" s="183">
        <v>52</v>
      </c>
      <c r="B55" s="186">
        <v>2021</v>
      </c>
      <c r="C55" s="184" t="s">
        <v>2010</v>
      </c>
      <c r="D55" s="184" t="s">
        <v>1747</v>
      </c>
      <c r="E55" s="186" t="s">
        <v>2007</v>
      </c>
      <c r="F55" s="186"/>
      <c r="G55" s="186" t="s">
        <v>35</v>
      </c>
      <c r="H55" s="186"/>
      <c r="I55" s="186"/>
      <c r="J55" s="186" t="s">
        <v>36</v>
      </c>
      <c r="K55" s="186" t="s">
        <v>548</v>
      </c>
      <c r="L55" s="186" t="s">
        <v>38</v>
      </c>
      <c r="M55" s="184" t="s">
        <v>2011</v>
      </c>
      <c r="N55" s="186" t="s">
        <v>40</v>
      </c>
      <c r="O55" s="186" t="s">
        <v>405</v>
      </c>
      <c r="P55" s="186">
        <v>26</v>
      </c>
      <c r="Q55" s="186">
        <v>26</v>
      </c>
      <c r="R55" s="186"/>
      <c r="S55" s="186"/>
      <c r="T55" s="186"/>
      <c r="U55" s="186"/>
      <c r="V55" s="186">
        <v>24</v>
      </c>
      <c r="W55" s="186"/>
      <c r="X55" s="186"/>
      <c r="Y55" s="186" t="s">
        <v>38</v>
      </c>
      <c r="Z55" s="186" t="s">
        <v>88</v>
      </c>
      <c r="AA55" s="256" t="s">
        <v>2009</v>
      </c>
    </row>
    <row r="56" customHeight="1" spans="1:27">
      <c r="A56" s="183">
        <v>53</v>
      </c>
      <c r="B56" s="212">
        <v>2021</v>
      </c>
      <c r="C56" s="212" t="s">
        <v>2012</v>
      </c>
      <c r="D56" s="213" t="s">
        <v>1747</v>
      </c>
      <c r="E56" s="212" t="s">
        <v>277</v>
      </c>
      <c r="F56" s="212"/>
      <c r="G56" s="212" t="s">
        <v>35</v>
      </c>
      <c r="H56" s="212"/>
      <c r="I56" s="212"/>
      <c r="J56" s="212" t="s">
        <v>36</v>
      </c>
      <c r="K56" s="212" t="s">
        <v>281</v>
      </c>
      <c r="L56" s="212" t="s">
        <v>38</v>
      </c>
      <c r="M56" s="212" t="s">
        <v>2013</v>
      </c>
      <c r="N56" s="212">
        <v>2021</v>
      </c>
      <c r="O56" s="196" t="s">
        <v>41</v>
      </c>
      <c r="P56" s="212">
        <v>400</v>
      </c>
      <c r="Q56" s="212">
        <v>400</v>
      </c>
      <c r="R56" s="212"/>
      <c r="S56" s="212"/>
      <c r="T56" s="212"/>
      <c r="U56" s="212"/>
      <c r="V56" s="212">
        <v>69</v>
      </c>
      <c r="W56" s="212"/>
      <c r="X56" s="212">
        <v>0.2</v>
      </c>
      <c r="Y56" s="257" t="s">
        <v>35</v>
      </c>
      <c r="Z56" s="257" t="s">
        <v>42</v>
      </c>
      <c r="AA56" s="212" t="s">
        <v>1861</v>
      </c>
    </row>
    <row r="57" customHeight="1" spans="1:27">
      <c r="A57" s="183">
        <v>54</v>
      </c>
      <c r="B57" s="212">
        <v>2021</v>
      </c>
      <c r="C57" s="212" t="s">
        <v>2014</v>
      </c>
      <c r="D57" s="213" t="s">
        <v>1747</v>
      </c>
      <c r="E57" s="212" t="s">
        <v>277</v>
      </c>
      <c r="F57" s="213"/>
      <c r="G57" s="212" t="s">
        <v>35</v>
      </c>
      <c r="H57" s="213"/>
      <c r="I57" s="213"/>
      <c r="J57" s="212" t="s">
        <v>36</v>
      </c>
      <c r="K57" s="212" t="s">
        <v>281</v>
      </c>
      <c r="L57" s="212" t="s">
        <v>38</v>
      </c>
      <c r="M57" s="212" t="s">
        <v>2015</v>
      </c>
      <c r="N57" s="212">
        <v>2021</v>
      </c>
      <c r="O57" s="196" t="s">
        <v>41</v>
      </c>
      <c r="P57" s="213">
        <v>28</v>
      </c>
      <c r="Q57" s="213">
        <v>28</v>
      </c>
      <c r="R57" s="213"/>
      <c r="S57" s="213"/>
      <c r="T57" s="213"/>
      <c r="U57" s="213"/>
      <c r="V57" s="213">
        <v>13</v>
      </c>
      <c r="W57" s="213"/>
      <c r="X57" s="213">
        <v>0.2</v>
      </c>
      <c r="Y57" s="213" t="s">
        <v>38</v>
      </c>
      <c r="Z57" s="213"/>
      <c r="AA57" s="212" t="s">
        <v>1861</v>
      </c>
    </row>
    <row r="58" customHeight="1" spans="1:27">
      <c r="A58" s="183">
        <v>55</v>
      </c>
      <c r="B58" s="214">
        <v>2021</v>
      </c>
      <c r="C58" s="185" t="s">
        <v>2016</v>
      </c>
      <c r="D58" s="185" t="s">
        <v>1747</v>
      </c>
      <c r="E58" s="215" t="s">
        <v>277</v>
      </c>
      <c r="F58" s="215"/>
      <c r="G58" s="215" t="s">
        <v>35</v>
      </c>
      <c r="H58" s="214"/>
      <c r="I58" s="214"/>
      <c r="J58" s="185" t="s">
        <v>65</v>
      </c>
      <c r="K58" s="215" t="s">
        <v>2017</v>
      </c>
      <c r="L58" s="185" t="s">
        <v>38</v>
      </c>
      <c r="M58" s="185" t="s">
        <v>2018</v>
      </c>
      <c r="N58" s="215">
        <v>2021</v>
      </c>
      <c r="O58" s="185" t="s">
        <v>405</v>
      </c>
      <c r="P58" s="185">
        <v>60</v>
      </c>
      <c r="Q58" s="185">
        <v>60</v>
      </c>
      <c r="R58" s="214"/>
      <c r="S58" s="214"/>
      <c r="T58" s="214"/>
      <c r="U58" s="214"/>
      <c r="V58" s="185">
        <v>41</v>
      </c>
      <c r="W58" s="214"/>
      <c r="X58" s="215"/>
      <c r="Y58" s="258" t="s">
        <v>35</v>
      </c>
      <c r="Z58" s="258" t="s">
        <v>42</v>
      </c>
      <c r="AA58" s="185" t="s">
        <v>1866</v>
      </c>
    </row>
    <row r="59" customHeight="1" spans="1:27">
      <c r="A59" s="183">
        <v>56</v>
      </c>
      <c r="B59" s="213">
        <v>2021</v>
      </c>
      <c r="C59" s="196" t="s">
        <v>2019</v>
      </c>
      <c r="D59" s="196" t="s">
        <v>1747</v>
      </c>
      <c r="E59" s="212" t="s">
        <v>277</v>
      </c>
      <c r="F59" s="196"/>
      <c r="G59" s="212" t="s">
        <v>35</v>
      </c>
      <c r="H59" s="196"/>
      <c r="I59" s="196"/>
      <c r="J59" s="196" t="s">
        <v>425</v>
      </c>
      <c r="K59" s="196" t="s">
        <v>2017</v>
      </c>
      <c r="L59" s="196" t="s">
        <v>38</v>
      </c>
      <c r="M59" s="196" t="s">
        <v>2020</v>
      </c>
      <c r="N59" s="213">
        <v>2021</v>
      </c>
      <c r="O59" s="196" t="s">
        <v>405</v>
      </c>
      <c r="P59" s="196">
        <v>15</v>
      </c>
      <c r="Q59" s="196">
        <v>15</v>
      </c>
      <c r="R59" s="213"/>
      <c r="S59" s="213"/>
      <c r="T59" s="213"/>
      <c r="U59" s="213"/>
      <c r="V59" s="213">
        <v>41</v>
      </c>
      <c r="W59" s="213"/>
      <c r="X59" s="213"/>
      <c r="Y59" s="196" t="s">
        <v>38</v>
      </c>
      <c r="Z59" s="196"/>
      <c r="AA59" s="212" t="s">
        <v>1870</v>
      </c>
    </row>
    <row r="60" customHeight="1" spans="1:27">
      <c r="A60" s="183">
        <v>57</v>
      </c>
      <c r="B60" s="212">
        <v>2021</v>
      </c>
      <c r="C60" s="212" t="s">
        <v>2021</v>
      </c>
      <c r="D60" s="196" t="s">
        <v>1747</v>
      </c>
      <c r="E60" s="212" t="s">
        <v>277</v>
      </c>
      <c r="F60" s="212"/>
      <c r="G60" s="212" t="s">
        <v>35</v>
      </c>
      <c r="H60" s="212"/>
      <c r="I60" s="212"/>
      <c r="J60" s="196" t="s">
        <v>65</v>
      </c>
      <c r="K60" s="196" t="s">
        <v>299</v>
      </c>
      <c r="L60" s="196" t="s">
        <v>38</v>
      </c>
      <c r="M60" s="212" t="s">
        <v>2022</v>
      </c>
      <c r="N60" s="212">
        <v>2021</v>
      </c>
      <c r="O60" s="212" t="s">
        <v>41</v>
      </c>
      <c r="P60" s="212">
        <v>45</v>
      </c>
      <c r="Q60" s="212">
        <v>45</v>
      </c>
      <c r="R60" s="212"/>
      <c r="S60" s="212"/>
      <c r="T60" s="212"/>
      <c r="U60" s="212"/>
      <c r="V60" s="212">
        <v>25</v>
      </c>
      <c r="W60" s="212"/>
      <c r="X60" s="212"/>
      <c r="Y60" s="212" t="s">
        <v>38</v>
      </c>
      <c r="Z60" s="212"/>
      <c r="AA60" s="196" t="s">
        <v>1861</v>
      </c>
    </row>
    <row r="61" customHeight="1" spans="1:27">
      <c r="A61" s="183">
        <v>58</v>
      </c>
      <c r="B61" s="212">
        <v>2021</v>
      </c>
      <c r="C61" s="212" t="s">
        <v>2023</v>
      </c>
      <c r="D61" s="213" t="s">
        <v>1747</v>
      </c>
      <c r="E61" s="212" t="s">
        <v>277</v>
      </c>
      <c r="F61" s="212"/>
      <c r="G61" s="196" t="s">
        <v>35</v>
      </c>
      <c r="H61" s="212"/>
      <c r="I61" s="212"/>
      <c r="J61" s="212" t="s">
        <v>36</v>
      </c>
      <c r="K61" s="212" t="s">
        <v>308</v>
      </c>
      <c r="L61" s="212" t="s">
        <v>38</v>
      </c>
      <c r="M61" s="212" t="s">
        <v>2024</v>
      </c>
      <c r="N61" s="212">
        <v>2021</v>
      </c>
      <c r="O61" s="196" t="s">
        <v>41</v>
      </c>
      <c r="P61" s="212">
        <v>100</v>
      </c>
      <c r="Q61" s="212">
        <v>100</v>
      </c>
      <c r="R61" s="212"/>
      <c r="S61" s="212"/>
      <c r="T61" s="212"/>
      <c r="U61" s="212"/>
      <c r="V61" s="212">
        <v>69</v>
      </c>
      <c r="W61" s="212"/>
      <c r="X61" s="196">
        <v>0.2</v>
      </c>
      <c r="Y61" s="251" t="s">
        <v>35</v>
      </c>
      <c r="Z61" s="251" t="s">
        <v>42</v>
      </c>
      <c r="AA61" s="212" t="s">
        <v>2025</v>
      </c>
    </row>
    <row r="62" customHeight="1" spans="1:27">
      <c r="A62" s="183">
        <v>59</v>
      </c>
      <c r="B62" s="212">
        <v>2021</v>
      </c>
      <c r="C62" s="212" t="s">
        <v>2026</v>
      </c>
      <c r="D62" s="213" t="s">
        <v>1747</v>
      </c>
      <c r="E62" s="212" t="s">
        <v>277</v>
      </c>
      <c r="F62" s="212"/>
      <c r="G62" s="196" t="s">
        <v>35</v>
      </c>
      <c r="H62" s="212"/>
      <c r="I62" s="212"/>
      <c r="J62" s="212" t="s">
        <v>36</v>
      </c>
      <c r="K62" s="212" t="s">
        <v>308</v>
      </c>
      <c r="L62" s="212" t="s">
        <v>38</v>
      </c>
      <c r="M62" s="212" t="s">
        <v>2027</v>
      </c>
      <c r="N62" s="212">
        <v>2021</v>
      </c>
      <c r="O62" s="196" t="s">
        <v>41</v>
      </c>
      <c r="P62" s="213">
        <v>80</v>
      </c>
      <c r="Q62" s="213">
        <v>80</v>
      </c>
      <c r="R62" s="212"/>
      <c r="S62" s="212"/>
      <c r="T62" s="212"/>
      <c r="U62" s="212"/>
      <c r="V62" s="212">
        <v>48</v>
      </c>
      <c r="W62" s="212"/>
      <c r="X62" s="196">
        <v>0.2</v>
      </c>
      <c r="Y62" s="251" t="s">
        <v>35</v>
      </c>
      <c r="Z62" s="251" t="s">
        <v>42</v>
      </c>
      <c r="AA62" s="212" t="s">
        <v>2025</v>
      </c>
    </row>
    <row r="63" customHeight="1" spans="1:27">
      <c r="A63" s="183">
        <v>60</v>
      </c>
      <c r="B63" s="212">
        <v>2021</v>
      </c>
      <c r="C63" s="212" t="s">
        <v>2028</v>
      </c>
      <c r="D63" s="213" t="s">
        <v>1747</v>
      </c>
      <c r="E63" s="212" t="s">
        <v>277</v>
      </c>
      <c r="F63" s="212"/>
      <c r="G63" s="196" t="s">
        <v>35</v>
      </c>
      <c r="H63" s="212"/>
      <c r="I63" s="212"/>
      <c r="J63" s="212" t="s">
        <v>36</v>
      </c>
      <c r="K63" s="212" t="s">
        <v>308</v>
      </c>
      <c r="L63" s="212" t="s">
        <v>38</v>
      </c>
      <c r="M63" s="212" t="s">
        <v>2027</v>
      </c>
      <c r="N63" s="212">
        <v>2021</v>
      </c>
      <c r="O63" s="196" t="s">
        <v>41</v>
      </c>
      <c r="P63" s="213">
        <v>80</v>
      </c>
      <c r="Q63" s="213">
        <v>80</v>
      </c>
      <c r="R63" s="212"/>
      <c r="S63" s="212"/>
      <c r="T63" s="212"/>
      <c r="U63" s="212"/>
      <c r="V63" s="212">
        <v>40</v>
      </c>
      <c r="W63" s="212"/>
      <c r="X63" s="196">
        <v>0.2</v>
      </c>
      <c r="Y63" s="251" t="s">
        <v>35</v>
      </c>
      <c r="Z63" s="251" t="s">
        <v>42</v>
      </c>
      <c r="AA63" s="212" t="s">
        <v>2025</v>
      </c>
    </row>
    <row r="64" customHeight="1" spans="1:27">
      <c r="A64" s="183">
        <v>61</v>
      </c>
      <c r="B64" s="216">
        <v>2021</v>
      </c>
      <c r="C64" s="217" t="s">
        <v>2029</v>
      </c>
      <c r="D64" s="213" t="s">
        <v>1747</v>
      </c>
      <c r="E64" s="217" t="s">
        <v>277</v>
      </c>
      <c r="F64" s="216"/>
      <c r="G64" s="216" t="s">
        <v>35</v>
      </c>
      <c r="H64" s="216"/>
      <c r="I64" s="216"/>
      <c r="J64" s="217" t="s">
        <v>36</v>
      </c>
      <c r="K64" s="217" t="s">
        <v>315</v>
      </c>
      <c r="L64" s="217" t="s">
        <v>38</v>
      </c>
      <c r="M64" s="217" t="s">
        <v>2030</v>
      </c>
      <c r="N64" s="217">
        <v>2021</v>
      </c>
      <c r="O64" s="217" t="s">
        <v>41</v>
      </c>
      <c r="P64" s="216">
        <v>100</v>
      </c>
      <c r="Q64" s="216">
        <v>100</v>
      </c>
      <c r="R64" s="216"/>
      <c r="S64" s="216"/>
      <c r="T64" s="216"/>
      <c r="U64" s="216"/>
      <c r="V64" s="216">
        <v>26</v>
      </c>
      <c r="W64" s="216"/>
      <c r="X64" s="216"/>
      <c r="Y64" s="259" t="s">
        <v>35</v>
      </c>
      <c r="Z64" s="259" t="s">
        <v>42</v>
      </c>
      <c r="AA64" s="217" t="s">
        <v>1861</v>
      </c>
    </row>
    <row r="65" customHeight="1" spans="1:27">
      <c r="A65" s="183">
        <v>62</v>
      </c>
      <c r="B65" s="213">
        <v>2021</v>
      </c>
      <c r="C65" s="212" t="s">
        <v>2031</v>
      </c>
      <c r="D65" s="213" t="s">
        <v>1747</v>
      </c>
      <c r="E65" s="212" t="s">
        <v>277</v>
      </c>
      <c r="F65" s="213"/>
      <c r="G65" s="213" t="s">
        <v>35</v>
      </c>
      <c r="H65" s="213"/>
      <c r="I65" s="213"/>
      <c r="J65" s="212" t="s">
        <v>36</v>
      </c>
      <c r="K65" s="212" t="s">
        <v>315</v>
      </c>
      <c r="L65" s="212" t="s">
        <v>38</v>
      </c>
      <c r="M65" s="212" t="s">
        <v>2032</v>
      </c>
      <c r="N65" s="212">
        <v>2021</v>
      </c>
      <c r="O65" s="212" t="s">
        <v>41</v>
      </c>
      <c r="P65" s="213">
        <v>20</v>
      </c>
      <c r="Q65" s="213">
        <v>20</v>
      </c>
      <c r="R65" s="213"/>
      <c r="S65" s="213"/>
      <c r="T65" s="213"/>
      <c r="U65" s="213"/>
      <c r="V65" s="213">
        <v>12</v>
      </c>
      <c r="W65" s="213"/>
      <c r="X65" s="213"/>
      <c r="Y65" s="213"/>
      <c r="Z65" s="213"/>
      <c r="AA65" s="212" t="s">
        <v>1861</v>
      </c>
    </row>
    <row r="66" customHeight="1" spans="1:27">
      <c r="A66" s="183">
        <v>63</v>
      </c>
      <c r="B66" s="195">
        <v>2021</v>
      </c>
      <c r="C66" s="195" t="s">
        <v>2033</v>
      </c>
      <c r="D66" s="195" t="s">
        <v>1747</v>
      </c>
      <c r="E66" s="260" t="s">
        <v>84</v>
      </c>
      <c r="F66" s="195"/>
      <c r="G66" s="195" t="s">
        <v>35</v>
      </c>
      <c r="H66" s="195"/>
      <c r="I66" s="195"/>
      <c r="J66" s="195" t="s">
        <v>36</v>
      </c>
      <c r="K66" s="195" t="s">
        <v>2034</v>
      </c>
      <c r="L66" s="195" t="s">
        <v>38</v>
      </c>
      <c r="M66" s="195" t="s">
        <v>2035</v>
      </c>
      <c r="N66" s="195" t="s">
        <v>40</v>
      </c>
      <c r="O66" s="195" t="s">
        <v>41</v>
      </c>
      <c r="P66" s="195">
        <v>45</v>
      </c>
      <c r="Q66" s="195">
        <v>45</v>
      </c>
      <c r="R66" s="195"/>
      <c r="S66" s="195"/>
      <c r="T66" s="195"/>
      <c r="U66" s="195"/>
      <c r="V66" s="195">
        <v>9</v>
      </c>
      <c r="W66" s="195"/>
      <c r="X66" s="195"/>
      <c r="Y66" s="195" t="s">
        <v>38</v>
      </c>
      <c r="Z66" s="195"/>
      <c r="AA66" s="195" t="s">
        <v>707</v>
      </c>
    </row>
    <row r="67" customHeight="1" spans="1:27">
      <c r="A67" s="183">
        <v>64</v>
      </c>
      <c r="B67" s="195">
        <v>2021</v>
      </c>
      <c r="C67" s="195" t="s">
        <v>2036</v>
      </c>
      <c r="D67" s="195" t="s">
        <v>1747</v>
      </c>
      <c r="E67" s="260" t="s">
        <v>84</v>
      </c>
      <c r="F67" s="195"/>
      <c r="G67" s="195" t="s">
        <v>35</v>
      </c>
      <c r="H67" s="195"/>
      <c r="I67" s="195"/>
      <c r="J67" s="195" t="s">
        <v>36</v>
      </c>
      <c r="K67" s="195" t="s">
        <v>119</v>
      </c>
      <c r="L67" s="195" t="s">
        <v>35</v>
      </c>
      <c r="M67" s="195" t="s">
        <v>2037</v>
      </c>
      <c r="N67" s="195" t="s">
        <v>87</v>
      </c>
      <c r="O67" s="195" t="s">
        <v>41</v>
      </c>
      <c r="P67" s="195">
        <v>48</v>
      </c>
      <c r="Q67" s="195">
        <v>48</v>
      </c>
      <c r="R67" s="195"/>
      <c r="S67" s="195"/>
      <c r="T67" s="195"/>
      <c r="U67" s="195">
        <v>1</v>
      </c>
      <c r="V67" s="195">
        <v>93</v>
      </c>
      <c r="W67" s="195"/>
      <c r="X67" s="195"/>
      <c r="Y67" s="195" t="s">
        <v>38</v>
      </c>
      <c r="Z67" s="195"/>
      <c r="AA67" s="195" t="s">
        <v>707</v>
      </c>
    </row>
    <row r="68" customHeight="1" spans="1:27">
      <c r="A68" s="183">
        <v>65</v>
      </c>
      <c r="B68" s="195">
        <v>2021</v>
      </c>
      <c r="C68" s="195" t="s">
        <v>2038</v>
      </c>
      <c r="D68" s="195" t="s">
        <v>1747</v>
      </c>
      <c r="E68" s="260" t="s">
        <v>84</v>
      </c>
      <c r="F68" s="195"/>
      <c r="G68" s="195" t="s">
        <v>35</v>
      </c>
      <c r="H68" s="195"/>
      <c r="I68" s="195"/>
      <c r="J68" s="195" t="s">
        <v>36</v>
      </c>
      <c r="K68" s="195" t="s">
        <v>2039</v>
      </c>
      <c r="L68" s="195" t="s">
        <v>35</v>
      </c>
      <c r="M68" s="195" t="s">
        <v>2040</v>
      </c>
      <c r="N68" s="195" t="s">
        <v>87</v>
      </c>
      <c r="O68" s="195" t="s">
        <v>41</v>
      </c>
      <c r="P68" s="195">
        <v>20</v>
      </c>
      <c r="Q68" s="195">
        <v>20</v>
      </c>
      <c r="R68" s="195"/>
      <c r="S68" s="195"/>
      <c r="T68" s="195"/>
      <c r="U68" s="195">
        <v>1</v>
      </c>
      <c r="V68" s="195">
        <v>126</v>
      </c>
      <c r="W68" s="195"/>
      <c r="X68" s="195"/>
      <c r="Y68" s="195" t="s">
        <v>38</v>
      </c>
      <c r="Z68" s="195"/>
      <c r="AA68" s="195" t="s">
        <v>707</v>
      </c>
    </row>
    <row r="69" customHeight="1" spans="1:27">
      <c r="A69" s="183">
        <v>66</v>
      </c>
      <c r="B69" s="195">
        <v>2021</v>
      </c>
      <c r="C69" s="195" t="s">
        <v>2041</v>
      </c>
      <c r="D69" s="195" t="s">
        <v>1747</v>
      </c>
      <c r="E69" s="260" t="s">
        <v>84</v>
      </c>
      <c r="F69" s="195"/>
      <c r="G69" s="195" t="s">
        <v>35</v>
      </c>
      <c r="H69" s="195"/>
      <c r="I69" s="195"/>
      <c r="J69" s="195" t="s">
        <v>36</v>
      </c>
      <c r="K69" s="195" t="s">
        <v>2042</v>
      </c>
      <c r="L69" s="195" t="s">
        <v>38</v>
      </c>
      <c r="M69" s="195" t="s">
        <v>2043</v>
      </c>
      <c r="N69" s="195" t="s">
        <v>92</v>
      </c>
      <c r="O69" s="195" t="s">
        <v>41</v>
      </c>
      <c r="P69" s="195">
        <v>45</v>
      </c>
      <c r="Q69" s="195">
        <v>45</v>
      </c>
      <c r="R69" s="195"/>
      <c r="S69" s="195"/>
      <c r="T69" s="195"/>
      <c r="U69" s="195"/>
      <c r="V69" s="195">
        <v>11</v>
      </c>
      <c r="W69" s="195"/>
      <c r="X69" s="195"/>
      <c r="Y69" s="195" t="s">
        <v>38</v>
      </c>
      <c r="Z69" s="195"/>
      <c r="AA69" s="195" t="s">
        <v>707</v>
      </c>
    </row>
    <row r="70" customHeight="1" spans="1:27">
      <c r="A70" s="183">
        <v>67</v>
      </c>
      <c r="B70" s="195">
        <v>2021</v>
      </c>
      <c r="C70" s="195" t="s">
        <v>2044</v>
      </c>
      <c r="D70" s="195" t="s">
        <v>1747</v>
      </c>
      <c r="E70" s="260" t="s">
        <v>84</v>
      </c>
      <c r="F70" s="195"/>
      <c r="G70" s="195" t="s">
        <v>35</v>
      </c>
      <c r="H70" s="195"/>
      <c r="I70" s="195"/>
      <c r="J70" s="195" t="s">
        <v>36</v>
      </c>
      <c r="K70" s="195" t="s">
        <v>2045</v>
      </c>
      <c r="L70" s="195" t="s">
        <v>38</v>
      </c>
      <c r="M70" s="195" t="s">
        <v>2046</v>
      </c>
      <c r="N70" s="195" t="s">
        <v>92</v>
      </c>
      <c r="O70" s="195" t="s">
        <v>41</v>
      </c>
      <c r="P70" s="195">
        <v>46</v>
      </c>
      <c r="Q70" s="195">
        <v>46</v>
      </c>
      <c r="R70" s="195"/>
      <c r="S70" s="195"/>
      <c r="T70" s="195"/>
      <c r="U70" s="195"/>
      <c r="V70" s="195">
        <v>9</v>
      </c>
      <c r="W70" s="195"/>
      <c r="X70" s="195"/>
      <c r="Y70" s="195" t="s">
        <v>38</v>
      </c>
      <c r="Z70" s="195"/>
      <c r="AA70" s="195" t="s">
        <v>707</v>
      </c>
    </row>
    <row r="71" customHeight="1" spans="1:27">
      <c r="A71" s="183">
        <v>68</v>
      </c>
      <c r="B71" s="195">
        <v>2021</v>
      </c>
      <c r="C71" s="195" t="s">
        <v>2047</v>
      </c>
      <c r="D71" s="195" t="s">
        <v>1747</v>
      </c>
      <c r="E71" s="260" t="s">
        <v>84</v>
      </c>
      <c r="F71" s="195"/>
      <c r="G71" s="195" t="s">
        <v>35</v>
      </c>
      <c r="H71" s="195"/>
      <c r="I71" s="195"/>
      <c r="J71" s="195" t="s">
        <v>36</v>
      </c>
      <c r="K71" s="195" t="s">
        <v>2048</v>
      </c>
      <c r="L71" s="195" t="s">
        <v>38</v>
      </c>
      <c r="M71" s="195" t="s">
        <v>2049</v>
      </c>
      <c r="N71" s="195" t="s">
        <v>87</v>
      </c>
      <c r="O71" s="195" t="s">
        <v>41</v>
      </c>
      <c r="P71" s="195">
        <v>32</v>
      </c>
      <c r="Q71" s="195">
        <v>32</v>
      </c>
      <c r="R71" s="195"/>
      <c r="S71" s="195"/>
      <c r="T71" s="195"/>
      <c r="U71" s="195"/>
      <c r="V71" s="195">
        <v>11</v>
      </c>
      <c r="W71" s="195"/>
      <c r="X71" s="195"/>
      <c r="Y71" s="195" t="s">
        <v>38</v>
      </c>
      <c r="Z71" s="195"/>
      <c r="AA71" s="195" t="s">
        <v>707</v>
      </c>
    </row>
    <row r="72" customHeight="1" spans="1:27">
      <c r="A72" s="183">
        <v>69</v>
      </c>
      <c r="B72" s="195">
        <v>2021</v>
      </c>
      <c r="C72" s="195" t="s">
        <v>2050</v>
      </c>
      <c r="D72" s="195" t="s">
        <v>1747</v>
      </c>
      <c r="E72" s="260" t="s">
        <v>84</v>
      </c>
      <c r="F72" s="195"/>
      <c r="G72" s="195" t="s">
        <v>35</v>
      </c>
      <c r="H72" s="195"/>
      <c r="I72" s="195"/>
      <c r="J72" s="195" t="s">
        <v>425</v>
      </c>
      <c r="K72" s="195" t="s">
        <v>2051</v>
      </c>
      <c r="L72" s="195" t="s">
        <v>35</v>
      </c>
      <c r="M72" s="195" t="s">
        <v>2052</v>
      </c>
      <c r="N72" s="195" t="s">
        <v>87</v>
      </c>
      <c r="O72" s="195" t="s">
        <v>41</v>
      </c>
      <c r="P72" s="195">
        <v>49</v>
      </c>
      <c r="Q72" s="195">
        <v>49</v>
      </c>
      <c r="R72" s="195"/>
      <c r="S72" s="195"/>
      <c r="T72" s="195"/>
      <c r="U72" s="195">
        <v>1</v>
      </c>
      <c r="V72" s="195">
        <v>30</v>
      </c>
      <c r="W72" s="195"/>
      <c r="X72" s="195"/>
      <c r="Y72" s="195" t="s">
        <v>38</v>
      </c>
      <c r="Z72" s="195"/>
      <c r="AA72" s="195" t="s">
        <v>707</v>
      </c>
    </row>
    <row r="73" customHeight="1" spans="1:27">
      <c r="A73" s="183">
        <v>70</v>
      </c>
      <c r="B73" s="195">
        <v>2021</v>
      </c>
      <c r="C73" s="195" t="s">
        <v>2053</v>
      </c>
      <c r="D73" s="195" t="s">
        <v>1747</v>
      </c>
      <c r="E73" s="260" t="s">
        <v>84</v>
      </c>
      <c r="F73" s="195"/>
      <c r="G73" s="195" t="s">
        <v>35</v>
      </c>
      <c r="H73" s="195"/>
      <c r="I73" s="195"/>
      <c r="J73" s="195" t="s">
        <v>425</v>
      </c>
      <c r="K73" s="195" t="s">
        <v>2054</v>
      </c>
      <c r="L73" s="195" t="s">
        <v>35</v>
      </c>
      <c r="M73" s="195" t="s">
        <v>2055</v>
      </c>
      <c r="N73" s="195" t="s">
        <v>87</v>
      </c>
      <c r="O73" s="195" t="s">
        <v>41</v>
      </c>
      <c r="P73" s="195">
        <v>49</v>
      </c>
      <c r="Q73" s="195">
        <v>49</v>
      </c>
      <c r="R73" s="195"/>
      <c r="S73" s="195"/>
      <c r="T73" s="195"/>
      <c r="U73" s="195">
        <v>1</v>
      </c>
      <c r="V73" s="195">
        <v>30</v>
      </c>
      <c r="W73" s="195"/>
      <c r="X73" s="195"/>
      <c r="Y73" s="195" t="s">
        <v>38</v>
      </c>
      <c r="Z73" s="195"/>
      <c r="AA73" s="195" t="s">
        <v>707</v>
      </c>
    </row>
    <row r="74" customHeight="1" spans="1:27">
      <c r="A74" s="183">
        <v>71</v>
      </c>
      <c r="B74" s="195">
        <v>2021</v>
      </c>
      <c r="C74" s="195" t="s">
        <v>2056</v>
      </c>
      <c r="D74" s="195" t="s">
        <v>1747</v>
      </c>
      <c r="E74" s="260" t="s">
        <v>84</v>
      </c>
      <c r="F74" s="195"/>
      <c r="G74" s="195" t="s">
        <v>35</v>
      </c>
      <c r="H74" s="195"/>
      <c r="I74" s="195"/>
      <c r="J74" s="195" t="s">
        <v>65</v>
      </c>
      <c r="K74" s="195" t="s">
        <v>2057</v>
      </c>
      <c r="L74" s="195" t="s">
        <v>35</v>
      </c>
      <c r="M74" s="195" t="s">
        <v>2058</v>
      </c>
      <c r="N74" s="195" t="s">
        <v>87</v>
      </c>
      <c r="O74" s="195" t="s">
        <v>41</v>
      </c>
      <c r="P74" s="195">
        <v>40</v>
      </c>
      <c r="Q74" s="195">
        <v>40</v>
      </c>
      <c r="R74" s="195"/>
      <c r="S74" s="195"/>
      <c r="T74" s="195"/>
      <c r="U74" s="195">
        <v>1</v>
      </c>
      <c r="V74" s="195">
        <v>15</v>
      </c>
      <c r="W74" s="195"/>
      <c r="X74" s="195"/>
      <c r="Y74" s="195" t="s">
        <v>38</v>
      </c>
      <c r="Z74" s="195"/>
      <c r="AA74" s="195" t="s">
        <v>707</v>
      </c>
    </row>
    <row r="75" customHeight="1" spans="1:27">
      <c r="A75" s="183">
        <v>72</v>
      </c>
      <c r="B75" s="195">
        <v>2021</v>
      </c>
      <c r="C75" s="195" t="s">
        <v>2059</v>
      </c>
      <c r="D75" s="195" t="s">
        <v>1747</v>
      </c>
      <c r="E75" s="260" t="s">
        <v>84</v>
      </c>
      <c r="F75" s="195"/>
      <c r="G75" s="195" t="s">
        <v>35</v>
      </c>
      <c r="H75" s="195"/>
      <c r="I75" s="195"/>
      <c r="J75" s="195" t="s">
        <v>65</v>
      </c>
      <c r="K75" s="195" t="s">
        <v>2060</v>
      </c>
      <c r="L75" s="195" t="s">
        <v>35</v>
      </c>
      <c r="M75" s="195" t="s">
        <v>2061</v>
      </c>
      <c r="N75" s="195" t="s">
        <v>87</v>
      </c>
      <c r="O75" s="195" t="s">
        <v>41</v>
      </c>
      <c r="P75" s="195">
        <v>49.9</v>
      </c>
      <c r="Q75" s="195">
        <v>49.9</v>
      </c>
      <c r="R75" s="195"/>
      <c r="S75" s="195"/>
      <c r="T75" s="195"/>
      <c r="U75" s="195">
        <v>1</v>
      </c>
      <c r="V75" s="195">
        <v>9</v>
      </c>
      <c r="W75" s="195"/>
      <c r="X75" s="195"/>
      <c r="Y75" s="195" t="s">
        <v>38</v>
      </c>
      <c r="Z75" s="195"/>
      <c r="AA75" s="195" t="s">
        <v>707</v>
      </c>
    </row>
    <row r="76" customHeight="1" spans="1:27">
      <c r="A76" s="183">
        <v>73</v>
      </c>
      <c r="B76" s="195">
        <v>2021</v>
      </c>
      <c r="C76" s="195" t="s">
        <v>2062</v>
      </c>
      <c r="D76" s="195" t="s">
        <v>1747</v>
      </c>
      <c r="E76" s="260" t="s">
        <v>84</v>
      </c>
      <c r="F76" s="195"/>
      <c r="G76" s="195" t="s">
        <v>35</v>
      </c>
      <c r="H76" s="195"/>
      <c r="I76" s="195"/>
      <c r="J76" s="195" t="s">
        <v>36</v>
      </c>
      <c r="K76" s="195" t="s">
        <v>2063</v>
      </c>
      <c r="L76" s="195" t="s">
        <v>38</v>
      </c>
      <c r="M76" s="195" t="s">
        <v>2064</v>
      </c>
      <c r="N76" s="195" t="s">
        <v>87</v>
      </c>
      <c r="O76" s="195" t="s">
        <v>41</v>
      </c>
      <c r="P76" s="195">
        <v>30</v>
      </c>
      <c r="Q76" s="195">
        <v>30</v>
      </c>
      <c r="R76" s="195"/>
      <c r="S76" s="195"/>
      <c r="T76" s="195"/>
      <c r="U76" s="195"/>
      <c r="V76" s="195">
        <v>8</v>
      </c>
      <c r="W76" s="195"/>
      <c r="X76" s="195"/>
      <c r="Y76" s="195" t="s">
        <v>38</v>
      </c>
      <c r="Z76" s="195"/>
      <c r="AA76" s="195" t="s">
        <v>707</v>
      </c>
    </row>
    <row r="77" customHeight="1" spans="1:27">
      <c r="A77" s="183">
        <v>74</v>
      </c>
      <c r="B77" s="195">
        <v>2021</v>
      </c>
      <c r="C77" s="195" t="s">
        <v>2065</v>
      </c>
      <c r="D77" s="195" t="s">
        <v>1747</v>
      </c>
      <c r="E77" s="260" t="s">
        <v>84</v>
      </c>
      <c r="F77" s="195"/>
      <c r="G77" s="195" t="s">
        <v>35</v>
      </c>
      <c r="H77" s="195"/>
      <c r="I77" s="195"/>
      <c r="J77" s="195" t="s">
        <v>36</v>
      </c>
      <c r="K77" s="195" t="s">
        <v>2066</v>
      </c>
      <c r="L77" s="195" t="s">
        <v>35</v>
      </c>
      <c r="M77" s="195" t="s">
        <v>2067</v>
      </c>
      <c r="N77" s="195" t="s">
        <v>87</v>
      </c>
      <c r="O77" s="195" t="s">
        <v>41</v>
      </c>
      <c r="P77" s="195">
        <v>20</v>
      </c>
      <c r="Q77" s="195">
        <v>20</v>
      </c>
      <c r="R77" s="195"/>
      <c r="S77" s="195"/>
      <c r="T77" s="195"/>
      <c r="U77" s="195">
        <v>1</v>
      </c>
      <c r="V77" s="195">
        <v>28</v>
      </c>
      <c r="W77" s="195"/>
      <c r="X77" s="195"/>
      <c r="Y77" s="195" t="s">
        <v>38</v>
      </c>
      <c r="Z77" s="195"/>
      <c r="AA77" s="195" t="s">
        <v>707</v>
      </c>
    </row>
    <row r="78" customHeight="1" spans="1:27">
      <c r="A78" s="183">
        <v>75</v>
      </c>
      <c r="B78" s="195">
        <v>2021</v>
      </c>
      <c r="C78" s="195" t="s">
        <v>2068</v>
      </c>
      <c r="D78" s="195" t="s">
        <v>1747</v>
      </c>
      <c r="E78" s="195" t="s">
        <v>2069</v>
      </c>
      <c r="F78" s="195"/>
      <c r="G78" s="195" t="s">
        <v>35</v>
      </c>
      <c r="H78" s="195"/>
      <c r="I78" s="195"/>
      <c r="J78" s="195" t="s">
        <v>425</v>
      </c>
      <c r="K78" s="195" t="s">
        <v>2070</v>
      </c>
      <c r="L78" s="195" t="s">
        <v>35</v>
      </c>
      <c r="M78" s="195" t="s">
        <v>2071</v>
      </c>
      <c r="N78" s="195" t="s">
        <v>435</v>
      </c>
      <c r="O78" s="195" t="s">
        <v>41</v>
      </c>
      <c r="P78" s="195">
        <v>130.6</v>
      </c>
      <c r="Q78" s="195">
        <v>130.6</v>
      </c>
      <c r="R78" s="195"/>
      <c r="S78" s="195"/>
      <c r="T78" s="195"/>
      <c r="U78" s="195">
        <v>3</v>
      </c>
      <c r="V78" s="195">
        <v>162</v>
      </c>
      <c r="W78" s="195"/>
      <c r="X78" s="195"/>
      <c r="Y78" s="249" t="s">
        <v>35</v>
      </c>
      <c r="Z78" s="249" t="s">
        <v>42</v>
      </c>
      <c r="AA78" s="195" t="s">
        <v>1926</v>
      </c>
    </row>
    <row r="79" customHeight="1" spans="1:27">
      <c r="A79" s="183">
        <v>76</v>
      </c>
      <c r="B79" s="195">
        <v>2021</v>
      </c>
      <c r="C79" s="195" t="s">
        <v>2072</v>
      </c>
      <c r="D79" s="195" t="s">
        <v>1747</v>
      </c>
      <c r="E79" s="195" t="s">
        <v>2069</v>
      </c>
      <c r="F79" s="195"/>
      <c r="G79" s="195" t="s">
        <v>35</v>
      </c>
      <c r="H79" s="195"/>
      <c r="I79" s="195"/>
      <c r="J79" s="195" t="s">
        <v>36</v>
      </c>
      <c r="K79" s="195" t="s">
        <v>2073</v>
      </c>
      <c r="L79" s="195" t="s">
        <v>38</v>
      </c>
      <c r="M79" s="195" t="s">
        <v>2074</v>
      </c>
      <c r="N79" s="195" t="s">
        <v>435</v>
      </c>
      <c r="O79" s="195" t="s">
        <v>41</v>
      </c>
      <c r="P79" s="195">
        <v>63.75</v>
      </c>
      <c r="Q79" s="195">
        <v>63.75</v>
      </c>
      <c r="R79" s="195"/>
      <c r="S79" s="195"/>
      <c r="T79" s="195"/>
      <c r="U79" s="195"/>
      <c r="V79" s="195">
        <v>98</v>
      </c>
      <c r="W79" s="195"/>
      <c r="X79" s="195"/>
      <c r="Y79" s="249" t="s">
        <v>35</v>
      </c>
      <c r="Z79" s="249" t="s">
        <v>42</v>
      </c>
      <c r="AA79" s="195" t="s">
        <v>1926</v>
      </c>
    </row>
    <row r="80" customHeight="1" spans="1:27">
      <c r="A80" s="183">
        <v>77</v>
      </c>
      <c r="B80" s="195">
        <v>2021</v>
      </c>
      <c r="C80" s="195" t="s">
        <v>2075</v>
      </c>
      <c r="D80" s="195" t="s">
        <v>1747</v>
      </c>
      <c r="E80" s="195" t="s">
        <v>2069</v>
      </c>
      <c r="F80" s="195"/>
      <c r="G80" s="195" t="s">
        <v>35</v>
      </c>
      <c r="H80" s="195"/>
      <c r="I80" s="195"/>
      <c r="J80" s="195" t="s">
        <v>65</v>
      </c>
      <c r="K80" s="195" t="s">
        <v>2076</v>
      </c>
      <c r="L80" s="195" t="s">
        <v>38</v>
      </c>
      <c r="M80" s="195" t="s">
        <v>2077</v>
      </c>
      <c r="N80" s="195" t="s">
        <v>435</v>
      </c>
      <c r="O80" s="195" t="s">
        <v>41</v>
      </c>
      <c r="P80" s="195">
        <v>31.82</v>
      </c>
      <c r="Q80" s="195">
        <v>31.82</v>
      </c>
      <c r="R80" s="195"/>
      <c r="S80" s="195"/>
      <c r="T80" s="195"/>
      <c r="U80" s="195"/>
      <c r="V80" s="195">
        <v>106</v>
      </c>
      <c r="W80" s="195"/>
      <c r="X80" s="195"/>
      <c r="Y80" s="195" t="s">
        <v>38</v>
      </c>
      <c r="Z80" s="195"/>
      <c r="AA80" s="195" t="s">
        <v>1926</v>
      </c>
    </row>
    <row r="81" customHeight="1" spans="1:27">
      <c r="A81" s="183">
        <v>78</v>
      </c>
      <c r="B81" s="195">
        <v>2021</v>
      </c>
      <c r="C81" s="195" t="s">
        <v>2075</v>
      </c>
      <c r="D81" s="195" t="s">
        <v>1747</v>
      </c>
      <c r="E81" s="195" t="s">
        <v>2069</v>
      </c>
      <c r="F81" s="195"/>
      <c r="G81" s="195" t="s">
        <v>35</v>
      </c>
      <c r="H81" s="195"/>
      <c r="I81" s="195"/>
      <c r="J81" s="195" t="s">
        <v>65</v>
      </c>
      <c r="K81" s="195" t="s">
        <v>2078</v>
      </c>
      <c r="L81" s="195" t="s">
        <v>38</v>
      </c>
      <c r="M81" s="195" t="s">
        <v>2077</v>
      </c>
      <c r="N81" s="195" t="s">
        <v>435</v>
      </c>
      <c r="O81" s="195" t="s">
        <v>41</v>
      </c>
      <c r="P81" s="195">
        <v>41.72</v>
      </c>
      <c r="Q81" s="195">
        <v>41.72</v>
      </c>
      <c r="R81" s="195"/>
      <c r="S81" s="195"/>
      <c r="T81" s="195"/>
      <c r="U81" s="195"/>
      <c r="V81" s="195">
        <v>523</v>
      </c>
      <c r="W81" s="195"/>
      <c r="X81" s="195"/>
      <c r="Y81" s="195" t="s">
        <v>38</v>
      </c>
      <c r="Z81" s="195"/>
      <c r="AA81" s="195" t="s">
        <v>1926</v>
      </c>
    </row>
    <row r="82" customHeight="1" spans="1:27">
      <c r="A82" s="183">
        <v>79</v>
      </c>
      <c r="B82" s="195">
        <v>2021</v>
      </c>
      <c r="C82" s="195" t="s">
        <v>2079</v>
      </c>
      <c r="D82" s="195" t="s">
        <v>1747</v>
      </c>
      <c r="E82" s="195" t="s">
        <v>2069</v>
      </c>
      <c r="F82" s="195"/>
      <c r="G82" s="195" t="s">
        <v>35</v>
      </c>
      <c r="H82" s="195"/>
      <c r="I82" s="195"/>
      <c r="J82" s="195" t="s">
        <v>65</v>
      </c>
      <c r="K82" s="195" t="s">
        <v>2080</v>
      </c>
      <c r="L82" s="195" t="s">
        <v>35</v>
      </c>
      <c r="M82" s="195" t="s">
        <v>2077</v>
      </c>
      <c r="N82" s="195" t="s">
        <v>435</v>
      </c>
      <c r="O82" s="195" t="s">
        <v>41</v>
      </c>
      <c r="P82" s="195">
        <v>41.52</v>
      </c>
      <c r="Q82" s="195">
        <v>41.52</v>
      </c>
      <c r="R82" s="195"/>
      <c r="S82" s="195"/>
      <c r="T82" s="195"/>
      <c r="U82" s="195">
        <v>1</v>
      </c>
      <c r="V82" s="195">
        <v>158</v>
      </c>
      <c r="W82" s="195"/>
      <c r="X82" s="195"/>
      <c r="Y82" s="195" t="s">
        <v>38</v>
      </c>
      <c r="Z82" s="195"/>
      <c r="AA82" s="195" t="s">
        <v>1926</v>
      </c>
    </row>
    <row r="83" customHeight="1" spans="1:27">
      <c r="A83" s="183">
        <v>80</v>
      </c>
      <c r="B83" s="195">
        <v>2021</v>
      </c>
      <c r="C83" s="195" t="s">
        <v>2081</v>
      </c>
      <c r="D83" s="195" t="s">
        <v>1747</v>
      </c>
      <c r="E83" s="195" t="s">
        <v>2069</v>
      </c>
      <c r="F83" s="195"/>
      <c r="G83" s="195" t="s">
        <v>35</v>
      </c>
      <c r="H83" s="195"/>
      <c r="I83" s="195"/>
      <c r="J83" s="195" t="s">
        <v>65</v>
      </c>
      <c r="K83" s="195" t="s">
        <v>125</v>
      </c>
      <c r="L83" s="195" t="s">
        <v>38</v>
      </c>
      <c r="M83" s="195" t="s">
        <v>2071</v>
      </c>
      <c r="N83" s="195" t="s">
        <v>435</v>
      </c>
      <c r="O83" s="195" t="s">
        <v>41</v>
      </c>
      <c r="P83" s="195">
        <v>59.44</v>
      </c>
      <c r="Q83" s="195">
        <v>59.44</v>
      </c>
      <c r="R83" s="195"/>
      <c r="S83" s="195"/>
      <c r="T83" s="195"/>
      <c r="U83" s="195"/>
      <c r="V83" s="195">
        <v>165</v>
      </c>
      <c r="W83" s="195"/>
      <c r="X83" s="195"/>
      <c r="Y83" s="249" t="s">
        <v>35</v>
      </c>
      <c r="Z83" s="249" t="s">
        <v>42</v>
      </c>
      <c r="AA83" s="195" t="s">
        <v>1926</v>
      </c>
    </row>
    <row r="84" customHeight="1" spans="1:27">
      <c r="A84" s="183">
        <v>81</v>
      </c>
      <c r="B84" s="195">
        <v>2021</v>
      </c>
      <c r="C84" s="195" t="s">
        <v>2082</v>
      </c>
      <c r="D84" s="195" t="s">
        <v>1747</v>
      </c>
      <c r="E84" s="195" t="s">
        <v>2069</v>
      </c>
      <c r="F84" s="195"/>
      <c r="G84" s="195" t="s">
        <v>35</v>
      </c>
      <c r="H84" s="195"/>
      <c r="I84" s="195"/>
      <c r="J84" s="195" t="s">
        <v>36</v>
      </c>
      <c r="K84" s="195" t="s">
        <v>2083</v>
      </c>
      <c r="L84" s="195" t="s">
        <v>38</v>
      </c>
      <c r="M84" s="195" t="s">
        <v>2084</v>
      </c>
      <c r="N84" s="195" t="s">
        <v>435</v>
      </c>
      <c r="O84" s="195" t="s">
        <v>41</v>
      </c>
      <c r="P84" s="195">
        <v>50</v>
      </c>
      <c r="Q84" s="195">
        <v>50</v>
      </c>
      <c r="R84" s="195"/>
      <c r="S84" s="195"/>
      <c r="T84" s="195"/>
      <c r="U84" s="195"/>
      <c r="V84" s="195">
        <v>14</v>
      </c>
      <c r="W84" s="195"/>
      <c r="X84" s="195"/>
      <c r="Y84" s="249" t="s">
        <v>35</v>
      </c>
      <c r="Z84" s="249" t="s">
        <v>42</v>
      </c>
      <c r="AA84" s="195" t="s">
        <v>707</v>
      </c>
    </row>
    <row r="85" ht="63" spans="1:27">
      <c r="A85" s="183">
        <v>82</v>
      </c>
      <c r="B85" s="196">
        <v>2021</v>
      </c>
      <c r="C85" s="128" t="s">
        <v>2085</v>
      </c>
      <c r="D85" s="261" t="s">
        <v>1747</v>
      </c>
      <c r="E85" s="196" t="s">
        <v>1215</v>
      </c>
      <c r="F85" s="253"/>
      <c r="G85" s="196" t="s">
        <v>35</v>
      </c>
      <c r="H85" s="253"/>
      <c r="I85" s="253"/>
      <c r="J85" s="196" t="s">
        <v>36</v>
      </c>
      <c r="K85" s="196" t="s">
        <v>421</v>
      </c>
      <c r="L85" s="196" t="s">
        <v>38</v>
      </c>
      <c r="M85" s="196" t="s">
        <v>2086</v>
      </c>
      <c r="N85" s="253" t="s">
        <v>87</v>
      </c>
      <c r="O85" s="196" t="s">
        <v>41</v>
      </c>
      <c r="P85" s="196">
        <v>84</v>
      </c>
      <c r="Q85" s="196">
        <v>84</v>
      </c>
      <c r="R85" s="253"/>
      <c r="S85" s="253"/>
      <c r="T85" s="253"/>
      <c r="U85" s="253"/>
      <c r="V85" s="196">
        <v>39</v>
      </c>
      <c r="W85" s="253"/>
      <c r="X85" s="253"/>
      <c r="Y85" s="251" t="s">
        <v>35</v>
      </c>
      <c r="Z85" s="251" t="s">
        <v>42</v>
      </c>
      <c r="AA85" s="281" t="s">
        <v>2087</v>
      </c>
    </row>
    <row r="86" ht="63" spans="1:27">
      <c r="A86" s="183">
        <v>83</v>
      </c>
      <c r="B86" s="196">
        <v>2021</v>
      </c>
      <c r="C86" s="128" t="s">
        <v>2088</v>
      </c>
      <c r="D86" s="261" t="s">
        <v>1747</v>
      </c>
      <c r="E86" s="196" t="s">
        <v>1215</v>
      </c>
      <c r="F86" s="253"/>
      <c r="G86" s="196" t="s">
        <v>35</v>
      </c>
      <c r="H86" s="253"/>
      <c r="I86" s="253"/>
      <c r="J86" s="196" t="s">
        <v>36</v>
      </c>
      <c r="K86" s="196" t="s">
        <v>421</v>
      </c>
      <c r="L86" s="196" t="s">
        <v>38</v>
      </c>
      <c r="M86" s="196" t="s">
        <v>2089</v>
      </c>
      <c r="N86" s="253" t="s">
        <v>87</v>
      </c>
      <c r="O86" s="196" t="s">
        <v>41</v>
      </c>
      <c r="P86" s="196">
        <v>45</v>
      </c>
      <c r="Q86" s="196">
        <v>45</v>
      </c>
      <c r="R86" s="253"/>
      <c r="S86" s="253"/>
      <c r="T86" s="253"/>
      <c r="U86" s="253"/>
      <c r="V86" s="196">
        <v>39</v>
      </c>
      <c r="W86" s="253"/>
      <c r="X86" s="253"/>
      <c r="Y86" s="196" t="s">
        <v>38</v>
      </c>
      <c r="Z86" s="196"/>
      <c r="AA86" s="281" t="s">
        <v>2087</v>
      </c>
    </row>
    <row r="87" customHeight="1" spans="1:27">
      <c r="A87" s="183">
        <v>84</v>
      </c>
      <c r="B87" s="230">
        <v>2021</v>
      </c>
      <c r="C87" s="230" t="s">
        <v>2090</v>
      </c>
      <c r="D87" s="230" t="s">
        <v>1747</v>
      </c>
      <c r="E87" s="230" t="s">
        <v>609</v>
      </c>
      <c r="F87" s="230"/>
      <c r="G87" s="230" t="s">
        <v>35</v>
      </c>
      <c r="H87" s="230"/>
      <c r="I87" s="230"/>
      <c r="J87" s="230" t="s">
        <v>36</v>
      </c>
      <c r="K87" s="230" t="s">
        <v>2091</v>
      </c>
      <c r="L87" s="230" t="s">
        <v>35</v>
      </c>
      <c r="M87" s="230" t="s">
        <v>2092</v>
      </c>
      <c r="N87" s="230" t="s">
        <v>2093</v>
      </c>
      <c r="O87" s="230" t="s">
        <v>41</v>
      </c>
      <c r="P87" s="230">
        <v>42.64</v>
      </c>
      <c r="Q87" s="230">
        <v>42.64</v>
      </c>
      <c r="R87" s="230"/>
      <c r="S87" s="230"/>
      <c r="T87" s="230"/>
      <c r="U87" s="230">
        <v>1</v>
      </c>
      <c r="V87" s="230">
        <v>37</v>
      </c>
      <c r="W87" s="230"/>
      <c r="X87" s="230">
        <v>0.2</v>
      </c>
      <c r="Y87" s="230" t="s">
        <v>38</v>
      </c>
      <c r="Z87" s="230"/>
      <c r="AA87" s="230" t="s">
        <v>2094</v>
      </c>
    </row>
    <row r="88" customHeight="1" spans="1:27">
      <c r="A88" s="183">
        <v>85</v>
      </c>
      <c r="B88" s="262">
        <v>2021</v>
      </c>
      <c r="C88" s="230" t="s">
        <v>2095</v>
      </c>
      <c r="D88" s="230" t="s">
        <v>1747</v>
      </c>
      <c r="E88" s="230" t="s">
        <v>609</v>
      </c>
      <c r="F88" s="263"/>
      <c r="G88" s="230" t="s">
        <v>35</v>
      </c>
      <c r="H88" s="263"/>
      <c r="I88" s="263"/>
      <c r="J88" s="263" t="s">
        <v>36</v>
      </c>
      <c r="K88" s="230" t="s">
        <v>2096</v>
      </c>
      <c r="L88" s="263" t="s">
        <v>35</v>
      </c>
      <c r="M88" s="230" t="s">
        <v>2097</v>
      </c>
      <c r="N88" s="230" t="s">
        <v>2093</v>
      </c>
      <c r="O88" s="230" t="s">
        <v>41</v>
      </c>
      <c r="P88" s="263">
        <v>60</v>
      </c>
      <c r="Q88" s="263">
        <v>60</v>
      </c>
      <c r="R88" s="209"/>
      <c r="S88" s="263"/>
      <c r="T88" s="263"/>
      <c r="U88" s="263"/>
      <c r="V88" s="263">
        <v>210</v>
      </c>
      <c r="W88" s="263"/>
      <c r="X88" s="263"/>
      <c r="Y88" s="282" t="s">
        <v>35</v>
      </c>
      <c r="Z88" s="283" t="s">
        <v>42</v>
      </c>
      <c r="AA88" s="230" t="s">
        <v>2094</v>
      </c>
    </row>
    <row r="89" customHeight="1" spans="1:27">
      <c r="A89" s="183">
        <v>86</v>
      </c>
      <c r="B89" s="230">
        <v>2021</v>
      </c>
      <c r="C89" s="230" t="s">
        <v>2098</v>
      </c>
      <c r="D89" s="230" t="s">
        <v>1747</v>
      </c>
      <c r="E89" s="230" t="s">
        <v>609</v>
      </c>
      <c r="F89" s="230"/>
      <c r="G89" s="230" t="s">
        <v>35</v>
      </c>
      <c r="H89" s="230"/>
      <c r="I89" s="230"/>
      <c r="J89" s="230" t="s">
        <v>36</v>
      </c>
      <c r="K89" s="230" t="s">
        <v>1720</v>
      </c>
      <c r="L89" s="230" t="s">
        <v>38</v>
      </c>
      <c r="M89" s="230" t="s">
        <v>2099</v>
      </c>
      <c r="N89" s="230" t="s">
        <v>2093</v>
      </c>
      <c r="O89" s="230" t="s">
        <v>41</v>
      </c>
      <c r="P89" s="230">
        <v>48</v>
      </c>
      <c r="Q89" s="230">
        <v>48</v>
      </c>
      <c r="R89" s="230"/>
      <c r="S89" s="230"/>
      <c r="T89" s="230"/>
      <c r="U89" s="230"/>
      <c r="V89" s="230">
        <v>97</v>
      </c>
      <c r="W89" s="230"/>
      <c r="X89" s="230">
        <v>0.2</v>
      </c>
      <c r="Y89" s="230" t="s">
        <v>38</v>
      </c>
      <c r="Z89" s="230"/>
      <c r="AA89" s="230" t="s">
        <v>2094</v>
      </c>
    </row>
    <row r="90" customHeight="1" spans="1:27">
      <c r="A90" s="183">
        <v>87</v>
      </c>
      <c r="B90" s="230">
        <v>2021</v>
      </c>
      <c r="C90" s="230" t="s">
        <v>2100</v>
      </c>
      <c r="D90" s="230" t="s">
        <v>1747</v>
      </c>
      <c r="E90" s="230" t="s">
        <v>609</v>
      </c>
      <c r="F90" s="230"/>
      <c r="G90" s="230" t="s">
        <v>35</v>
      </c>
      <c r="H90" s="230"/>
      <c r="I90" s="230"/>
      <c r="J90" s="230" t="s">
        <v>65</v>
      </c>
      <c r="K90" s="230" t="s">
        <v>1720</v>
      </c>
      <c r="L90" s="230" t="s">
        <v>38</v>
      </c>
      <c r="M90" s="230" t="s">
        <v>2101</v>
      </c>
      <c r="N90" s="230" t="s">
        <v>2093</v>
      </c>
      <c r="O90" s="230" t="s">
        <v>41</v>
      </c>
      <c r="P90" s="230">
        <v>15</v>
      </c>
      <c r="Q90" s="230">
        <v>15</v>
      </c>
      <c r="R90" s="230"/>
      <c r="S90" s="230"/>
      <c r="T90" s="230"/>
      <c r="U90" s="230"/>
      <c r="V90" s="230">
        <v>25</v>
      </c>
      <c r="W90" s="230"/>
      <c r="X90" s="230">
        <v>0.2</v>
      </c>
      <c r="Y90" s="230" t="s">
        <v>38</v>
      </c>
      <c r="Z90" s="230"/>
      <c r="AA90" s="230" t="s">
        <v>2094</v>
      </c>
    </row>
    <row r="91" customHeight="1" spans="1:27">
      <c r="A91" s="183">
        <v>88</v>
      </c>
      <c r="B91" s="230">
        <v>2021</v>
      </c>
      <c r="C91" s="230" t="s">
        <v>2102</v>
      </c>
      <c r="D91" s="230" t="s">
        <v>1747</v>
      </c>
      <c r="E91" s="230" t="s">
        <v>609</v>
      </c>
      <c r="F91" s="230"/>
      <c r="G91" s="230" t="s">
        <v>35</v>
      </c>
      <c r="H91" s="230"/>
      <c r="I91" s="230"/>
      <c r="J91" s="230" t="s">
        <v>65</v>
      </c>
      <c r="K91" s="230" t="s">
        <v>1720</v>
      </c>
      <c r="L91" s="230" t="s">
        <v>38</v>
      </c>
      <c r="M91" s="230" t="s">
        <v>2103</v>
      </c>
      <c r="N91" s="230" t="s">
        <v>2093</v>
      </c>
      <c r="O91" s="230" t="s">
        <v>41</v>
      </c>
      <c r="P91" s="230">
        <v>48</v>
      </c>
      <c r="Q91" s="230">
        <v>48</v>
      </c>
      <c r="R91" s="230"/>
      <c r="S91" s="230"/>
      <c r="T91" s="230"/>
      <c r="U91" s="230"/>
      <c r="V91" s="230">
        <v>39</v>
      </c>
      <c r="W91" s="230"/>
      <c r="X91" s="230">
        <v>0.2</v>
      </c>
      <c r="Y91" s="230" t="s">
        <v>38</v>
      </c>
      <c r="Z91" s="230"/>
      <c r="AA91" s="230" t="s">
        <v>2094</v>
      </c>
    </row>
    <row r="92" customHeight="1" spans="1:27">
      <c r="A92" s="183">
        <v>89</v>
      </c>
      <c r="B92" s="230">
        <v>2021</v>
      </c>
      <c r="C92" s="230" t="s">
        <v>2104</v>
      </c>
      <c r="D92" s="230" t="s">
        <v>1747</v>
      </c>
      <c r="E92" s="230" t="s">
        <v>609</v>
      </c>
      <c r="F92" s="230"/>
      <c r="G92" s="230" t="s">
        <v>35</v>
      </c>
      <c r="H92" s="230"/>
      <c r="I92" s="230"/>
      <c r="J92" s="230" t="s">
        <v>65</v>
      </c>
      <c r="K92" s="230" t="s">
        <v>619</v>
      </c>
      <c r="L92" s="230" t="s">
        <v>35</v>
      </c>
      <c r="M92" s="230" t="s">
        <v>2105</v>
      </c>
      <c r="N92" s="230" t="s">
        <v>2093</v>
      </c>
      <c r="O92" s="230" t="s">
        <v>41</v>
      </c>
      <c r="P92" s="230">
        <v>20</v>
      </c>
      <c r="Q92" s="230">
        <v>20</v>
      </c>
      <c r="R92" s="230"/>
      <c r="S92" s="230"/>
      <c r="T92" s="230"/>
      <c r="U92" s="230">
        <v>1</v>
      </c>
      <c r="V92" s="230">
        <v>240</v>
      </c>
      <c r="W92" s="230">
        <v>0</v>
      </c>
      <c r="X92" s="230">
        <v>0</v>
      </c>
      <c r="Y92" s="230" t="s">
        <v>38</v>
      </c>
      <c r="Z92" s="230"/>
      <c r="AA92" s="230" t="s">
        <v>2094</v>
      </c>
    </row>
    <row r="93" customHeight="1" spans="1:27">
      <c r="A93" s="183">
        <v>90</v>
      </c>
      <c r="B93" s="230">
        <v>2021</v>
      </c>
      <c r="C93" s="230" t="s">
        <v>2106</v>
      </c>
      <c r="D93" s="230" t="s">
        <v>1747</v>
      </c>
      <c r="E93" s="230" t="s">
        <v>609</v>
      </c>
      <c r="F93" s="230"/>
      <c r="G93" s="230" t="s">
        <v>35</v>
      </c>
      <c r="H93" s="230"/>
      <c r="I93" s="230"/>
      <c r="J93" s="230" t="s">
        <v>65</v>
      </c>
      <c r="K93" s="230" t="s">
        <v>2107</v>
      </c>
      <c r="L93" s="230" t="s">
        <v>38</v>
      </c>
      <c r="M93" s="230" t="s">
        <v>2108</v>
      </c>
      <c r="N93" s="230" t="s">
        <v>2093</v>
      </c>
      <c r="O93" s="230" t="s">
        <v>41</v>
      </c>
      <c r="P93" s="230">
        <v>49.9</v>
      </c>
      <c r="Q93" s="230">
        <v>49.9</v>
      </c>
      <c r="R93" s="230"/>
      <c r="S93" s="230"/>
      <c r="T93" s="230"/>
      <c r="U93" s="230"/>
      <c r="V93" s="230">
        <v>170</v>
      </c>
      <c r="W93" s="230"/>
      <c r="X93" s="230"/>
      <c r="Y93" s="230" t="s">
        <v>38</v>
      </c>
      <c r="Z93" s="230"/>
      <c r="AA93" s="230" t="s">
        <v>2094</v>
      </c>
    </row>
    <row r="94" customHeight="1" spans="1:27">
      <c r="A94" s="183">
        <v>91</v>
      </c>
      <c r="B94" s="230">
        <v>2021</v>
      </c>
      <c r="C94" s="230" t="s">
        <v>2109</v>
      </c>
      <c r="D94" s="230" t="s">
        <v>1747</v>
      </c>
      <c r="E94" s="230" t="s">
        <v>609</v>
      </c>
      <c r="F94" s="230"/>
      <c r="G94" s="230" t="s">
        <v>35</v>
      </c>
      <c r="H94" s="230"/>
      <c r="I94" s="230"/>
      <c r="J94" s="230" t="s">
        <v>65</v>
      </c>
      <c r="K94" s="230" t="s">
        <v>2110</v>
      </c>
      <c r="L94" s="230" t="s">
        <v>38</v>
      </c>
      <c r="M94" s="230" t="s">
        <v>2111</v>
      </c>
      <c r="N94" s="230" t="s">
        <v>2093</v>
      </c>
      <c r="O94" s="230" t="s">
        <v>41</v>
      </c>
      <c r="P94" s="230">
        <v>30</v>
      </c>
      <c r="Q94" s="230">
        <v>30</v>
      </c>
      <c r="R94" s="230"/>
      <c r="S94" s="230"/>
      <c r="T94" s="230"/>
      <c r="U94" s="230"/>
      <c r="V94" s="230">
        <v>27</v>
      </c>
      <c r="W94" s="230"/>
      <c r="X94" s="230">
        <v>0.2</v>
      </c>
      <c r="Y94" s="230" t="s">
        <v>38</v>
      </c>
      <c r="Z94" s="230"/>
      <c r="AA94" s="230" t="s">
        <v>2094</v>
      </c>
    </row>
    <row r="95" customHeight="1" spans="1:27">
      <c r="A95" s="183">
        <v>92</v>
      </c>
      <c r="B95" s="230">
        <v>2021</v>
      </c>
      <c r="C95" s="230" t="s">
        <v>2112</v>
      </c>
      <c r="D95" s="230" t="s">
        <v>1747</v>
      </c>
      <c r="E95" s="230" t="s">
        <v>609</v>
      </c>
      <c r="F95" s="230"/>
      <c r="G95" s="230" t="s">
        <v>35</v>
      </c>
      <c r="H95" s="230"/>
      <c r="I95" s="230"/>
      <c r="J95" s="230" t="s">
        <v>2113</v>
      </c>
      <c r="K95" s="230" t="s">
        <v>2114</v>
      </c>
      <c r="L95" s="230" t="s">
        <v>38</v>
      </c>
      <c r="M95" s="230" t="s">
        <v>2115</v>
      </c>
      <c r="N95" s="230" t="s">
        <v>2093</v>
      </c>
      <c r="O95" s="230" t="s">
        <v>41</v>
      </c>
      <c r="P95" s="230">
        <v>20</v>
      </c>
      <c r="Q95" s="230">
        <v>20</v>
      </c>
      <c r="R95" s="230"/>
      <c r="S95" s="230"/>
      <c r="T95" s="230"/>
      <c r="U95" s="230"/>
      <c r="V95" s="263">
        <v>27</v>
      </c>
      <c r="W95" s="230"/>
      <c r="X95" s="230"/>
      <c r="Y95" s="230"/>
      <c r="Z95" s="230"/>
      <c r="AA95" s="230" t="s">
        <v>2094</v>
      </c>
    </row>
    <row r="96" customHeight="1" spans="1:27">
      <c r="A96" s="183">
        <v>93</v>
      </c>
      <c r="B96" s="230">
        <v>2021</v>
      </c>
      <c r="C96" s="230" t="s">
        <v>2116</v>
      </c>
      <c r="D96" s="230" t="s">
        <v>1747</v>
      </c>
      <c r="E96" s="230" t="s">
        <v>609</v>
      </c>
      <c r="F96" s="230"/>
      <c r="G96" s="230" t="s">
        <v>35</v>
      </c>
      <c r="H96" s="230"/>
      <c r="I96" s="230"/>
      <c r="J96" s="230" t="s">
        <v>36</v>
      </c>
      <c r="K96" s="230" t="s">
        <v>2117</v>
      </c>
      <c r="L96" s="230" t="s">
        <v>38</v>
      </c>
      <c r="M96" s="230" t="s">
        <v>2118</v>
      </c>
      <c r="N96" s="230" t="s">
        <v>2093</v>
      </c>
      <c r="O96" s="230" t="s">
        <v>41</v>
      </c>
      <c r="P96" s="272">
        <v>265.78</v>
      </c>
      <c r="Q96" s="272">
        <v>265.78</v>
      </c>
      <c r="R96" s="230"/>
      <c r="S96" s="230"/>
      <c r="T96" s="230"/>
      <c r="U96" s="230"/>
      <c r="V96" s="230">
        <v>380</v>
      </c>
      <c r="W96" s="230"/>
      <c r="X96" s="230"/>
      <c r="Y96" s="282" t="s">
        <v>35</v>
      </c>
      <c r="Z96" s="282" t="s">
        <v>42</v>
      </c>
      <c r="AA96" s="230" t="s">
        <v>2094</v>
      </c>
    </row>
    <row r="97" customHeight="1" spans="1:27">
      <c r="A97" s="183">
        <v>94</v>
      </c>
      <c r="B97" s="230">
        <v>2021</v>
      </c>
      <c r="C97" s="230" t="s">
        <v>2116</v>
      </c>
      <c r="D97" s="230" t="s">
        <v>1747</v>
      </c>
      <c r="E97" s="230" t="s">
        <v>609</v>
      </c>
      <c r="F97" s="230"/>
      <c r="G97" s="230" t="s">
        <v>35</v>
      </c>
      <c r="H97" s="230"/>
      <c r="I97" s="230"/>
      <c r="J97" s="230" t="s">
        <v>36</v>
      </c>
      <c r="K97" s="230" t="s">
        <v>2117</v>
      </c>
      <c r="L97" s="230" t="s">
        <v>38</v>
      </c>
      <c r="M97" s="230" t="s">
        <v>2119</v>
      </c>
      <c r="N97" s="230" t="s">
        <v>2093</v>
      </c>
      <c r="O97" s="230" t="s">
        <v>41</v>
      </c>
      <c r="P97" s="272">
        <v>61.21</v>
      </c>
      <c r="Q97" s="272">
        <v>61.21</v>
      </c>
      <c r="R97" s="230"/>
      <c r="S97" s="230"/>
      <c r="T97" s="230"/>
      <c r="U97" s="230"/>
      <c r="V97" s="230">
        <v>72</v>
      </c>
      <c r="W97" s="230"/>
      <c r="X97" s="230"/>
      <c r="Y97" s="282" t="s">
        <v>35</v>
      </c>
      <c r="Z97" s="282" t="s">
        <v>42</v>
      </c>
      <c r="AA97" s="230" t="s">
        <v>2094</v>
      </c>
    </row>
    <row r="98" customHeight="1" spans="1:27">
      <c r="A98" s="183">
        <v>95</v>
      </c>
      <c r="B98" s="230">
        <v>2021</v>
      </c>
      <c r="C98" s="230" t="s">
        <v>2120</v>
      </c>
      <c r="D98" s="230" t="s">
        <v>1747</v>
      </c>
      <c r="E98" s="230" t="s">
        <v>609</v>
      </c>
      <c r="F98" s="230"/>
      <c r="G98" s="230" t="s">
        <v>35</v>
      </c>
      <c r="H98" s="230"/>
      <c r="I98" s="230"/>
      <c r="J98" s="230" t="s">
        <v>36</v>
      </c>
      <c r="K98" s="230" t="s">
        <v>629</v>
      </c>
      <c r="L98" s="230" t="s">
        <v>38</v>
      </c>
      <c r="M98" s="273" t="s">
        <v>2121</v>
      </c>
      <c r="N98" s="230" t="s">
        <v>2093</v>
      </c>
      <c r="O98" s="230" t="s">
        <v>41</v>
      </c>
      <c r="P98" s="230">
        <v>50</v>
      </c>
      <c r="Q98" s="230">
        <v>50</v>
      </c>
      <c r="R98" s="230"/>
      <c r="S98" s="230"/>
      <c r="T98" s="230"/>
      <c r="U98" s="230"/>
      <c r="V98" s="230">
        <v>298</v>
      </c>
      <c r="W98" s="230"/>
      <c r="X98" s="230"/>
      <c r="Y98" s="282" t="s">
        <v>35</v>
      </c>
      <c r="Z98" s="282" t="s">
        <v>42</v>
      </c>
      <c r="AA98" s="230" t="s">
        <v>2094</v>
      </c>
    </row>
    <row r="99" customHeight="1" spans="1:27">
      <c r="A99" s="183">
        <v>96</v>
      </c>
      <c r="B99" s="230">
        <v>2021</v>
      </c>
      <c r="C99" s="230" t="s">
        <v>2122</v>
      </c>
      <c r="D99" s="230" t="s">
        <v>1747</v>
      </c>
      <c r="E99" s="230" t="s">
        <v>609</v>
      </c>
      <c r="F99" s="230"/>
      <c r="G99" s="230" t="s">
        <v>35</v>
      </c>
      <c r="H99" s="230"/>
      <c r="I99" s="230"/>
      <c r="J99" s="230" t="s">
        <v>65</v>
      </c>
      <c r="K99" s="230" t="s">
        <v>2123</v>
      </c>
      <c r="L99" s="230" t="s">
        <v>38</v>
      </c>
      <c r="M99" s="273" t="s">
        <v>2124</v>
      </c>
      <c r="N99" s="230" t="s">
        <v>2093</v>
      </c>
      <c r="O99" s="230" t="s">
        <v>41</v>
      </c>
      <c r="P99" s="230">
        <v>98</v>
      </c>
      <c r="Q99" s="230">
        <v>98</v>
      </c>
      <c r="R99" s="230"/>
      <c r="S99" s="230"/>
      <c r="T99" s="230"/>
      <c r="U99" s="230"/>
      <c r="V99" s="230">
        <v>39</v>
      </c>
      <c r="W99" s="230"/>
      <c r="X99" s="230"/>
      <c r="Y99" s="282" t="s">
        <v>35</v>
      </c>
      <c r="Z99" s="282" t="s">
        <v>42</v>
      </c>
      <c r="AA99" s="230" t="s">
        <v>2094</v>
      </c>
    </row>
    <row r="100" customHeight="1" spans="1:27">
      <c r="A100" s="183">
        <v>97</v>
      </c>
      <c r="B100" s="230">
        <v>2021</v>
      </c>
      <c r="C100" s="230" t="s">
        <v>2125</v>
      </c>
      <c r="D100" s="230" t="s">
        <v>1747</v>
      </c>
      <c r="E100" s="230" t="s">
        <v>609</v>
      </c>
      <c r="F100" s="230"/>
      <c r="G100" s="230" t="s">
        <v>35</v>
      </c>
      <c r="H100" s="230"/>
      <c r="I100" s="230"/>
      <c r="J100" s="230" t="s">
        <v>36</v>
      </c>
      <c r="K100" s="230" t="s">
        <v>2126</v>
      </c>
      <c r="L100" s="230" t="s">
        <v>38</v>
      </c>
      <c r="M100" s="230" t="s">
        <v>2127</v>
      </c>
      <c r="N100" s="230" t="s">
        <v>2093</v>
      </c>
      <c r="O100" s="230" t="s">
        <v>41</v>
      </c>
      <c r="P100" s="230">
        <v>52</v>
      </c>
      <c r="Q100" s="230">
        <v>52</v>
      </c>
      <c r="R100" s="230"/>
      <c r="S100" s="230"/>
      <c r="T100" s="230"/>
      <c r="U100" s="230"/>
      <c r="V100" s="230">
        <v>146</v>
      </c>
      <c r="W100" s="230"/>
      <c r="X100" s="230"/>
      <c r="Y100" s="282" t="s">
        <v>35</v>
      </c>
      <c r="Z100" s="282" t="s">
        <v>42</v>
      </c>
      <c r="AA100" s="230" t="s">
        <v>2094</v>
      </c>
    </row>
    <row r="101" customHeight="1" spans="1:27">
      <c r="A101" s="183">
        <v>98</v>
      </c>
      <c r="B101" s="204" t="s">
        <v>87</v>
      </c>
      <c r="C101" s="204" t="s">
        <v>2128</v>
      </c>
      <c r="D101" s="204" t="s">
        <v>1747</v>
      </c>
      <c r="E101" s="204" t="s">
        <v>2129</v>
      </c>
      <c r="F101" s="204"/>
      <c r="G101" s="204" t="s">
        <v>35</v>
      </c>
      <c r="H101" s="204"/>
      <c r="I101" s="204"/>
      <c r="J101" s="204" t="s">
        <v>36</v>
      </c>
      <c r="K101" s="204" t="s">
        <v>2130</v>
      </c>
      <c r="L101" s="204" t="s">
        <v>38</v>
      </c>
      <c r="M101" s="204" t="s">
        <v>2131</v>
      </c>
      <c r="N101" s="204"/>
      <c r="O101" s="204" t="s">
        <v>405</v>
      </c>
      <c r="P101" s="204">
        <v>70</v>
      </c>
      <c r="Q101" s="204">
        <v>70</v>
      </c>
      <c r="R101" s="204"/>
      <c r="S101" s="204"/>
      <c r="T101" s="204"/>
      <c r="U101" s="204">
        <v>1</v>
      </c>
      <c r="V101" s="204">
        <v>76</v>
      </c>
      <c r="W101" s="204"/>
      <c r="X101" s="204"/>
      <c r="Y101" s="284" t="s">
        <v>35</v>
      </c>
      <c r="Z101" s="284" t="s">
        <v>42</v>
      </c>
      <c r="AA101" s="204" t="s">
        <v>2132</v>
      </c>
    </row>
    <row r="102" customHeight="1" spans="1:27">
      <c r="A102" s="183">
        <v>99</v>
      </c>
      <c r="B102" s="204" t="s">
        <v>87</v>
      </c>
      <c r="C102" s="204" t="s">
        <v>2133</v>
      </c>
      <c r="D102" s="204" t="s">
        <v>1747</v>
      </c>
      <c r="E102" s="196" t="s">
        <v>1272</v>
      </c>
      <c r="F102" s="204"/>
      <c r="G102" s="204" t="s">
        <v>35</v>
      </c>
      <c r="H102" s="204"/>
      <c r="I102" s="204"/>
      <c r="J102" s="204" t="s">
        <v>36</v>
      </c>
      <c r="K102" s="204" t="s">
        <v>426</v>
      </c>
      <c r="L102" s="204" t="s">
        <v>38</v>
      </c>
      <c r="M102" s="204" t="s">
        <v>2134</v>
      </c>
      <c r="N102" s="204" t="s">
        <v>581</v>
      </c>
      <c r="O102" s="204" t="s">
        <v>41</v>
      </c>
      <c r="P102" s="204">
        <v>80</v>
      </c>
      <c r="Q102" s="204">
        <v>80</v>
      </c>
      <c r="R102" s="204"/>
      <c r="S102" s="204"/>
      <c r="T102" s="204"/>
      <c r="U102" s="204">
        <v>2</v>
      </c>
      <c r="V102" s="204">
        <v>2500</v>
      </c>
      <c r="W102" s="204"/>
      <c r="X102" s="204"/>
      <c r="Y102" s="284" t="s">
        <v>35</v>
      </c>
      <c r="Z102" s="284" t="s">
        <v>42</v>
      </c>
      <c r="AA102" s="204" t="s">
        <v>2135</v>
      </c>
    </row>
    <row r="103" customHeight="1" spans="1:27">
      <c r="A103" s="183">
        <v>100</v>
      </c>
      <c r="B103" s="204" t="s">
        <v>87</v>
      </c>
      <c r="C103" s="204" t="s">
        <v>2136</v>
      </c>
      <c r="D103" s="204" t="s">
        <v>1747</v>
      </c>
      <c r="E103" s="204" t="s">
        <v>2129</v>
      </c>
      <c r="F103" s="204"/>
      <c r="G103" s="204" t="s">
        <v>35</v>
      </c>
      <c r="H103" s="204"/>
      <c r="I103" s="204"/>
      <c r="J103" s="204" t="s">
        <v>36</v>
      </c>
      <c r="K103" s="204" t="s">
        <v>2137</v>
      </c>
      <c r="L103" s="204" t="s">
        <v>38</v>
      </c>
      <c r="M103" s="204" t="s">
        <v>2138</v>
      </c>
      <c r="N103" s="204" t="s">
        <v>384</v>
      </c>
      <c r="O103" s="204" t="s">
        <v>41</v>
      </c>
      <c r="P103" s="204">
        <v>17.92</v>
      </c>
      <c r="Q103" s="204">
        <v>17.92</v>
      </c>
      <c r="R103" s="204"/>
      <c r="S103" s="204"/>
      <c r="T103" s="204"/>
      <c r="U103" s="204">
        <v>1</v>
      </c>
      <c r="V103" s="204">
        <v>6</v>
      </c>
      <c r="W103" s="204"/>
      <c r="X103" s="204"/>
      <c r="Y103" s="204"/>
      <c r="Z103" s="204"/>
      <c r="AA103" s="204" t="s">
        <v>2139</v>
      </c>
    </row>
    <row r="104" customHeight="1" spans="1:27">
      <c r="A104" s="183">
        <v>101</v>
      </c>
      <c r="B104" s="204" t="s">
        <v>87</v>
      </c>
      <c r="C104" s="204" t="s">
        <v>2140</v>
      </c>
      <c r="D104" s="204" t="s">
        <v>1747</v>
      </c>
      <c r="E104" s="204" t="s">
        <v>1272</v>
      </c>
      <c r="F104" s="204"/>
      <c r="G104" s="204" t="s">
        <v>35</v>
      </c>
      <c r="H104" s="204"/>
      <c r="I104" s="204"/>
      <c r="J104" s="204" t="s">
        <v>2141</v>
      </c>
      <c r="K104" s="204" t="s">
        <v>2137</v>
      </c>
      <c r="L104" s="204" t="s">
        <v>38</v>
      </c>
      <c r="M104" s="204" t="s">
        <v>2142</v>
      </c>
      <c r="N104" s="204" t="s">
        <v>321</v>
      </c>
      <c r="O104" s="204" t="s">
        <v>41</v>
      </c>
      <c r="P104" s="204">
        <v>100</v>
      </c>
      <c r="Q104" s="204">
        <v>100</v>
      </c>
      <c r="R104" s="204"/>
      <c r="S104" s="204"/>
      <c r="T104" s="204"/>
      <c r="U104" s="204">
        <v>1</v>
      </c>
      <c r="V104" s="204">
        <v>10</v>
      </c>
      <c r="W104" s="204"/>
      <c r="X104" s="204"/>
      <c r="Y104" s="284" t="s">
        <v>35</v>
      </c>
      <c r="Z104" s="284" t="s">
        <v>42</v>
      </c>
      <c r="AA104" s="204" t="s">
        <v>1668</v>
      </c>
    </row>
    <row r="105" customHeight="1" spans="1:27">
      <c r="A105" s="183">
        <v>102</v>
      </c>
      <c r="B105" s="204" t="s">
        <v>87</v>
      </c>
      <c r="C105" s="204" t="s">
        <v>2143</v>
      </c>
      <c r="D105" s="204" t="s">
        <v>1747</v>
      </c>
      <c r="E105" s="204" t="s">
        <v>1272</v>
      </c>
      <c r="F105" s="204"/>
      <c r="G105" s="204" t="s">
        <v>35</v>
      </c>
      <c r="H105" s="204"/>
      <c r="I105" s="204"/>
      <c r="J105" s="204" t="s">
        <v>36</v>
      </c>
      <c r="K105" s="204" t="s">
        <v>1268</v>
      </c>
      <c r="L105" s="204" t="s">
        <v>38</v>
      </c>
      <c r="M105" s="204" t="s">
        <v>2144</v>
      </c>
      <c r="N105" s="204" t="s">
        <v>455</v>
      </c>
      <c r="O105" s="204" t="s">
        <v>41</v>
      </c>
      <c r="P105" s="204">
        <v>52</v>
      </c>
      <c r="Q105" s="204">
        <v>52</v>
      </c>
      <c r="R105" s="204"/>
      <c r="S105" s="204"/>
      <c r="T105" s="204"/>
      <c r="U105" s="204">
        <v>1</v>
      </c>
      <c r="V105" s="204">
        <v>18</v>
      </c>
      <c r="W105" s="204"/>
      <c r="X105" s="204"/>
      <c r="Y105" s="284" t="s">
        <v>35</v>
      </c>
      <c r="Z105" s="284" t="s">
        <v>42</v>
      </c>
      <c r="AA105" s="204" t="s">
        <v>2145</v>
      </c>
    </row>
    <row r="106" customHeight="1" spans="1:27">
      <c r="A106" s="183">
        <v>103</v>
      </c>
      <c r="B106" s="204" t="s">
        <v>87</v>
      </c>
      <c r="C106" s="204" t="s">
        <v>2146</v>
      </c>
      <c r="D106" s="204" t="s">
        <v>1747</v>
      </c>
      <c r="E106" s="204" t="s">
        <v>2129</v>
      </c>
      <c r="F106" s="204"/>
      <c r="G106" s="204" t="s">
        <v>35</v>
      </c>
      <c r="H106" s="204"/>
      <c r="I106" s="204"/>
      <c r="J106" s="204" t="s">
        <v>36</v>
      </c>
      <c r="K106" s="204" t="s">
        <v>1278</v>
      </c>
      <c r="L106" s="204" t="s">
        <v>38</v>
      </c>
      <c r="M106" s="204" t="s">
        <v>2147</v>
      </c>
      <c r="N106" s="204" t="s">
        <v>40</v>
      </c>
      <c r="O106" s="204" t="s">
        <v>41</v>
      </c>
      <c r="P106" s="204">
        <v>25</v>
      </c>
      <c r="Q106" s="204">
        <v>25</v>
      </c>
      <c r="R106" s="204"/>
      <c r="S106" s="204"/>
      <c r="T106" s="204"/>
      <c r="U106" s="204">
        <v>1</v>
      </c>
      <c r="V106" s="204">
        <v>3</v>
      </c>
      <c r="W106" s="204"/>
      <c r="X106" s="204"/>
      <c r="Y106" s="204"/>
      <c r="Z106" s="204"/>
      <c r="AA106" s="204" t="s">
        <v>2148</v>
      </c>
    </row>
    <row r="107" customHeight="1" spans="1:27">
      <c r="A107" s="183">
        <v>104</v>
      </c>
      <c r="B107" s="204" t="s">
        <v>87</v>
      </c>
      <c r="C107" s="196" t="s">
        <v>2149</v>
      </c>
      <c r="D107" s="196" t="s">
        <v>1747</v>
      </c>
      <c r="E107" s="196" t="s">
        <v>1272</v>
      </c>
      <c r="F107" s="196"/>
      <c r="G107" s="196" t="s">
        <v>35</v>
      </c>
      <c r="H107" s="196"/>
      <c r="I107" s="196"/>
      <c r="J107" s="196" t="s">
        <v>36</v>
      </c>
      <c r="K107" s="196" t="s">
        <v>2150</v>
      </c>
      <c r="L107" s="196" t="s">
        <v>38</v>
      </c>
      <c r="M107" s="196" t="s">
        <v>2151</v>
      </c>
      <c r="N107" s="196"/>
      <c r="O107" s="196" t="s">
        <v>405</v>
      </c>
      <c r="P107" s="196">
        <v>100</v>
      </c>
      <c r="Q107" s="196">
        <v>100</v>
      </c>
      <c r="R107" s="196"/>
      <c r="S107" s="196"/>
      <c r="T107" s="196"/>
      <c r="U107" s="204">
        <v>1</v>
      </c>
      <c r="V107" s="196">
        <v>3</v>
      </c>
      <c r="W107" s="196"/>
      <c r="X107" s="196"/>
      <c r="Y107" s="284" t="s">
        <v>35</v>
      </c>
      <c r="Z107" s="284" t="s">
        <v>42</v>
      </c>
      <c r="AA107" s="196" t="s">
        <v>2139</v>
      </c>
    </row>
    <row r="108" customHeight="1" spans="1:27">
      <c r="A108" s="183">
        <v>105</v>
      </c>
      <c r="B108" s="204" t="s">
        <v>87</v>
      </c>
      <c r="C108" s="196" t="s">
        <v>2152</v>
      </c>
      <c r="D108" s="196" t="s">
        <v>1747</v>
      </c>
      <c r="E108" s="196" t="s">
        <v>2129</v>
      </c>
      <c r="F108" s="264"/>
      <c r="G108" s="204" t="s">
        <v>35</v>
      </c>
      <c r="H108" s="264"/>
      <c r="I108" s="264"/>
      <c r="J108" s="204" t="s">
        <v>36</v>
      </c>
      <c r="K108" s="196" t="s">
        <v>2153</v>
      </c>
      <c r="L108" s="204" t="s">
        <v>35</v>
      </c>
      <c r="M108" s="196" t="s">
        <v>2154</v>
      </c>
      <c r="N108" s="196" t="s">
        <v>435</v>
      </c>
      <c r="O108" s="204" t="s">
        <v>405</v>
      </c>
      <c r="P108" s="237">
        <v>7.14</v>
      </c>
      <c r="Q108" s="244">
        <v>7.14</v>
      </c>
      <c r="R108" s="264"/>
      <c r="S108" s="264"/>
      <c r="T108" s="264"/>
      <c r="U108" s="204">
        <v>1</v>
      </c>
      <c r="V108" s="196">
        <v>40</v>
      </c>
      <c r="W108" s="264"/>
      <c r="X108" s="279"/>
      <c r="Y108" s="204"/>
      <c r="Z108" s="204"/>
      <c r="AA108" s="204" t="s">
        <v>2132</v>
      </c>
    </row>
    <row r="109" customHeight="1" spans="1:27">
      <c r="A109" s="183">
        <v>106</v>
      </c>
      <c r="B109" s="204" t="s">
        <v>87</v>
      </c>
      <c r="C109" s="196" t="s">
        <v>2155</v>
      </c>
      <c r="D109" s="196" t="s">
        <v>1747</v>
      </c>
      <c r="E109" s="196" t="s">
        <v>2129</v>
      </c>
      <c r="F109" s="264"/>
      <c r="G109" s="204" t="s">
        <v>35</v>
      </c>
      <c r="H109" s="264"/>
      <c r="I109" s="264"/>
      <c r="J109" s="204" t="s">
        <v>36</v>
      </c>
      <c r="K109" s="196" t="s">
        <v>1243</v>
      </c>
      <c r="L109" s="204" t="s">
        <v>38</v>
      </c>
      <c r="M109" s="196" t="s">
        <v>2156</v>
      </c>
      <c r="N109" s="196" t="s">
        <v>435</v>
      </c>
      <c r="O109" s="204" t="s">
        <v>41</v>
      </c>
      <c r="P109" s="237">
        <v>29.4</v>
      </c>
      <c r="Q109" s="244">
        <v>29.4</v>
      </c>
      <c r="R109" s="264"/>
      <c r="S109" s="264"/>
      <c r="T109" s="264"/>
      <c r="U109" s="204">
        <v>1</v>
      </c>
      <c r="V109" s="196">
        <v>410</v>
      </c>
      <c r="W109" s="264"/>
      <c r="X109" s="279"/>
      <c r="Y109" s="204"/>
      <c r="Z109" s="204"/>
      <c r="AA109" s="204" t="s">
        <v>2132</v>
      </c>
    </row>
    <row r="110" customHeight="1" spans="1:27">
      <c r="A110" s="183">
        <v>107</v>
      </c>
      <c r="B110" s="204" t="s">
        <v>87</v>
      </c>
      <c r="C110" s="196" t="s">
        <v>2157</v>
      </c>
      <c r="D110" s="196" t="s">
        <v>1747</v>
      </c>
      <c r="E110" s="196" t="s">
        <v>2129</v>
      </c>
      <c r="F110" s="264"/>
      <c r="G110" s="204" t="s">
        <v>35</v>
      </c>
      <c r="H110" s="264"/>
      <c r="I110" s="264"/>
      <c r="J110" s="204" t="s">
        <v>36</v>
      </c>
      <c r="K110" s="196" t="s">
        <v>430</v>
      </c>
      <c r="L110" s="204" t="s">
        <v>38</v>
      </c>
      <c r="M110" s="196" t="s">
        <v>1860</v>
      </c>
      <c r="N110" s="196" t="s">
        <v>435</v>
      </c>
      <c r="O110" s="204" t="s">
        <v>41</v>
      </c>
      <c r="P110" s="237">
        <v>231.91</v>
      </c>
      <c r="Q110" s="244">
        <v>231.91</v>
      </c>
      <c r="R110" s="264"/>
      <c r="S110" s="264"/>
      <c r="T110" s="264"/>
      <c r="U110" s="204">
        <v>1</v>
      </c>
      <c r="V110" s="196">
        <v>1776</v>
      </c>
      <c r="W110" s="264"/>
      <c r="X110" s="279"/>
      <c r="Y110" s="284" t="s">
        <v>35</v>
      </c>
      <c r="Z110" s="284" t="s">
        <v>42</v>
      </c>
      <c r="AA110" s="204" t="s">
        <v>2132</v>
      </c>
    </row>
    <row r="111" customHeight="1" spans="1:27">
      <c r="A111" s="183">
        <v>108</v>
      </c>
      <c r="B111" s="204" t="s">
        <v>87</v>
      </c>
      <c r="C111" s="196" t="s">
        <v>2158</v>
      </c>
      <c r="D111" s="196" t="s">
        <v>1747</v>
      </c>
      <c r="E111" s="196" t="s">
        <v>2129</v>
      </c>
      <c r="F111" s="264"/>
      <c r="G111" s="204" t="s">
        <v>35</v>
      </c>
      <c r="H111" s="264"/>
      <c r="I111" s="264"/>
      <c r="J111" s="204" t="s">
        <v>36</v>
      </c>
      <c r="K111" s="196" t="s">
        <v>1259</v>
      </c>
      <c r="L111" s="204" t="s">
        <v>35</v>
      </c>
      <c r="M111" s="196" t="s">
        <v>1860</v>
      </c>
      <c r="N111" s="196" t="s">
        <v>435</v>
      </c>
      <c r="O111" s="204" t="s">
        <v>41</v>
      </c>
      <c r="P111" s="237">
        <v>143.43</v>
      </c>
      <c r="Q111" s="244">
        <v>143.43</v>
      </c>
      <c r="R111" s="264"/>
      <c r="S111" s="264"/>
      <c r="T111" s="264"/>
      <c r="U111" s="204">
        <v>1</v>
      </c>
      <c r="V111" s="196">
        <v>1196</v>
      </c>
      <c r="W111" s="264"/>
      <c r="X111" s="279"/>
      <c r="Y111" s="284" t="s">
        <v>35</v>
      </c>
      <c r="Z111" s="284" t="s">
        <v>42</v>
      </c>
      <c r="AA111" s="204" t="s">
        <v>2132</v>
      </c>
    </row>
    <row r="112" customHeight="1" spans="1:27">
      <c r="A112" s="183">
        <v>109</v>
      </c>
      <c r="B112" s="204" t="s">
        <v>87</v>
      </c>
      <c r="C112" s="196" t="s">
        <v>2159</v>
      </c>
      <c r="D112" s="196" t="s">
        <v>1747</v>
      </c>
      <c r="E112" s="196" t="s">
        <v>2129</v>
      </c>
      <c r="F112" s="264"/>
      <c r="G112" s="204" t="s">
        <v>35</v>
      </c>
      <c r="H112" s="264"/>
      <c r="I112" s="264"/>
      <c r="J112" s="204" t="s">
        <v>36</v>
      </c>
      <c r="K112" s="196" t="s">
        <v>1252</v>
      </c>
      <c r="L112" s="204" t="s">
        <v>38</v>
      </c>
      <c r="M112" s="196" t="s">
        <v>1860</v>
      </c>
      <c r="N112" s="196" t="s">
        <v>435</v>
      </c>
      <c r="O112" s="204" t="s">
        <v>41</v>
      </c>
      <c r="P112" s="237">
        <v>56.76</v>
      </c>
      <c r="Q112" s="244">
        <v>56.76</v>
      </c>
      <c r="R112" s="264"/>
      <c r="S112" s="264"/>
      <c r="T112" s="264"/>
      <c r="U112" s="204">
        <v>1</v>
      </c>
      <c r="V112" s="196">
        <v>878</v>
      </c>
      <c r="W112" s="264"/>
      <c r="X112" s="279"/>
      <c r="Y112" s="284" t="s">
        <v>35</v>
      </c>
      <c r="Z112" s="284" t="s">
        <v>42</v>
      </c>
      <c r="AA112" s="204" t="s">
        <v>2132</v>
      </c>
    </row>
    <row r="113" customHeight="1" spans="1:27">
      <c r="A113" s="183">
        <v>110</v>
      </c>
      <c r="B113" s="204" t="s">
        <v>87</v>
      </c>
      <c r="C113" s="196" t="s">
        <v>2160</v>
      </c>
      <c r="D113" s="196" t="s">
        <v>1747</v>
      </c>
      <c r="E113" s="196" t="s">
        <v>2129</v>
      </c>
      <c r="F113" s="264"/>
      <c r="G113" s="204" t="s">
        <v>35</v>
      </c>
      <c r="H113" s="264"/>
      <c r="I113" s="264"/>
      <c r="J113" s="204" t="s">
        <v>36</v>
      </c>
      <c r="K113" s="196" t="s">
        <v>426</v>
      </c>
      <c r="L113" s="204" t="s">
        <v>38</v>
      </c>
      <c r="M113" s="196" t="s">
        <v>2161</v>
      </c>
      <c r="N113" s="196" t="s">
        <v>435</v>
      </c>
      <c r="O113" s="204" t="s">
        <v>41</v>
      </c>
      <c r="P113" s="237">
        <v>331.71</v>
      </c>
      <c r="Q113" s="244">
        <v>331.71</v>
      </c>
      <c r="R113" s="264"/>
      <c r="S113" s="264"/>
      <c r="T113" s="264"/>
      <c r="U113" s="204">
        <v>1</v>
      </c>
      <c r="V113" s="196">
        <v>1351</v>
      </c>
      <c r="W113" s="264"/>
      <c r="X113" s="279"/>
      <c r="Y113" s="284" t="s">
        <v>35</v>
      </c>
      <c r="Z113" s="284" t="s">
        <v>42</v>
      </c>
      <c r="AA113" s="204" t="s">
        <v>2132</v>
      </c>
    </row>
    <row r="114" customHeight="1" spans="1:27">
      <c r="A114" s="183">
        <v>111</v>
      </c>
      <c r="B114" s="204" t="s">
        <v>87</v>
      </c>
      <c r="C114" s="196" t="s">
        <v>2162</v>
      </c>
      <c r="D114" s="196" t="s">
        <v>1747</v>
      </c>
      <c r="E114" s="204" t="s">
        <v>1272</v>
      </c>
      <c r="F114" s="264"/>
      <c r="G114" s="204" t="s">
        <v>35</v>
      </c>
      <c r="H114" s="264"/>
      <c r="I114" s="264"/>
      <c r="J114" s="204" t="s">
        <v>36</v>
      </c>
      <c r="K114" s="196" t="s">
        <v>2163</v>
      </c>
      <c r="L114" s="204" t="s">
        <v>38</v>
      </c>
      <c r="M114" s="196" t="s">
        <v>2164</v>
      </c>
      <c r="N114" s="196" t="s">
        <v>435</v>
      </c>
      <c r="O114" s="204" t="s">
        <v>41</v>
      </c>
      <c r="P114" s="196">
        <v>270</v>
      </c>
      <c r="Q114" s="196">
        <v>270</v>
      </c>
      <c r="R114" s="264"/>
      <c r="S114" s="264"/>
      <c r="T114" s="264"/>
      <c r="U114" s="204"/>
      <c r="V114" s="196">
        <v>58</v>
      </c>
      <c r="W114" s="264"/>
      <c r="X114" s="279"/>
      <c r="Y114" s="284" t="s">
        <v>35</v>
      </c>
      <c r="Z114" s="284" t="s">
        <v>42</v>
      </c>
      <c r="AA114" s="204" t="s">
        <v>2165</v>
      </c>
    </row>
    <row r="115" customHeight="1" spans="1:27">
      <c r="A115" s="183">
        <v>112</v>
      </c>
      <c r="B115" s="204" t="s">
        <v>87</v>
      </c>
      <c r="C115" s="196" t="s">
        <v>2166</v>
      </c>
      <c r="D115" s="196" t="s">
        <v>1747</v>
      </c>
      <c r="E115" s="196" t="s">
        <v>1272</v>
      </c>
      <c r="F115" s="264"/>
      <c r="G115" s="204" t="s">
        <v>35</v>
      </c>
      <c r="H115" s="264"/>
      <c r="I115" s="264"/>
      <c r="J115" s="204" t="s">
        <v>36</v>
      </c>
      <c r="K115" s="196" t="s">
        <v>1287</v>
      </c>
      <c r="L115" s="204" t="s">
        <v>38</v>
      </c>
      <c r="M115" s="196" t="s">
        <v>2167</v>
      </c>
      <c r="N115" s="196" t="s">
        <v>435</v>
      </c>
      <c r="O115" s="204" t="s">
        <v>41</v>
      </c>
      <c r="P115" s="196">
        <v>40</v>
      </c>
      <c r="Q115" s="196">
        <v>40</v>
      </c>
      <c r="R115" s="264"/>
      <c r="S115" s="264"/>
      <c r="T115" s="264"/>
      <c r="U115" s="204">
        <v>1</v>
      </c>
      <c r="V115" s="196">
        <v>32</v>
      </c>
      <c r="W115" s="264"/>
      <c r="X115" s="279"/>
      <c r="Y115" s="204"/>
      <c r="Z115" s="204"/>
      <c r="AA115" s="204" t="s">
        <v>2168</v>
      </c>
    </row>
    <row r="116" customHeight="1" spans="1:27">
      <c r="A116" s="183">
        <v>113</v>
      </c>
      <c r="B116" s="204" t="s">
        <v>87</v>
      </c>
      <c r="C116" s="196" t="s">
        <v>2169</v>
      </c>
      <c r="D116" s="196" t="s">
        <v>1747</v>
      </c>
      <c r="E116" s="196" t="s">
        <v>2129</v>
      </c>
      <c r="F116" s="264"/>
      <c r="G116" s="204" t="s">
        <v>35</v>
      </c>
      <c r="H116" s="264"/>
      <c r="I116" s="264"/>
      <c r="J116" s="204" t="s">
        <v>36</v>
      </c>
      <c r="K116" s="196" t="s">
        <v>1268</v>
      </c>
      <c r="L116" s="204" t="s">
        <v>38</v>
      </c>
      <c r="M116" s="196" t="s">
        <v>2170</v>
      </c>
      <c r="N116" s="196" t="s">
        <v>435</v>
      </c>
      <c r="O116" s="204" t="s">
        <v>41</v>
      </c>
      <c r="P116" s="196">
        <v>100</v>
      </c>
      <c r="Q116" s="196">
        <v>100</v>
      </c>
      <c r="R116" s="264"/>
      <c r="S116" s="264"/>
      <c r="T116" s="264"/>
      <c r="U116" s="204">
        <v>4</v>
      </c>
      <c r="V116" s="196">
        <v>1900</v>
      </c>
      <c r="W116" s="264"/>
      <c r="X116" s="279"/>
      <c r="Y116" s="284" t="s">
        <v>35</v>
      </c>
      <c r="Z116" s="284" t="s">
        <v>42</v>
      </c>
      <c r="AA116" s="204" t="s">
        <v>2132</v>
      </c>
    </row>
    <row r="117" customHeight="1" spans="1:27">
      <c r="A117" s="183">
        <v>114</v>
      </c>
      <c r="B117" s="204" t="s">
        <v>87</v>
      </c>
      <c r="C117" s="204" t="s">
        <v>2171</v>
      </c>
      <c r="D117" s="196" t="s">
        <v>1747</v>
      </c>
      <c r="E117" s="196" t="s">
        <v>1272</v>
      </c>
      <c r="F117" s="264"/>
      <c r="G117" s="204" t="s">
        <v>35</v>
      </c>
      <c r="H117" s="264"/>
      <c r="I117" s="264"/>
      <c r="J117" s="204" t="s">
        <v>36</v>
      </c>
      <c r="K117" s="253" t="s">
        <v>2172</v>
      </c>
      <c r="L117" s="204" t="s">
        <v>38</v>
      </c>
      <c r="M117" s="253" t="s">
        <v>2173</v>
      </c>
      <c r="N117" s="196" t="s">
        <v>435</v>
      </c>
      <c r="O117" s="204" t="s">
        <v>41</v>
      </c>
      <c r="P117" s="196">
        <v>60</v>
      </c>
      <c r="Q117" s="196">
        <v>60</v>
      </c>
      <c r="R117" s="264"/>
      <c r="S117" s="264"/>
      <c r="T117" s="264"/>
      <c r="U117" s="204">
        <v>1</v>
      </c>
      <c r="V117" s="253">
        <v>360</v>
      </c>
      <c r="W117" s="264"/>
      <c r="X117" s="279"/>
      <c r="Y117" s="284" t="s">
        <v>35</v>
      </c>
      <c r="Z117" s="284" t="s">
        <v>42</v>
      </c>
      <c r="AA117" s="204" t="s">
        <v>2168</v>
      </c>
    </row>
    <row r="118" customHeight="1" spans="1:27">
      <c r="A118" s="183">
        <v>115</v>
      </c>
      <c r="B118" s="265">
        <v>2021</v>
      </c>
      <c r="C118" s="265" t="s">
        <v>2174</v>
      </c>
      <c r="D118" s="265" t="s">
        <v>1747</v>
      </c>
      <c r="E118" s="265" t="s">
        <v>962</v>
      </c>
      <c r="F118" s="265"/>
      <c r="G118" s="265" t="s">
        <v>35</v>
      </c>
      <c r="H118" s="265"/>
      <c r="I118" s="265"/>
      <c r="J118" s="265" t="s">
        <v>65</v>
      </c>
      <c r="K118" s="265" t="s">
        <v>760</v>
      </c>
      <c r="L118" s="265" t="s">
        <v>38</v>
      </c>
      <c r="M118" s="265" t="s">
        <v>2175</v>
      </c>
      <c r="N118" s="265" t="s">
        <v>133</v>
      </c>
      <c r="O118" s="265" t="s">
        <v>41</v>
      </c>
      <c r="P118" s="265">
        <v>60</v>
      </c>
      <c r="Q118" s="265">
        <v>60</v>
      </c>
      <c r="R118" s="265"/>
      <c r="S118" s="265"/>
      <c r="T118" s="265"/>
      <c r="U118" s="265"/>
      <c r="V118" s="265">
        <v>12</v>
      </c>
      <c r="W118" s="265"/>
      <c r="X118" s="265"/>
      <c r="Y118" s="285" t="s">
        <v>35</v>
      </c>
      <c r="Z118" s="285" t="s">
        <v>42</v>
      </c>
      <c r="AA118" s="265" t="s">
        <v>546</v>
      </c>
    </row>
    <row r="119" customHeight="1" spans="1:27">
      <c r="A119" s="183">
        <v>116</v>
      </c>
      <c r="B119" s="265">
        <v>2021</v>
      </c>
      <c r="C119" s="195" t="s">
        <v>2176</v>
      </c>
      <c r="D119" s="266" t="s">
        <v>1747</v>
      </c>
      <c r="E119" s="230" t="s">
        <v>962</v>
      </c>
      <c r="F119" s="230"/>
      <c r="G119" s="230" t="s">
        <v>35</v>
      </c>
      <c r="H119" s="230"/>
      <c r="I119" s="230"/>
      <c r="J119" s="230" t="s">
        <v>65</v>
      </c>
      <c r="K119" s="265" t="s">
        <v>2177</v>
      </c>
      <c r="L119" s="265" t="s">
        <v>38</v>
      </c>
      <c r="M119" s="265" t="s">
        <v>2178</v>
      </c>
      <c r="N119" s="265" t="s">
        <v>133</v>
      </c>
      <c r="O119" s="265" t="s">
        <v>41</v>
      </c>
      <c r="P119" s="265">
        <v>40</v>
      </c>
      <c r="Q119" s="265">
        <v>40</v>
      </c>
      <c r="R119" s="265"/>
      <c r="S119" s="265"/>
      <c r="T119" s="265"/>
      <c r="U119" s="265"/>
      <c r="V119" s="265">
        <v>41</v>
      </c>
      <c r="W119" s="265"/>
      <c r="X119" s="265"/>
      <c r="Y119" s="265" t="s">
        <v>38</v>
      </c>
      <c r="Z119" s="265"/>
      <c r="AA119" s="265" t="s">
        <v>1875</v>
      </c>
    </row>
    <row r="120" customHeight="1" spans="1:27">
      <c r="A120" s="183">
        <v>117</v>
      </c>
      <c r="B120" s="265">
        <v>2021</v>
      </c>
      <c r="C120" s="265" t="s">
        <v>2179</v>
      </c>
      <c r="D120" s="266" t="s">
        <v>1747</v>
      </c>
      <c r="E120" s="230" t="s">
        <v>962</v>
      </c>
      <c r="F120" s="230"/>
      <c r="G120" s="230" t="s">
        <v>35</v>
      </c>
      <c r="H120" s="230"/>
      <c r="I120" s="230"/>
      <c r="J120" s="230" t="s">
        <v>65</v>
      </c>
      <c r="K120" s="265" t="s">
        <v>2177</v>
      </c>
      <c r="L120" s="265" t="s">
        <v>38</v>
      </c>
      <c r="M120" s="265" t="s">
        <v>2180</v>
      </c>
      <c r="N120" s="265" t="s">
        <v>92</v>
      </c>
      <c r="O120" s="265" t="s">
        <v>41</v>
      </c>
      <c r="P120" s="265">
        <v>40</v>
      </c>
      <c r="Q120" s="265">
        <v>40</v>
      </c>
      <c r="R120" s="265"/>
      <c r="S120" s="265"/>
      <c r="T120" s="265"/>
      <c r="U120" s="265"/>
      <c r="V120" s="265">
        <v>40</v>
      </c>
      <c r="W120" s="265"/>
      <c r="X120" s="265"/>
      <c r="Y120" s="265" t="s">
        <v>38</v>
      </c>
      <c r="Z120" s="265"/>
      <c r="AA120" s="265" t="s">
        <v>1875</v>
      </c>
    </row>
    <row r="121" customHeight="1" spans="1:27">
      <c r="A121" s="183">
        <v>118</v>
      </c>
      <c r="B121" s="230" t="s">
        <v>87</v>
      </c>
      <c r="C121" s="267" t="s">
        <v>2181</v>
      </c>
      <c r="D121" s="230" t="s">
        <v>1747</v>
      </c>
      <c r="E121" s="230" t="s">
        <v>2182</v>
      </c>
      <c r="F121" s="230"/>
      <c r="G121" s="230" t="s">
        <v>35</v>
      </c>
      <c r="H121" s="230"/>
      <c r="I121" s="230"/>
      <c r="J121" s="230" t="s">
        <v>36</v>
      </c>
      <c r="K121" s="230" t="s">
        <v>2183</v>
      </c>
      <c r="L121" s="230" t="s">
        <v>38</v>
      </c>
      <c r="M121" s="230" t="s">
        <v>2184</v>
      </c>
      <c r="N121" s="230"/>
      <c r="O121" s="274" t="s">
        <v>41</v>
      </c>
      <c r="P121" s="275">
        <v>40.21</v>
      </c>
      <c r="Q121" s="275">
        <v>40.21</v>
      </c>
      <c r="R121" s="275"/>
      <c r="S121" s="230"/>
      <c r="T121" s="230"/>
      <c r="U121" s="230"/>
      <c r="V121" s="230">
        <v>71</v>
      </c>
      <c r="W121" s="230"/>
      <c r="X121" s="230"/>
      <c r="Y121" s="230" t="s">
        <v>38</v>
      </c>
      <c r="Z121" s="230"/>
      <c r="AA121" s="230" t="s">
        <v>2185</v>
      </c>
    </row>
    <row r="122" customHeight="1" spans="1:27">
      <c r="A122" s="183">
        <v>119</v>
      </c>
      <c r="B122" s="230" t="s">
        <v>87</v>
      </c>
      <c r="C122" s="230" t="s">
        <v>2186</v>
      </c>
      <c r="D122" s="230" t="s">
        <v>1747</v>
      </c>
      <c r="E122" s="230" t="s">
        <v>2182</v>
      </c>
      <c r="F122" s="230"/>
      <c r="G122" s="230" t="s">
        <v>35</v>
      </c>
      <c r="H122" s="230"/>
      <c r="I122" s="230"/>
      <c r="J122" s="230" t="s">
        <v>36</v>
      </c>
      <c r="K122" s="230" t="s">
        <v>2187</v>
      </c>
      <c r="L122" s="230" t="s">
        <v>38</v>
      </c>
      <c r="M122" s="230" t="s">
        <v>2184</v>
      </c>
      <c r="N122" s="230"/>
      <c r="O122" s="274" t="s">
        <v>41</v>
      </c>
      <c r="P122" s="275">
        <v>56.7</v>
      </c>
      <c r="Q122" s="275">
        <v>56.7</v>
      </c>
      <c r="R122" s="275"/>
      <c r="S122" s="230"/>
      <c r="T122" s="230"/>
      <c r="U122" s="230"/>
      <c r="V122" s="230">
        <v>60</v>
      </c>
      <c r="W122" s="230"/>
      <c r="X122" s="230"/>
      <c r="Y122" s="282" t="s">
        <v>35</v>
      </c>
      <c r="Z122" s="282" t="s">
        <v>42</v>
      </c>
      <c r="AA122" s="230" t="s">
        <v>2185</v>
      </c>
    </row>
    <row r="123" customHeight="1" spans="1:27">
      <c r="A123" s="183">
        <v>120</v>
      </c>
      <c r="B123" s="230" t="s">
        <v>87</v>
      </c>
      <c r="C123" s="267" t="s">
        <v>2188</v>
      </c>
      <c r="D123" s="230" t="s">
        <v>1747</v>
      </c>
      <c r="E123" s="230" t="s">
        <v>2182</v>
      </c>
      <c r="F123" s="230"/>
      <c r="G123" s="230" t="s">
        <v>35</v>
      </c>
      <c r="H123" s="230"/>
      <c r="I123" s="230"/>
      <c r="J123" s="230" t="s">
        <v>36</v>
      </c>
      <c r="K123" s="230" t="s">
        <v>2189</v>
      </c>
      <c r="L123" s="230" t="s">
        <v>38</v>
      </c>
      <c r="M123" s="230" t="s">
        <v>2184</v>
      </c>
      <c r="N123" s="230"/>
      <c r="O123" s="274" t="s">
        <v>41</v>
      </c>
      <c r="P123" s="275">
        <v>64.63</v>
      </c>
      <c r="Q123" s="275">
        <v>64.63</v>
      </c>
      <c r="R123" s="275"/>
      <c r="S123" s="230"/>
      <c r="T123" s="230"/>
      <c r="U123" s="230"/>
      <c r="V123" s="230">
        <v>56</v>
      </c>
      <c r="W123" s="230"/>
      <c r="X123" s="230"/>
      <c r="Y123" s="282" t="s">
        <v>35</v>
      </c>
      <c r="Z123" s="282" t="s">
        <v>42</v>
      </c>
      <c r="AA123" s="230" t="s">
        <v>2185</v>
      </c>
    </row>
    <row r="124" customHeight="1" spans="1:27">
      <c r="A124" s="183">
        <v>121</v>
      </c>
      <c r="B124" s="230" t="s">
        <v>87</v>
      </c>
      <c r="C124" s="268" t="s">
        <v>2190</v>
      </c>
      <c r="D124" s="230" t="s">
        <v>1747</v>
      </c>
      <c r="E124" s="230" t="s">
        <v>2182</v>
      </c>
      <c r="F124" s="230"/>
      <c r="G124" s="230" t="s">
        <v>35</v>
      </c>
      <c r="H124" s="230"/>
      <c r="I124" s="230"/>
      <c r="J124" s="230" t="s">
        <v>36</v>
      </c>
      <c r="K124" s="268" t="s">
        <v>2191</v>
      </c>
      <c r="L124" s="230"/>
      <c r="M124" s="268" t="s">
        <v>2192</v>
      </c>
      <c r="N124" s="230"/>
      <c r="O124" s="274" t="s">
        <v>41</v>
      </c>
      <c r="P124" s="268">
        <v>20</v>
      </c>
      <c r="Q124" s="268">
        <v>20</v>
      </c>
      <c r="R124" s="230"/>
      <c r="S124" s="230"/>
      <c r="T124" s="230"/>
      <c r="U124" s="230"/>
      <c r="V124" s="230">
        <v>16</v>
      </c>
      <c r="W124" s="230"/>
      <c r="X124" s="230"/>
      <c r="Y124" s="230" t="s">
        <v>38</v>
      </c>
      <c r="Z124" s="230"/>
      <c r="AA124" s="230" t="s">
        <v>2193</v>
      </c>
    </row>
    <row r="125" customHeight="1" spans="1:27">
      <c r="A125" s="183">
        <v>122</v>
      </c>
      <c r="B125" s="230" t="s">
        <v>87</v>
      </c>
      <c r="C125" s="230" t="s">
        <v>2194</v>
      </c>
      <c r="D125" s="230" t="s">
        <v>1747</v>
      </c>
      <c r="E125" s="230" t="s">
        <v>2182</v>
      </c>
      <c r="F125" s="230"/>
      <c r="G125" s="230" t="s">
        <v>35</v>
      </c>
      <c r="H125" s="230"/>
      <c r="I125" s="230"/>
      <c r="J125" s="230" t="s">
        <v>36</v>
      </c>
      <c r="K125" s="230" t="s">
        <v>2195</v>
      </c>
      <c r="L125" s="230"/>
      <c r="M125" s="230" t="s">
        <v>2196</v>
      </c>
      <c r="N125" s="230"/>
      <c r="O125" s="274" t="s">
        <v>41</v>
      </c>
      <c r="P125" s="230">
        <v>10</v>
      </c>
      <c r="Q125" s="230">
        <v>10</v>
      </c>
      <c r="R125" s="230"/>
      <c r="S125" s="230"/>
      <c r="T125" s="230"/>
      <c r="U125" s="230">
        <v>1</v>
      </c>
      <c r="V125" s="230">
        <v>12</v>
      </c>
      <c r="W125" s="230"/>
      <c r="X125" s="230"/>
      <c r="Y125" s="230" t="s">
        <v>38</v>
      </c>
      <c r="Z125" s="230"/>
      <c r="AA125" s="230" t="s">
        <v>2193</v>
      </c>
    </row>
    <row r="126" customHeight="1" spans="1:27">
      <c r="A126" s="183">
        <v>123</v>
      </c>
      <c r="B126" s="230" t="s">
        <v>87</v>
      </c>
      <c r="C126" s="230" t="s">
        <v>2197</v>
      </c>
      <c r="D126" s="230" t="s">
        <v>1747</v>
      </c>
      <c r="E126" s="230" t="s">
        <v>2182</v>
      </c>
      <c r="F126" s="230"/>
      <c r="G126" s="230" t="s">
        <v>35</v>
      </c>
      <c r="H126" s="230"/>
      <c r="I126" s="230"/>
      <c r="J126" s="230" t="s">
        <v>36</v>
      </c>
      <c r="K126" s="230" t="s">
        <v>2198</v>
      </c>
      <c r="L126" s="230"/>
      <c r="M126" s="230" t="s">
        <v>2199</v>
      </c>
      <c r="N126" s="230"/>
      <c r="O126" s="274" t="s">
        <v>41</v>
      </c>
      <c r="P126" s="230">
        <v>20</v>
      </c>
      <c r="Q126" s="230">
        <v>20</v>
      </c>
      <c r="R126" s="230"/>
      <c r="S126" s="230"/>
      <c r="T126" s="230"/>
      <c r="U126" s="230"/>
      <c r="V126" s="230">
        <v>36</v>
      </c>
      <c r="W126" s="230"/>
      <c r="X126" s="230"/>
      <c r="Y126" s="230" t="s">
        <v>38</v>
      </c>
      <c r="Z126" s="230"/>
      <c r="AA126" s="230" t="s">
        <v>2193</v>
      </c>
    </row>
    <row r="127" customHeight="1" spans="1:27">
      <c r="A127" s="183">
        <v>124</v>
      </c>
      <c r="B127" s="230" t="s">
        <v>87</v>
      </c>
      <c r="C127" s="269" t="s">
        <v>2200</v>
      </c>
      <c r="D127" s="230" t="s">
        <v>1747</v>
      </c>
      <c r="E127" s="242" t="s">
        <v>2201</v>
      </c>
      <c r="F127" s="270"/>
      <c r="G127" s="242" t="s">
        <v>35</v>
      </c>
      <c r="H127" s="263"/>
      <c r="I127" s="263"/>
      <c r="J127" s="230" t="s">
        <v>36</v>
      </c>
      <c r="K127" s="268" t="s">
        <v>2202</v>
      </c>
      <c r="L127" s="268" t="s">
        <v>35</v>
      </c>
      <c r="M127" s="276" t="s">
        <v>2203</v>
      </c>
      <c r="N127" s="242" t="s">
        <v>428</v>
      </c>
      <c r="O127" s="242" t="s">
        <v>41</v>
      </c>
      <c r="P127" s="268">
        <v>45</v>
      </c>
      <c r="Q127" s="268">
        <v>45</v>
      </c>
      <c r="R127" s="268"/>
      <c r="S127" s="269"/>
      <c r="T127" s="268"/>
      <c r="U127" s="268">
        <v>1</v>
      </c>
      <c r="V127" s="268">
        <v>28</v>
      </c>
      <c r="W127" s="230"/>
      <c r="X127" s="230"/>
      <c r="Y127" s="230" t="s">
        <v>38</v>
      </c>
      <c r="Z127" s="230"/>
      <c r="AA127" s="262" t="s">
        <v>2204</v>
      </c>
    </row>
    <row r="128" customHeight="1" spans="1:27">
      <c r="A128" s="183">
        <v>125</v>
      </c>
      <c r="B128" s="230" t="s">
        <v>87</v>
      </c>
      <c r="C128" s="230" t="s">
        <v>2205</v>
      </c>
      <c r="D128" s="230" t="s">
        <v>1747</v>
      </c>
      <c r="E128" s="230" t="s">
        <v>632</v>
      </c>
      <c r="F128" s="271"/>
      <c r="G128" s="242" t="s">
        <v>35</v>
      </c>
      <c r="H128" s="271"/>
      <c r="I128" s="271"/>
      <c r="J128" s="230" t="s">
        <v>36</v>
      </c>
      <c r="K128" s="230" t="s">
        <v>2206</v>
      </c>
      <c r="L128" s="230" t="s">
        <v>38</v>
      </c>
      <c r="M128" s="230" t="s">
        <v>2207</v>
      </c>
      <c r="N128" s="277" t="s">
        <v>1265</v>
      </c>
      <c r="O128" s="230" t="s">
        <v>405</v>
      </c>
      <c r="P128" s="278">
        <v>40</v>
      </c>
      <c r="Q128" s="280">
        <v>40</v>
      </c>
      <c r="R128" s="230"/>
      <c r="S128" s="230"/>
      <c r="T128" s="230"/>
      <c r="U128" s="230">
        <v>1</v>
      </c>
      <c r="V128" s="230">
        <v>34</v>
      </c>
      <c r="W128" s="230"/>
      <c r="X128" s="262"/>
      <c r="Y128" s="230" t="s">
        <v>38</v>
      </c>
      <c r="Z128" s="230"/>
      <c r="AA128" s="230" t="s">
        <v>2185</v>
      </c>
    </row>
    <row r="129" customHeight="1" spans="1:27">
      <c r="A129" s="183">
        <v>126</v>
      </c>
      <c r="B129" s="230" t="s">
        <v>87</v>
      </c>
      <c r="C129" s="230" t="s">
        <v>2208</v>
      </c>
      <c r="D129" s="230" t="s">
        <v>1747</v>
      </c>
      <c r="E129" s="230" t="s">
        <v>632</v>
      </c>
      <c r="F129" s="230"/>
      <c r="G129" s="242" t="s">
        <v>35</v>
      </c>
      <c r="H129" s="230"/>
      <c r="I129" s="230"/>
      <c r="J129" s="230" t="s">
        <v>36</v>
      </c>
      <c r="K129" s="274" t="s">
        <v>2209</v>
      </c>
      <c r="L129" s="274" t="s">
        <v>35</v>
      </c>
      <c r="M129" s="274" t="s">
        <v>2210</v>
      </c>
      <c r="N129" s="274" t="s">
        <v>428</v>
      </c>
      <c r="O129" s="274" t="s">
        <v>41</v>
      </c>
      <c r="P129" s="274">
        <v>10</v>
      </c>
      <c r="Q129" s="274">
        <v>10</v>
      </c>
      <c r="R129" s="274"/>
      <c r="S129" s="274"/>
      <c r="T129" s="274"/>
      <c r="U129" s="274">
        <v>1</v>
      </c>
      <c r="V129" s="274">
        <v>6</v>
      </c>
      <c r="W129" s="274"/>
      <c r="X129" s="274"/>
      <c r="Y129" s="274" t="s">
        <v>38</v>
      </c>
      <c r="Z129" s="230"/>
      <c r="AA129" s="262" t="s">
        <v>2204</v>
      </c>
    </row>
    <row r="130" customHeight="1" spans="1:27">
      <c r="A130" s="183">
        <v>127</v>
      </c>
      <c r="B130" s="230">
        <v>2021</v>
      </c>
      <c r="C130" s="230" t="s">
        <v>2211</v>
      </c>
      <c r="D130" s="195" t="s">
        <v>1747</v>
      </c>
      <c r="E130" s="195" t="s">
        <v>2212</v>
      </c>
      <c r="F130" s="209"/>
      <c r="G130" s="195" t="s">
        <v>35</v>
      </c>
      <c r="H130" s="209"/>
      <c r="I130" s="209"/>
      <c r="J130" s="195" t="s">
        <v>36</v>
      </c>
      <c r="K130" s="195" t="s">
        <v>2213</v>
      </c>
      <c r="L130" s="195" t="s">
        <v>38</v>
      </c>
      <c r="M130" s="230" t="s">
        <v>2214</v>
      </c>
      <c r="N130" s="230" t="s">
        <v>114</v>
      </c>
      <c r="O130" s="307" t="s">
        <v>41</v>
      </c>
      <c r="P130" s="230">
        <v>67.91</v>
      </c>
      <c r="Q130" s="230">
        <v>67.91</v>
      </c>
      <c r="R130" s="209"/>
      <c r="S130" s="209"/>
      <c r="T130" s="209"/>
      <c r="U130" s="195"/>
      <c r="V130" s="195">
        <v>11</v>
      </c>
      <c r="W130" s="209"/>
      <c r="X130" s="209"/>
      <c r="Y130" s="282" t="s">
        <v>35</v>
      </c>
      <c r="Z130" s="255" t="s">
        <v>42</v>
      </c>
      <c r="AA130" s="230" t="s">
        <v>669</v>
      </c>
    </row>
    <row r="131" customHeight="1" spans="1:27">
      <c r="A131" s="183">
        <v>128</v>
      </c>
      <c r="B131" s="230">
        <v>2021</v>
      </c>
      <c r="C131" s="230" t="s">
        <v>2215</v>
      </c>
      <c r="D131" s="195" t="s">
        <v>1747</v>
      </c>
      <c r="E131" s="195" t="s">
        <v>2212</v>
      </c>
      <c r="F131" s="209"/>
      <c r="G131" s="195" t="s">
        <v>35</v>
      </c>
      <c r="H131" s="209"/>
      <c r="I131" s="209"/>
      <c r="J131" s="195" t="s">
        <v>36</v>
      </c>
      <c r="K131" s="195" t="s">
        <v>2213</v>
      </c>
      <c r="L131" s="195" t="s">
        <v>38</v>
      </c>
      <c r="M131" s="230" t="s">
        <v>2216</v>
      </c>
      <c r="N131" s="230" t="s">
        <v>114</v>
      </c>
      <c r="O131" s="307" t="s">
        <v>41</v>
      </c>
      <c r="P131" s="230">
        <v>76.43</v>
      </c>
      <c r="Q131" s="230">
        <v>76.43</v>
      </c>
      <c r="R131" s="209"/>
      <c r="S131" s="209"/>
      <c r="T131" s="209"/>
      <c r="U131" s="195"/>
      <c r="V131" s="195">
        <v>3</v>
      </c>
      <c r="W131" s="209"/>
      <c r="X131" s="209"/>
      <c r="Y131" s="282" t="s">
        <v>35</v>
      </c>
      <c r="Z131" s="255" t="s">
        <v>42</v>
      </c>
      <c r="AA131" s="230" t="s">
        <v>669</v>
      </c>
    </row>
    <row r="132" customHeight="1" spans="1:27">
      <c r="A132" s="183">
        <v>129</v>
      </c>
      <c r="B132" s="230">
        <v>2021</v>
      </c>
      <c r="C132" s="230" t="s">
        <v>2217</v>
      </c>
      <c r="D132" s="195" t="s">
        <v>1747</v>
      </c>
      <c r="E132" s="195" t="s">
        <v>2212</v>
      </c>
      <c r="F132" s="209"/>
      <c r="G132" s="195" t="s">
        <v>35</v>
      </c>
      <c r="H132" s="209"/>
      <c r="I132" s="209"/>
      <c r="J132" s="195" t="s">
        <v>36</v>
      </c>
      <c r="K132" s="195" t="s">
        <v>2213</v>
      </c>
      <c r="L132" s="195" t="s">
        <v>38</v>
      </c>
      <c r="M132" s="230" t="s">
        <v>2218</v>
      </c>
      <c r="N132" s="230" t="s">
        <v>114</v>
      </c>
      <c r="O132" s="307" t="s">
        <v>41</v>
      </c>
      <c r="P132" s="230">
        <v>148</v>
      </c>
      <c r="Q132" s="230">
        <v>148</v>
      </c>
      <c r="R132" s="209"/>
      <c r="S132" s="209"/>
      <c r="T132" s="209"/>
      <c r="U132" s="195"/>
      <c r="V132" s="195">
        <v>8</v>
      </c>
      <c r="W132" s="209"/>
      <c r="X132" s="209"/>
      <c r="Y132" s="282" t="s">
        <v>35</v>
      </c>
      <c r="Z132" s="255" t="s">
        <v>42</v>
      </c>
      <c r="AA132" s="230" t="s">
        <v>669</v>
      </c>
    </row>
    <row r="133" customHeight="1" spans="1:27">
      <c r="A133" s="183">
        <v>130</v>
      </c>
      <c r="B133" s="230">
        <v>2021</v>
      </c>
      <c r="C133" s="230" t="s">
        <v>2219</v>
      </c>
      <c r="D133" s="195" t="s">
        <v>1747</v>
      </c>
      <c r="E133" s="195" t="s">
        <v>2212</v>
      </c>
      <c r="F133" s="209"/>
      <c r="G133" s="195" t="s">
        <v>35</v>
      </c>
      <c r="H133" s="209"/>
      <c r="I133" s="209"/>
      <c r="J133" s="195" t="s">
        <v>36</v>
      </c>
      <c r="K133" s="195" t="s">
        <v>2213</v>
      </c>
      <c r="L133" s="195" t="s">
        <v>38</v>
      </c>
      <c r="M133" s="230" t="s">
        <v>2220</v>
      </c>
      <c r="N133" s="230" t="s">
        <v>114</v>
      </c>
      <c r="O133" s="307" t="s">
        <v>41</v>
      </c>
      <c r="P133" s="230">
        <v>148</v>
      </c>
      <c r="Q133" s="230">
        <v>148</v>
      </c>
      <c r="R133" s="209"/>
      <c r="S133" s="209"/>
      <c r="T133" s="209"/>
      <c r="U133" s="195"/>
      <c r="V133" s="195">
        <v>29</v>
      </c>
      <c r="W133" s="209"/>
      <c r="X133" s="209"/>
      <c r="Y133" s="282" t="s">
        <v>35</v>
      </c>
      <c r="Z133" s="255" t="s">
        <v>42</v>
      </c>
      <c r="AA133" s="230" t="s">
        <v>669</v>
      </c>
    </row>
    <row r="134" customHeight="1" spans="1:27">
      <c r="A134" s="183">
        <v>131</v>
      </c>
      <c r="B134" s="230">
        <v>2021</v>
      </c>
      <c r="C134" s="230" t="s">
        <v>2221</v>
      </c>
      <c r="D134" s="195" t="s">
        <v>1747</v>
      </c>
      <c r="E134" s="195" t="s">
        <v>2212</v>
      </c>
      <c r="F134" s="209"/>
      <c r="G134" s="195" t="s">
        <v>35</v>
      </c>
      <c r="H134" s="209"/>
      <c r="I134" s="209"/>
      <c r="J134" s="195" t="s">
        <v>36</v>
      </c>
      <c r="K134" s="195" t="s">
        <v>1650</v>
      </c>
      <c r="L134" s="195" t="s">
        <v>38</v>
      </c>
      <c r="M134" s="230" t="s">
        <v>2222</v>
      </c>
      <c r="N134" s="230" t="s">
        <v>114</v>
      </c>
      <c r="O134" s="307" t="s">
        <v>41</v>
      </c>
      <c r="P134" s="230">
        <v>40</v>
      </c>
      <c r="Q134" s="230">
        <v>40</v>
      </c>
      <c r="R134" s="209"/>
      <c r="S134" s="209"/>
      <c r="T134" s="209"/>
      <c r="U134" s="195"/>
      <c r="V134" s="195">
        <v>4</v>
      </c>
      <c r="W134" s="209"/>
      <c r="X134" s="209"/>
      <c r="Y134" s="230" t="s">
        <v>38</v>
      </c>
      <c r="Z134" s="209"/>
      <c r="AA134" s="228" t="s">
        <v>669</v>
      </c>
    </row>
    <row r="135" customHeight="1" spans="1:27">
      <c r="A135" s="183">
        <v>132</v>
      </c>
      <c r="B135" s="230">
        <v>2021</v>
      </c>
      <c r="C135" s="230" t="s">
        <v>2223</v>
      </c>
      <c r="D135" s="195" t="s">
        <v>1747</v>
      </c>
      <c r="E135" s="195" t="s">
        <v>2212</v>
      </c>
      <c r="F135" s="209"/>
      <c r="G135" s="195" t="s">
        <v>35</v>
      </c>
      <c r="H135" s="209"/>
      <c r="I135" s="209"/>
      <c r="J135" s="195" t="s">
        <v>36</v>
      </c>
      <c r="K135" s="195" t="s">
        <v>1650</v>
      </c>
      <c r="L135" s="195" t="s">
        <v>38</v>
      </c>
      <c r="M135" s="230" t="s">
        <v>2224</v>
      </c>
      <c r="N135" s="230" t="s">
        <v>114</v>
      </c>
      <c r="O135" s="307" t="s">
        <v>41</v>
      </c>
      <c r="P135" s="230">
        <v>58.17</v>
      </c>
      <c r="Q135" s="230">
        <v>58.17</v>
      </c>
      <c r="R135" s="209"/>
      <c r="S135" s="209"/>
      <c r="T135" s="209"/>
      <c r="U135" s="195"/>
      <c r="V135" s="195">
        <v>4</v>
      </c>
      <c r="W135" s="209"/>
      <c r="X135" s="209"/>
      <c r="Y135" s="282" t="s">
        <v>35</v>
      </c>
      <c r="Z135" s="255" t="s">
        <v>42</v>
      </c>
      <c r="AA135" s="230" t="s">
        <v>2225</v>
      </c>
    </row>
    <row r="136" customHeight="1" spans="1:27">
      <c r="A136" s="183">
        <v>133</v>
      </c>
      <c r="B136" s="230">
        <v>2021</v>
      </c>
      <c r="C136" s="230" t="s">
        <v>2226</v>
      </c>
      <c r="D136" s="195" t="s">
        <v>1747</v>
      </c>
      <c r="E136" s="195" t="s">
        <v>2212</v>
      </c>
      <c r="F136" s="209"/>
      <c r="G136" s="195" t="s">
        <v>35</v>
      </c>
      <c r="H136" s="209"/>
      <c r="I136" s="209"/>
      <c r="J136" s="195" t="s">
        <v>36</v>
      </c>
      <c r="K136" s="195" t="s">
        <v>1650</v>
      </c>
      <c r="L136" s="195" t="s">
        <v>38</v>
      </c>
      <c r="M136" s="230" t="s">
        <v>2227</v>
      </c>
      <c r="N136" s="230" t="s">
        <v>114</v>
      </c>
      <c r="O136" s="307" t="s">
        <v>41</v>
      </c>
      <c r="P136" s="230">
        <v>49.9</v>
      </c>
      <c r="Q136" s="230">
        <v>49.9</v>
      </c>
      <c r="R136" s="209"/>
      <c r="S136" s="209"/>
      <c r="T136" s="209"/>
      <c r="U136" s="195"/>
      <c r="V136" s="195">
        <v>9</v>
      </c>
      <c r="W136" s="209"/>
      <c r="X136" s="209"/>
      <c r="Y136" s="230" t="s">
        <v>38</v>
      </c>
      <c r="Z136" s="209"/>
      <c r="AA136" s="230" t="s">
        <v>669</v>
      </c>
    </row>
    <row r="137" customHeight="1" spans="1:27">
      <c r="A137" s="183">
        <v>134</v>
      </c>
      <c r="B137" s="230">
        <v>2021</v>
      </c>
      <c r="C137" s="230" t="s">
        <v>2228</v>
      </c>
      <c r="D137" s="195" t="s">
        <v>1747</v>
      </c>
      <c r="E137" s="195" t="s">
        <v>2212</v>
      </c>
      <c r="F137" s="209"/>
      <c r="G137" s="195" t="s">
        <v>35</v>
      </c>
      <c r="H137" s="209"/>
      <c r="I137" s="209"/>
      <c r="J137" s="195" t="s">
        <v>425</v>
      </c>
      <c r="K137" s="195" t="s">
        <v>1329</v>
      </c>
      <c r="L137" s="195" t="s">
        <v>38</v>
      </c>
      <c r="M137" s="230" t="s">
        <v>2229</v>
      </c>
      <c r="N137" s="230" t="s">
        <v>114</v>
      </c>
      <c r="O137" s="307" t="s">
        <v>41</v>
      </c>
      <c r="P137" s="230">
        <v>105.82</v>
      </c>
      <c r="Q137" s="230">
        <v>105.82</v>
      </c>
      <c r="R137" s="209"/>
      <c r="S137" s="209"/>
      <c r="T137" s="209"/>
      <c r="U137" s="195"/>
      <c r="V137" s="195">
        <v>36</v>
      </c>
      <c r="W137" s="209"/>
      <c r="X137" s="209"/>
      <c r="Y137" s="282" t="s">
        <v>35</v>
      </c>
      <c r="Z137" s="255" t="s">
        <v>42</v>
      </c>
      <c r="AA137" s="230" t="s">
        <v>669</v>
      </c>
    </row>
    <row r="138" customHeight="1" spans="1:27">
      <c r="A138" s="183">
        <v>135</v>
      </c>
      <c r="B138" s="230">
        <v>2021</v>
      </c>
      <c r="C138" s="230" t="s">
        <v>2230</v>
      </c>
      <c r="D138" s="195" t="s">
        <v>1747</v>
      </c>
      <c r="E138" s="195" t="s">
        <v>2212</v>
      </c>
      <c r="F138" s="209"/>
      <c r="G138" s="195" t="s">
        <v>35</v>
      </c>
      <c r="H138" s="209"/>
      <c r="I138" s="209"/>
      <c r="J138" s="195" t="s">
        <v>65</v>
      </c>
      <c r="K138" s="195" t="s">
        <v>1322</v>
      </c>
      <c r="L138" s="195" t="s">
        <v>38</v>
      </c>
      <c r="M138" s="230" t="s">
        <v>2231</v>
      </c>
      <c r="N138" s="230" t="s">
        <v>114</v>
      </c>
      <c r="O138" s="307" t="s">
        <v>41</v>
      </c>
      <c r="P138" s="230">
        <v>30</v>
      </c>
      <c r="Q138" s="230">
        <v>30</v>
      </c>
      <c r="R138" s="209"/>
      <c r="S138" s="209"/>
      <c r="T138" s="209"/>
      <c r="U138" s="195"/>
      <c r="V138" s="195">
        <v>26</v>
      </c>
      <c r="W138" s="209"/>
      <c r="X138" s="209"/>
      <c r="Y138" s="230" t="s">
        <v>38</v>
      </c>
      <c r="Z138" s="209"/>
      <c r="AA138" s="230" t="s">
        <v>669</v>
      </c>
    </row>
    <row r="139" customHeight="1" spans="1:27">
      <c r="A139" s="183">
        <v>136</v>
      </c>
      <c r="B139" s="230">
        <v>2021</v>
      </c>
      <c r="C139" s="230" t="s">
        <v>2232</v>
      </c>
      <c r="D139" s="195" t="s">
        <v>1747</v>
      </c>
      <c r="E139" s="195" t="s">
        <v>2212</v>
      </c>
      <c r="F139" s="209"/>
      <c r="G139" s="195" t="s">
        <v>35</v>
      </c>
      <c r="H139" s="209"/>
      <c r="I139" s="209"/>
      <c r="J139" s="195" t="s">
        <v>36</v>
      </c>
      <c r="K139" s="195" t="s">
        <v>1329</v>
      </c>
      <c r="L139" s="195" t="s">
        <v>38</v>
      </c>
      <c r="M139" s="230" t="s">
        <v>2233</v>
      </c>
      <c r="N139" s="230" t="s">
        <v>114</v>
      </c>
      <c r="O139" s="307" t="s">
        <v>41</v>
      </c>
      <c r="P139" s="230">
        <v>48.5</v>
      </c>
      <c r="Q139" s="230">
        <v>48.5</v>
      </c>
      <c r="R139" s="209"/>
      <c r="S139" s="209"/>
      <c r="T139" s="209"/>
      <c r="U139" s="195"/>
      <c r="V139" s="195">
        <v>1</v>
      </c>
      <c r="W139" s="209"/>
      <c r="X139" s="209"/>
      <c r="Y139" s="230" t="s">
        <v>38</v>
      </c>
      <c r="Z139" s="209"/>
      <c r="AA139" s="230" t="s">
        <v>669</v>
      </c>
    </row>
    <row r="140" customHeight="1" spans="1:27">
      <c r="A140" s="183">
        <v>137</v>
      </c>
      <c r="B140" s="230">
        <v>2021</v>
      </c>
      <c r="C140" s="230" t="s">
        <v>2234</v>
      </c>
      <c r="D140" s="195" t="s">
        <v>1747</v>
      </c>
      <c r="E140" s="195" t="s">
        <v>2212</v>
      </c>
      <c r="F140" s="209"/>
      <c r="G140" s="195" t="s">
        <v>35</v>
      </c>
      <c r="H140" s="195"/>
      <c r="I140" s="230"/>
      <c r="J140" s="230" t="s">
        <v>36</v>
      </c>
      <c r="K140" s="195" t="s">
        <v>683</v>
      </c>
      <c r="L140" s="307" t="s">
        <v>38</v>
      </c>
      <c r="M140" s="195" t="s">
        <v>2235</v>
      </c>
      <c r="N140" s="230" t="s">
        <v>114</v>
      </c>
      <c r="O140" s="195" t="s">
        <v>41</v>
      </c>
      <c r="P140" s="230">
        <v>48</v>
      </c>
      <c r="Q140" s="230">
        <v>48</v>
      </c>
      <c r="R140" s="195"/>
      <c r="S140" s="307"/>
      <c r="T140" s="209"/>
      <c r="U140" s="195"/>
      <c r="V140" s="195">
        <v>1</v>
      </c>
      <c r="W140" s="230"/>
      <c r="X140" s="230"/>
      <c r="Y140" s="230" t="s">
        <v>38</v>
      </c>
      <c r="Z140" s="209"/>
      <c r="AA140" s="228" t="s">
        <v>669</v>
      </c>
    </row>
    <row r="141" customHeight="1" spans="1:27">
      <c r="A141" s="183">
        <v>138</v>
      </c>
      <c r="B141" s="220">
        <v>2021</v>
      </c>
      <c r="C141" s="220" t="s">
        <v>2236</v>
      </c>
      <c r="D141" s="195" t="s">
        <v>1747</v>
      </c>
      <c r="E141" s="195" t="s">
        <v>2212</v>
      </c>
      <c r="F141" s="220"/>
      <c r="G141" s="220" t="s">
        <v>35</v>
      </c>
      <c r="H141" s="220"/>
      <c r="I141" s="220"/>
      <c r="J141" s="220" t="s">
        <v>36</v>
      </c>
      <c r="K141" s="220" t="s">
        <v>688</v>
      </c>
      <c r="L141" s="195" t="s">
        <v>35</v>
      </c>
      <c r="M141" s="220" t="s">
        <v>2237</v>
      </c>
      <c r="N141" s="230" t="s">
        <v>114</v>
      </c>
      <c r="O141" s="220" t="s">
        <v>41</v>
      </c>
      <c r="P141" s="211">
        <v>28.4</v>
      </c>
      <c r="Q141" s="320">
        <v>28.4</v>
      </c>
      <c r="R141" s="320"/>
      <c r="S141" s="321"/>
      <c r="T141" s="322"/>
      <c r="U141" s="188">
        <v>1</v>
      </c>
      <c r="V141" s="188">
        <v>74</v>
      </c>
      <c r="W141" s="188"/>
      <c r="X141" s="188"/>
      <c r="Y141" s="230" t="s">
        <v>38</v>
      </c>
      <c r="Z141" s="188"/>
      <c r="AA141" s="188" t="s">
        <v>2238</v>
      </c>
    </row>
    <row r="142" customHeight="1" spans="1:27">
      <c r="A142" s="183">
        <v>139</v>
      </c>
      <c r="B142" s="220">
        <v>2021</v>
      </c>
      <c r="C142" s="220" t="s">
        <v>2239</v>
      </c>
      <c r="D142" s="195" t="s">
        <v>1747</v>
      </c>
      <c r="E142" s="195" t="s">
        <v>2212</v>
      </c>
      <c r="F142" s="220"/>
      <c r="G142" s="220" t="s">
        <v>35</v>
      </c>
      <c r="H142" s="220"/>
      <c r="I142" s="220"/>
      <c r="J142" s="220" t="s">
        <v>36</v>
      </c>
      <c r="K142" s="220" t="s">
        <v>2240</v>
      </c>
      <c r="L142" s="220"/>
      <c r="M142" s="220" t="s">
        <v>2241</v>
      </c>
      <c r="N142" s="230" t="s">
        <v>114</v>
      </c>
      <c r="O142" s="220" t="s">
        <v>41</v>
      </c>
      <c r="P142" s="220">
        <v>40</v>
      </c>
      <c r="Q142" s="220">
        <v>40</v>
      </c>
      <c r="R142" s="220"/>
      <c r="S142" s="220"/>
      <c r="T142" s="220"/>
      <c r="U142" s="220"/>
      <c r="V142" s="220">
        <v>23</v>
      </c>
      <c r="W142" s="220"/>
      <c r="X142" s="220"/>
      <c r="Y142" s="230" t="s">
        <v>38</v>
      </c>
      <c r="Z142" s="220"/>
      <c r="AA142" s="220" t="s">
        <v>707</v>
      </c>
    </row>
    <row r="143" customHeight="1" spans="1:27">
      <c r="A143" s="183">
        <v>140</v>
      </c>
      <c r="B143" s="220">
        <v>2021</v>
      </c>
      <c r="C143" s="220" t="s">
        <v>2242</v>
      </c>
      <c r="D143" s="195" t="s">
        <v>1747</v>
      </c>
      <c r="E143" s="195" t="s">
        <v>2212</v>
      </c>
      <c r="F143" s="220"/>
      <c r="G143" s="220" t="s">
        <v>35</v>
      </c>
      <c r="H143" s="220"/>
      <c r="I143" s="220"/>
      <c r="J143" s="220" t="s">
        <v>36</v>
      </c>
      <c r="K143" s="220" t="s">
        <v>2240</v>
      </c>
      <c r="L143" s="220" t="s">
        <v>38</v>
      </c>
      <c r="M143" s="220" t="s">
        <v>2243</v>
      </c>
      <c r="N143" s="230" t="s">
        <v>114</v>
      </c>
      <c r="O143" s="220" t="s">
        <v>41</v>
      </c>
      <c r="P143" s="220">
        <v>49</v>
      </c>
      <c r="Q143" s="220">
        <v>49</v>
      </c>
      <c r="R143" s="220"/>
      <c r="S143" s="220"/>
      <c r="T143" s="220"/>
      <c r="U143" s="220"/>
      <c r="V143" s="220">
        <v>3</v>
      </c>
      <c r="W143" s="220"/>
      <c r="X143" s="220"/>
      <c r="Y143" s="230" t="s">
        <v>38</v>
      </c>
      <c r="Z143" s="220"/>
      <c r="AA143" s="220" t="s">
        <v>707</v>
      </c>
    </row>
    <row r="144" customHeight="1" spans="1:27">
      <c r="A144" s="183">
        <v>141</v>
      </c>
      <c r="B144" s="230">
        <v>2021</v>
      </c>
      <c r="C144" s="230" t="s">
        <v>2244</v>
      </c>
      <c r="D144" s="195" t="s">
        <v>1747</v>
      </c>
      <c r="E144" s="195" t="s">
        <v>2212</v>
      </c>
      <c r="F144" s="209"/>
      <c r="G144" s="195" t="s">
        <v>35</v>
      </c>
      <c r="H144" s="209"/>
      <c r="I144" s="209"/>
      <c r="J144" s="195" t="s">
        <v>65</v>
      </c>
      <c r="K144" s="195" t="s">
        <v>674</v>
      </c>
      <c r="L144" s="195" t="s">
        <v>38</v>
      </c>
      <c r="M144" s="230" t="s">
        <v>2245</v>
      </c>
      <c r="N144" s="230" t="s">
        <v>114</v>
      </c>
      <c r="O144" s="307" t="s">
        <v>41</v>
      </c>
      <c r="P144" s="230">
        <v>78</v>
      </c>
      <c r="Q144" s="230">
        <v>78</v>
      </c>
      <c r="R144" s="209"/>
      <c r="S144" s="209"/>
      <c r="T144" s="209"/>
      <c r="U144" s="195"/>
      <c r="V144" s="195">
        <v>7</v>
      </c>
      <c r="W144" s="209"/>
      <c r="X144" s="209"/>
      <c r="Y144" s="282" t="s">
        <v>35</v>
      </c>
      <c r="Z144" s="255" t="s">
        <v>42</v>
      </c>
      <c r="AA144" s="230" t="s">
        <v>669</v>
      </c>
    </row>
    <row r="145" customHeight="1" spans="1:27">
      <c r="A145" s="183">
        <v>142</v>
      </c>
      <c r="B145" s="186">
        <v>2021</v>
      </c>
      <c r="C145" s="186" t="s">
        <v>2246</v>
      </c>
      <c r="D145" s="195" t="s">
        <v>1747</v>
      </c>
      <c r="E145" s="195" t="s">
        <v>2212</v>
      </c>
      <c r="F145" s="286"/>
      <c r="G145" s="188" t="s">
        <v>35</v>
      </c>
      <c r="H145" s="286"/>
      <c r="I145" s="286"/>
      <c r="J145" s="188" t="s">
        <v>36</v>
      </c>
      <c r="K145" s="188" t="s">
        <v>688</v>
      </c>
      <c r="L145" s="195" t="s">
        <v>35</v>
      </c>
      <c r="M145" s="186" t="s">
        <v>2247</v>
      </c>
      <c r="N145" s="230" t="s">
        <v>114</v>
      </c>
      <c r="O145" s="220" t="s">
        <v>41</v>
      </c>
      <c r="P145" s="186">
        <v>49</v>
      </c>
      <c r="Q145" s="186">
        <v>49</v>
      </c>
      <c r="R145" s="286"/>
      <c r="S145" s="286"/>
      <c r="T145" s="286"/>
      <c r="U145" s="188">
        <v>1</v>
      </c>
      <c r="V145" s="220">
        <v>74</v>
      </c>
      <c r="W145" s="286"/>
      <c r="X145" s="286"/>
      <c r="Y145" s="230" t="s">
        <v>38</v>
      </c>
      <c r="Z145" s="286"/>
      <c r="AA145" s="230" t="s">
        <v>669</v>
      </c>
    </row>
    <row r="146" customHeight="1" spans="1:27">
      <c r="A146" s="183">
        <v>143</v>
      </c>
      <c r="B146" s="287">
        <v>2021</v>
      </c>
      <c r="C146" s="288" t="s">
        <v>2248</v>
      </c>
      <c r="D146" s="288" t="s">
        <v>1747</v>
      </c>
      <c r="E146" s="195" t="s">
        <v>2212</v>
      </c>
      <c r="F146" s="288"/>
      <c r="G146" s="288" t="s">
        <v>35</v>
      </c>
      <c r="H146" s="288"/>
      <c r="I146" s="288"/>
      <c r="J146" s="288" t="s">
        <v>36</v>
      </c>
      <c r="K146" s="288" t="s">
        <v>671</v>
      </c>
      <c r="L146" s="288" t="s">
        <v>38</v>
      </c>
      <c r="M146" s="288" t="s">
        <v>2249</v>
      </c>
      <c r="N146" s="288" t="s">
        <v>87</v>
      </c>
      <c r="O146" s="288" t="s">
        <v>41</v>
      </c>
      <c r="P146" s="288">
        <v>17.11</v>
      </c>
      <c r="Q146" s="288">
        <v>17.11</v>
      </c>
      <c r="R146" s="288"/>
      <c r="S146" s="288"/>
      <c r="T146" s="288"/>
      <c r="U146" s="288"/>
      <c r="V146" s="288"/>
      <c r="W146" s="288"/>
      <c r="X146" s="288"/>
      <c r="Y146" s="288" t="s">
        <v>38</v>
      </c>
      <c r="Z146" s="288"/>
      <c r="AA146" s="288" t="s">
        <v>707</v>
      </c>
    </row>
    <row r="147" customHeight="1" spans="1:27">
      <c r="A147" s="183">
        <v>144</v>
      </c>
      <c r="B147" s="289">
        <v>2021</v>
      </c>
      <c r="C147" s="290" t="s">
        <v>2250</v>
      </c>
      <c r="D147" s="291" t="s">
        <v>1747</v>
      </c>
      <c r="E147" s="291" t="s">
        <v>908</v>
      </c>
      <c r="F147" s="291"/>
      <c r="G147" s="291" t="s">
        <v>35</v>
      </c>
      <c r="H147" s="291"/>
      <c r="I147" s="291"/>
      <c r="J147" s="308" t="s">
        <v>36</v>
      </c>
      <c r="K147" s="291" t="s">
        <v>365</v>
      </c>
      <c r="L147" s="308" t="s">
        <v>38</v>
      </c>
      <c r="M147" s="290" t="s">
        <v>2251</v>
      </c>
      <c r="N147" s="309" t="s">
        <v>40</v>
      </c>
      <c r="O147" s="291" t="s">
        <v>371</v>
      </c>
      <c r="P147" s="291">
        <v>31.75</v>
      </c>
      <c r="Q147" s="323">
        <v>31.75</v>
      </c>
      <c r="R147" s="289"/>
      <c r="S147" s="289"/>
      <c r="T147" s="289"/>
      <c r="U147" s="308"/>
      <c r="V147" s="289">
        <v>39</v>
      </c>
      <c r="W147" s="290"/>
      <c r="X147" s="289"/>
      <c r="Y147" s="290" t="s">
        <v>38</v>
      </c>
      <c r="Z147" s="290" t="s">
        <v>88</v>
      </c>
      <c r="AA147" s="290" t="s">
        <v>1875</v>
      </c>
    </row>
    <row r="148" customHeight="1" spans="1:27">
      <c r="A148" s="183">
        <v>145</v>
      </c>
      <c r="B148" s="290">
        <v>2021</v>
      </c>
      <c r="C148" s="290" t="s">
        <v>2252</v>
      </c>
      <c r="D148" s="290" t="s">
        <v>1747</v>
      </c>
      <c r="E148" s="290" t="s">
        <v>908</v>
      </c>
      <c r="F148" s="290"/>
      <c r="G148" s="290" t="s">
        <v>35</v>
      </c>
      <c r="H148" s="290"/>
      <c r="I148" s="290"/>
      <c r="J148" s="290" t="s">
        <v>912</v>
      </c>
      <c r="K148" s="290" t="s">
        <v>382</v>
      </c>
      <c r="L148" s="290" t="s">
        <v>38</v>
      </c>
      <c r="M148" s="290" t="s">
        <v>2253</v>
      </c>
      <c r="N148" s="290" t="s">
        <v>40</v>
      </c>
      <c r="O148" s="290" t="s">
        <v>41</v>
      </c>
      <c r="P148" s="290">
        <v>23.04</v>
      </c>
      <c r="Q148" s="290">
        <v>23.04</v>
      </c>
      <c r="R148" s="290"/>
      <c r="S148" s="290"/>
      <c r="T148" s="290"/>
      <c r="U148" s="290"/>
      <c r="V148" s="290">
        <v>21</v>
      </c>
      <c r="W148" s="290"/>
      <c r="X148" s="290"/>
      <c r="Y148" s="290" t="s">
        <v>38</v>
      </c>
      <c r="Z148" s="290" t="s">
        <v>88</v>
      </c>
      <c r="AA148" s="290" t="s">
        <v>2254</v>
      </c>
    </row>
    <row r="149" customHeight="1" spans="1:27">
      <c r="A149" s="183">
        <v>146</v>
      </c>
      <c r="B149" s="292">
        <v>2021</v>
      </c>
      <c r="C149" s="290" t="s">
        <v>2255</v>
      </c>
      <c r="D149" s="290" t="s">
        <v>1747</v>
      </c>
      <c r="E149" s="290" t="s">
        <v>908</v>
      </c>
      <c r="F149" s="290"/>
      <c r="G149" s="290" t="s">
        <v>35</v>
      </c>
      <c r="H149" s="290"/>
      <c r="I149" s="290"/>
      <c r="J149" s="290" t="s">
        <v>36</v>
      </c>
      <c r="K149" s="290" t="s">
        <v>389</v>
      </c>
      <c r="L149" s="290" t="s">
        <v>35</v>
      </c>
      <c r="M149" s="290" t="s">
        <v>2256</v>
      </c>
      <c r="N149" s="290" t="s">
        <v>384</v>
      </c>
      <c r="O149" s="290" t="s">
        <v>41</v>
      </c>
      <c r="P149" s="310">
        <v>44.67</v>
      </c>
      <c r="Q149" s="324">
        <v>44.67</v>
      </c>
      <c r="R149" s="290"/>
      <c r="S149" s="290"/>
      <c r="T149" s="290"/>
      <c r="U149" s="290">
        <v>1</v>
      </c>
      <c r="V149" s="290">
        <v>100</v>
      </c>
      <c r="W149" s="290"/>
      <c r="X149" s="290"/>
      <c r="Y149" s="290" t="s">
        <v>38</v>
      </c>
      <c r="Z149" s="290" t="s">
        <v>88</v>
      </c>
      <c r="AA149" s="290" t="s">
        <v>1875</v>
      </c>
    </row>
    <row r="150" customHeight="1" spans="1:27">
      <c r="A150" s="183">
        <v>147</v>
      </c>
      <c r="B150" s="292">
        <v>2021</v>
      </c>
      <c r="C150" s="290" t="s">
        <v>2257</v>
      </c>
      <c r="D150" s="290" t="s">
        <v>1747</v>
      </c>
      <c r="E150" s="290" t="s">
        <v>908</v>
      </c>
      <c r="F150" s="290"/>
      <c r="G150" s="290" t="s">
        <v>35</v>
      </c>
      <c r="H150" s="290"/>
      <c r="I150" s="290"/>
      <c r="J150" s="290" t="s">
        <v>36</v>
      </c>
      <c r="K150" s="290" t="s">
        <v>389</v>
      </c>
      <c r="L150" s="290" t="s">
        <v>35</v>
      </c>
      <c r="M150" s="290" t="s">
        <v>2258</v>
      </c>
      <c r="N150" s="290" t="s">
        <v>384</v>
      </c>
      <c r="O150" s="290" t="s">
        <v>41</v>
      </c>
      <c r="P150" s="290">
        <v>20</v>
      </c>
      <c r="Q150" s="290">
        <v>20</v>
      </c>
      <c r="R150" s="290"/>
      <c r="S150" s="290"/>
      <c r="T150" s="290"/>
      <c r="U150" s="290">
        <v>1</v>
      </c>
      <c r="V150" s="290">
        <v>40</v>
      </c>
      <c r="W150" s="290"/>
      <c r="X150" s="290"/>
      <c r="Y150" s="290" t="s">
        <v>38</v>
      </c>
      <c r="Z150" s="290" t="s">
        <v>88</v>
      </c>
      <c r="AA150" s="290" t="s">
        <v>1875</v>
      </c>
    </row>
    <row r="151" customHeight="1" spans="1:27">
      <c r="A151" s="183">
        <v>148</v>
      </c>
      <c r="B151" s="290">
        <v>2021</v>
      </c>
      <c r="C151" s="290" t="s">
        <v>2259</v>
      </c>
      <c r="D151" s="290" t="s">
        <v>1747</v>
      </c>
      <c r="E151" s="290" t="s">
        <v>908</v>
      </c>
      <c r="F151" s="290"/>
      <c r="G151" s="290" t="s">
        <v>35</v>
      </c>
      <c r="H151" s="290"/>
      <c r="I151" s="290"/>
      <c r="J151" s="290" t="s">
        <v>36</v>
      </c>
      <c r="K151" s="290" t="s">
        <v>2260</v>
      </c>
      <c r="L151" s="290" t="s">
        <v>38</v>
      </c>
      <c r="M151" s="290" t="s">
        <v>2261</v>
      </c>
      <c r="N151" s="290" t="s">
        <v>384</v>
      </c>
      <c r="O151" s="290" t="s">
        <v>41</v>
      </c>
      <c r="P151" s="290">
        <v>130</v>
      </c>
      <c r="Q151" s="290">
        <v>130</v>
      </c>
      <c r="R151" s="290"/>
      <c r="S151" s="290"/>
      <c r="T151" s="290"/>
      <c r="U151" s="290"/>
      <c r="V151" s="290">
        <v>30</v>
      </c>
      <c r="W151" s="290"/>
      <c r="X151" s="290"/>
      <c r="Y151" s="328" t="s">
        <v>35</v>
      </c>
      <c r="Z151" s="328" t="s">
        <v>42</v>
      </c>
      <c r="AA151" s="290" t="s">
        <v>1875</v>
      </c>
    </row>
    <row r="152" customHeight="1" spans="1:27">
      <c r="A152" s="183">
        <v>149</v>
      </c>
      <c r="B152" s="290">
        <v>2021</v>
      </c>
      <c r="C152" s="290" t="s">
        <v>2262</v>
      </c>
      <c r="D152" s="290" t="s">
        <v>1747</v>
      </c>
      <c r="E152" s="290" t="s">
        <v>361</v>
      </c>
      <c r="F152" s="290"/>
      <c r="G152" s="290" t="s">
        <v>35</v>
      </c>
      <c r="H152" s="290"/>
      <c r="I152" s="290"/>
      <c r="J152" s="311" t="s">
        <v>36</v>
      </c>
      <c r="K152" s="290" t="s">
        <v>400</v>
      </c>
      <c r="L152" s="290" t="s">
        <v>38</v>
      </c>
      <c r="M152" s="290" t="s">
        <v>2263</v>
      </c>
      <c r="N152" s="290" t="s">
        <v>384</v>
      </c>
      <c r="O152" s="290" t="s">
        <v>41</v>
      </c>
      <c r="P152" s="290">
        <v>20.42</v>
      </c>
      <c r="Q152" s="290">
        <v>20.42</v>
      </c>
      <c r="R152" s="290"/>
      <c r="S152" s="290"/>
      <c r="T152" s="290"/>
      <c r="U152" s="290"/>
      <c r="V152" s="290">
        <v>26</v>
      </c>
      <c r="W152" s="290"/>
      <c r="X152" s="290"/>
      <c r="Y152" s="290" t="s">
        <v>38</v>
      </c>
      <c r="Z152" s="290" t="s">
        <v>88</v>
      </c>
      <c r="AA152" s="290" t="s">
        <v>1887</v>
      </c>
    </row>
    <row r="153" customHeight="1" spans="1:27">
      <c r="A153" s="183">
        <v>150</v>
      </c>
      <c r="B153" s="291">
        <v>2021</v>
      </c>
      <c r="C153" s="293" t="s">
        <v>2264</v>
      </c>
      <c r="D153" s="186" t="s">
        <v>1747</v>
      </c>
      <c r="E153" s="290" t="s">
        <v>969</v>
      </c>
      <c r="F153" s="289"/>
      <c r="G153" s="291" t="s">
        <v>35</v>
      </c>
      <c r="H153" s="290"/>
      <c r="I153" s="290"/>
      <c r="J153" s="290" t="s">
        <v>36</v>
      </c>
      <c r="K153" s="290" t="s">
        <v>2265</v>
      </c>
      <c r="L153" s="290" t="s">
        <v>38</v>
      </c>
      <c r="M153" s="293" t="s">
        <v>2266</v>
      </c>
      <c r="N153" s="290" t="s">
        <v>773</v>
      </c>
      <c r="O153" s="312" t="s">
        <v>41</v>
      </c>
      <c r="P153" s="290">
        <v>25</v>
      </c>
      <c r="Q153" s="290">
        <v>25</v>
      </c>
      <c r="R153" s="290"/>
      <c r="S153" s="290"/>
      <c r="T153" s="186"/>
      <c r="U153" s="290">
        <v>0</v>
      </c>
      <c r="V153" s="293">
        <v>5</v>
      </c>
      <c r="W153" s="290"/>
      <c r="X153" s="290"/>
      <c r="Y153" s="290" t="s">
        <v>38</v>
      </c>
      <c r="Z153" s="186"/>
      <c r="AA153" s="186" t="s">
        <v>303</v>
      </c>
    </row>
    <row r="154" customHeight="1" spans="1:27">
      <c r="A154" s="183">
        <v>151</v>
      </c>
      <c r="B154" s="291">
        <v>2021</v>
      </c>
      <c r="C154" s="291" t="s">
        <v>2267</v>
      </c>
      <c r="D154" s="186" t="s">
        <v>1747</v>
      </c>
      <c r="E154" s="290" t="s">
        <v>969</v>
      </c>
      <c r="F154" s="291"/>
      <c r="G154" s="291" t="s">
        <v>35</v>
      </c>
      <c r="H154" s="291"/>
      <c r="I154" s="291"/>
      <c r="J154" s="291" t="s">
        <v>2268</v>
      </c>
      <c r="K154" s="291" t="s">
        <v>2269</v>
      </c>
      <c r="L154" s="291" t="s">
        <v>38</v>
      </c>
      <c r="M154" s="313" t="s">
        <v>2270</v>
      </c>
      <c r="N154" s="290" t="s">
        <v>773</v>
      </c>
      <c r="O154" s="312" t="s">
        <v>41</v>
      </c>
      <c r="P154" s="291">
        <v>65.51</v>
      </c>
      <c r="Q154" s="291">
        <v>65.51</v>
      </c>
      <c r="R154" s="291"/>
      <c r="S154" s="291"/>
      <c r="T154" s="291"/>
      <c r="U154" s="325">
        <v>0</v>
      </c>
      <c r="V154" s="291">
        <v>185</v>
      </c>
      <c r="W154" s="326"/>
      <c r="X154" s="326"/>
      <c r="Y154" s="329" t="s">
        <v>35</v>
      </c>
      <c r="Z154" s="329" t="s">
        <v>42</v>
      </c>
      <c r="AA154" s="312" t="s">
        <v>707</v>
      </c>
    </row>
    <row r="155" customHeight="1" spans="1:27">
      <c r="A155" s="183">
        <v>152</v>
      </c>
      <c r="B155" s="291">
        <v>2021</v>
      </c>
      <c r="C155" s="186" t="s">
        <v>2271</v>
      </c>
      <c r="D155" s="186" t="s">
        <v>1747</v>
      </c>
      <c r="E155" s="290" t="s">
        <v>969</v>
      </c>
      <c r="F155" s="290"/>
      <c r="G155" s="291" t="s">
        <v>35</v>
      </c>
      <c r="H155" s="290"/>
      <c r="I155" s="290"/>
      <c r="J155" s="186" t="s">
        <v>36</v>
      </c>
      <c r="K155" s="295" t="s">
        <v>2272</v>
      </c>
      <c r="L155" s="290" t="s">
        <v>38</v>
      </c>
      <c r="M155" s="186" t="s">
        <v>2273</v>
      </c>
      <c r="N155" s="290" t="s">
        <v>773</v>
      </c>
      <c r="O155" s="312" t="s">
        <v>41</v>
      </c>
      <c r="P155" s="186">
        <v>10</v>
      </c>
      <c r="Q155" s="186">
        <v>10</v>
      </c>
      <c r="R155" s="290"/>
      <c r="S155" s="290"/>
      <c r="T155" s="290"/>
      <c r="U155" s="290">
        <v>1</v>
      </c>
      <c r="V155" s="290">
        <v>10</v>
      </c>
      <c r="W155" s="290"/>
      <c r="X155" s="290"/>
      <c r="Y155" s="290" t="s">
        <v>38</v>
      </c>
      <c r="Z155" s="290"/>
      <c r="AA155" s="290" t="s">
        <v>1875</v>
      </c>
    </row>
    <row r="156" customHeight="1" spans="1:27">
      <c r="A156" s="183">
        <v>153</v>
      </c>
      <c r="B156" s="291">
        <v>2021</v>
      </c>
      <c r="C156" s="290" t="s">
        <v>2274</v>
      </c>
      <c r="D156" s="186" t="s">
        <v>1747</v>
      </c>
      <c r="E156" s="290" t="s">
        <v>969</v>
      </c>
      <c r="F156" s="184"/>
      <c r="G156" s="291" t="s">
        <v>35</v>
      </c>
      <c r="H156" s="184"/>
      <c r="I156" s="184"/>
      <c r="J156" s="186" t="s">
        <v>36</v>
      </c>
      <c r="K156" s="290" t="s">
        <v>985</v>
      </c>
      <c r="L156" s="186" t="s">
        <v>35</v>
      </c>
      <c r="M156" s="186" t="s">
        <v>2275</v>
      </c>
      <c r="N156" s="290" t="s">
        <v>773</v>
      </c>
      <c r="O156" s="312" t="s">
        <v>41</v>
      </c>
      <c r="P156" s="314">
        <v>27.59</v>
      </c>
      <c r="Q156" s="314">
        <v>27.59</v>
      </c>
      <c r="R156" s="290"/>
      <c r="S156" s="290"/>
      <c r="T156" s="186"/>
      <c r="U156" s="186">
        <v>1</v>
      </c>
      <c r="V156" s="290">
        <v>178</v>
      </c>
      <c r="W156" s="184"/>
      <c r="X156" s="290"/>
      <c r="Y156" s="290" t="s">
        <v>38</v>
      </c>
      <c r="Z156" s="290"/>
      <c r="AA156" s="186" t="s">
        <v>1875</v>
      </c>
    </row>
    <row r="157" customHeight="1" spans="1:27">
      <c r="A157" s="183">
        <v>154</v>
      </c>
      <c r="B157" s="291">
        <v>2021</v>
      </c>
      <c r="C157" s="186" t="s">
        <v>2276</v>
      </c>
      <c r="D157" s="186" t="s">
        <v>1747</v>
      </c>
      <c r="E157" s="290" t="s">
        <v>969</v>
      </c>
      <c r="F157" s="186"/>
      <c r="G157" s="291" t="s">
        <v>35</v>
      </c>
      <c r="H157" s="186"/>
      <c r="I157" s="186"/>
      <c r="J157" s="186" t="s">
        <v>35</v>
      </c>
      <c r="K157" s="186" t="s">
        <v>2277</v>
      </c>
      <c r="L157" s="186" t="s">
        <v>35</v>
      </c>
      <c r="M157" s="186" t="s">
        <v>2278</v>
      </c>
      <c r="N157" s="290" t="s">
        <v>773</v>
      </c>
      <c r="O157" s="312" t="s">
        <v>41</v>
      </c>
      <c r="P157" s="315">
        <v>236.84</v>
      </c>
      <c r="Q157" s="315">
        <v>236.84</v>
      </c>
      <c r="R157" s="186"/>
      <c r="S157" s="186"/>
      <c r="T157" s="186"/>
      <c r="U157" s="186">
        <v>1</v>
      </c>
      <c r="V157" s="186">
        <v>90</v>
      </c>
      <c r="W157" s="186"/>
      <c r="X157" s="186"/>
      <c r="Y157" s="247" t="s">
        <v>35</v>
      </c>
      <c r="Z157" s="247" t="s">
        <v>42</v>
      </c>
      <c r="AA157" s="186" t="s">
        <v>2279</v>
      </c>
    </row>
    <row r="158" customHeight="1" spans="1:27">
      <c r="A158" s="183">
        <v>155</v>
      </c>
      <c r="B158" s="291">
        <v>2021</v>
      </c>
      <c r="C158" s="186" t="s">
        <v>2280</v>
      </c>
      <c r="D158" s="186" t="s">
        <v>1747</v>
      </c>
      <c r="E158" s="290" t="s">
        <v>969</v>
      </c>
      <c r="F158" s="290"/>
      <c r="G158" s="291" t="s">
        <v>35</v>
      </c>
      <c r="H158" s="290"/>
      <c r="I158" s="290"/>
      <c r="J158" s="293" t="s">
        <v>2268</v>
      </c>
      <c r="K158" s="186" t="s">
        <v>2281</v>
      </c>
      <c r="L158" s="290" t="s">
        <v>38</v>
      </c>
      <c r="M158" s="186" t="s">
        <v>2282</v>
      </c>
      <c r="N158" s="290" t="s">
        <v>773</v>
      </c>
      <c r="O158" s="312" t="s">
        <v>41</v>
      </c>
      <c r="P158" s="290">
        <v>39.66</v>
      </c>
      <c r="Q158" s="290">
        <v>39.66</v>
      </c>
      <c r="R158" s="290"/>
      <c r="S158" s="290"/>
      <c r="T158" s="290"/>
      <c r="U158" s="290">
        <v>0</v>
      </c>
      <c r="V158" s="290">
        <v>186</v>
      </c>
      <c r="W158" s="290"/>
      <c r="X158" s="290"/>
      <c r="Y158" s="290" t="s">
        <v>38</v>
      </c>
      <c r="Z158" s="290"/>
      <c r="AA158" s="290" t="s">
        <v>1893</v>
      </c>
    </row>
    <row r="159" customHeight="1" spans="1:27">
      <c r="A159" s="183">
        <v>156</v>
      </c>
      <c r="B159" s="291">
        <v>2021</v>
      </c>
      <c r="C159" s="186" t="s">
        <v>2283</v>
      </c>
      <c r="D159" s="186" t="s">
        <v>1747</v>
      </c>
      <c r="E159" s="290" t="s">
        <v>969</v>
      </c>
      <c r="F159" s="290"/>
      <c r="G159" s="291" t="s">
        <v>35</v>
      </c>
      <c r="H159" s="290"/>
      <c r="I159" s="290"/>
      <c r="J159" s="186" t="s">
        <v>36</v>
      </c>
      <c r="K159" s="290"/>
      <c r="L159" s="290" t="s">
        <v>38</v>
      </c>
      <c r="M159" s="186" t="s">
        <v>2284</v>
      </c>
      <c r="N159" s="290" t="s">
        <v>773</v>
      </c>
      <c r="O159" s="312" t="s">
        <v>41</v>
      </c>
      <c r="P159" s="290">
        <v>405.59</v>
      </c>
      <c r="Q159" s="290">
        <v>405.59</v>
      </c>
      <c r="R159" s="290"/>
      <c r="S159" s="290"/>
      <c r="T159" s="290"/>
      <c r="U159" s="290">
        <v>0</v>
      </c>
      <c r="V159" s="290">
        <v>1875</v>
      </c>
      <c r="W159" s="290"/>
      <c r="X159" s="290"/>
      <c r="Y159" s="328" t="s">
        <v>35</v>
      </c>
      <c r="Z159" s="328" t="s">
        <v>42</v>
      </c>
      <c r="AA159" s="290" t="s">
        <v>1893</v>
      </c>
    </row>
    <row r="160" customHeight="1" spans="1:27">
      <c r="A160" s="183">
        <v>157</v>
      </c>
      <c r="B160" s="291">
        <v>2021</v>
      </c>
      <c r="C160" s="290" t="s">
        <v>2285</v>
      </c>
      <c r="D160" s="186" t="s">
        <v>1747</v>
      </c>
      <c r="E160" s="290" t="s">
        <v>969</v>
      </c>
      <c r="F160" s="290"/>
      <c r="G160" s="291" t="s">
        <v>35</v>
      </c>
      <c r="H160" s="290"/>
      <c r="I160" s="290"/>
      <c r="J160" s="290" t="s">
        <v>36</v>
      </c>
      <c r="K160" s="290" t="s">
        <v>2286</v>
      </c>
      <c r="L160" s="290" t="s">
        <v>38</v>
      </c>
      <c r="M160" s="290" t="s">
        <v>2287</v>
      </c>
      <c r="N160" s="290" t="s">
        <v>773</v>
      </c>
      <c r="O160" s="312" t="s">
        <v>41</v>
      </c>
      <c r="P160" s="290">
        <v>15</v>
      </c>
      <c r="Q160" s="290">
        <v>15</v>
      </c>
      <c r="R160" s="290"/>
      <c r="S160" s="290"/>
      <c r="T160" s="290"/>
      <c r="U160" s="290">
        <v>0</v>
      </c>
      <c r="V160" s="290">
        <v>30</v>
      </c>
      <c r="W160" s="290"/>
      <c r="X160" s="290"/>
      <c r="Y160" s="290" t="s">
        <v>38</v>
      </c>
      <c r="Z160" s="290"/>
      <c r="AA160" s="290" t="s">
        <v>1893</v>
      </c>
    </row>
    <row r="161" customHeight="1" spans="1:27">
      <c r="A161" s="183">
        <v>158</v>
      </c>
      <c r="B161" s="291">
        <v>2021</v>
      </c>
      <c r="C161" s="290" t="s">
        <v>2288</v>
      </c>
      <c r="D161" s="186" t="s">
        <v>1747</v>
      </c>
      <c r="E161" s="290" t="s">
        <v>969</v>
      </c>
      <c r="F161" s="184"/>
      <c r="G161" s="291" t="s">
        <v>35</v>
      </c>
      <c r="H161" s="184"/>
      <c r="I161" s="184"/>
      <c r="J161" s="186" t="s">
        <v>36</v>
      </c>
      <c r="K161" s="290" t="s">
        <v>2289</v>
      </c>
      <c r="L161" s="186" t="s">
        <v>38</v>
      </c>
      <c r="M161" s="186" t="s">
        <v>2290</v>
      </c>
      <c r="N161" s="290" t="s">
        <v>773</v>
      </c>
      <c r="O161" s="312" t="s">
        <v>41</v>
      </c>
      <c r="P161" s="186">
        <v>70</v>
      </c>
      <c r="Q161" s="186">
        <v>70</v>
      </c>
      <c r="R161" s="290"/>
      <c r="S161" s="290"/>
      <c r="T161" s="290"/>
      <c r="U161" s="186">
        <v>0</v>
      </c>
      <c r="V161" s="290">
        <v>7</v>
      </c>
      <c r="W161" s="184"/>
      <c r="X161" s="290"/>
      <c r="Y161" s="328" t="s">
        <v>35</v>
      </c>
      <c r="Z161" s="329" t="s">
        <v>42</v>
      </c>
      <c r="AA161" s="290" t="s">
        <v>1875</v>
      </c>
    </row>
    <row r="162" customHeight="1" spans="1:27">
      <c r="A162" s="183">
        <v>159</v>
      </c>
      <c r="B162" s="291">
        <v>2021</v>
      </c>
      <c r="C162" s="290" t="s">
        <v>2291</v>
      </c>
      <c r="D162" s="186" t="s">
        <v>1747</v>
      </c>
      <c r="E162" s="290" t="s">
        <v>969</v>
      </c>
      <c r="F162" s="184"/>
      <c r="G162" s="291" t="s">
        <v>35</v>
      </c>
      <c r="H162" s="184"/>
      <c r="I162" s="184"/>
      <c r="J162" s="186"/>
      <c r="K162" s="290" t="s">
        <v>2292</v>
      </c>
      <c r="L162" s="186" t="s">
        <v>38</v>
      </c>
      <c r="M162" s="186" t="s">
        <v>2293</v>
      </c>
      <c r="N162" s="290" t="s">
        <v>773</v>
      </c>
      <c r="O162" s="312" t="s">
        <v>41</v>
      </c>
      <c r="P162" s="297">
        <v>90</v>
      </c>
      <c r="Q162" s="297">
        <v>90</v>
      </c>
      <c r="R162" s="290"/>
      <c r="S162" s="290"/>
      <c r="T162" s="186"/>
      <c r="U162" s="186">
        <v>0</v>
      </c>
      <c r="V162" s="290">
        <v>7</v>
      </c>
      <c r="W162" s="184"/>
      <c r="X162" s="290"/>
      <c r="Y162" s="328" t="s">
        <v>35</v>
      </c>
      <c r="Z162" s="329" t="s">
        <v>42</v>
      </c>
      <c r="AA162" s="186" t="s">
        <v>303</v>
      </c>
    </row>
    <row r="163" customHeight="1" spans="1:27">
      <c r="A163" s="183">
        <v>160</v>
      </c>
      <c r="B163" s="291">
        <v>2021</v>
      </c>
      <c r="C163" s="290" t="s">
        <v>2294</v>
      </c>
      <c r="D163" s="186" t="s">
        <v>1747</v>
      </c>
      <c r="E163" s="290" t="s">
        <v>969</v>
      </c>
      <c r="F163" s="290"/>
      <c r="G163" s="291" t="s">
        <v>35</v>
      </c>
      <c r="H163" s="290"/>
      <c r="I163" s="290"/>
      <c r="J163" s="290" t="s">
        <v>36</v>
      </c>
      <c r="K163" s="290" t="s">
        <v>2295</v>
      </c>
      <c r="L163" s="290" t="s">
        <v>38</v>
      </c>
      <c r="M163" s="290" t="s">
        <v>2296</v>
      </c>
      <c r="N163" s="290" t="s">
        <v>773</v>
      </c>
      <c r="O163" s="312" t="s">
        <v>41</v>
      </c>
      <c r="P163" s="290">
        <v>20</v>
      </c>
      <c r="Q163" s="290">
        <v>20</v>
      </c>
      <c r="R163" s="290"/>
      <c r="S163" s="290"/>
      <c r="T163" s="290"/>
      <c r="U163" s="290">
        <v>0</v>
      </c>
      <c r="V163" s="290">
        <v>8</v>
      </c>
      <c r="W163" s="290"/>
      <c r="X163" s="290"/>
      <c r="Y163" s="290" t="s">
        <v>38</v>
      </c>
      <c r="Z163" s="290"/>
      <c r="AA163" s="290" t="s">
        <v>1875</v>
      </c>
    </row>
    <row r="164" customHeight="1" spans="1:27">
      <c r="A164" s="183">
        <v>161</v>
      </c>
      <c r="B164" s="291">
        <v>2021</v>
      </c>
      <c r="C164" s="290" t="s">
        <v>2297</v>
      </c>
      <c r="D164" s="186" t="s">
        <v>1747</v>
      </c>
      <c r="E164" s="290" t="s">
        <v>969</v>
      </c>
      <c r="F164" s="290"/>
      <c r="G164" s="291" t="s">
        <v>35</v>
      </c>
      <c r="H164" s="290"/>
      <c r="I164" s="290"/>
      <c r="J164" s="290" t="s">
        <v>36</v>
      </c>
      <c r="K164" s="290" t="s">
        <v>793</v>
      </c>
      <c r="L164" s="290"/>
      <c r="M164" s="290" t="s">
        <v>2298</v>
      </c>
      <c r="N164" s="290" t="s">
        <v>773</v>
      </c>
      <c r="O164" s="312" t="s">
        <v>41</v>
      </c>
      <c r="P164" s="290">
        <v>40</v>
      </c>
      <c r="Q164" s="290">
        <v>40</v>
      </c>
      <c r="R164" s="290"/>
      <c r="S164" s="290"/>
      <c r="T164" s="290"/>
      <c r="U164" s="290">
        <v>0</v>
      </c>
      <c r="V164" s="290">
        <v>188</v>
      </c>
      <c r="W164" s="290"/>
      <c r="X164" s="290"/>
      <c r="Y164" s="290" t="s">
        <v>38</v>
      </c>
      <c r="Z164" s="290"/>
      <c r="AA164" s="186" t="s">
        <v>303</v>
      </c>
    </row>
    <row r="165" customHeight="1" spans="1:27">
      <c r="A165" s="183">
        <v>162</v>
      </c>
      <c r="B165" s="291">
        <v>2021</v>
      </c>
      <c r="C165" s="290" t="s">
        <v>2299</v>
      </c>
      <c r="D165" s="186" t="s">
        <v>1747</v>
      </c>
      <c r="E165" s="290" t="s">
        <v>969</v>
      </c>
      <c r="F165" s="294"/>
      <c r="G165" s="291" t="s">
        <v>35</v>
      </c>
      <c r="H165" s="294"/>
      <c r="I165" s="294"/>
      <c r="J165" s="290" t="s">
        <v>2300</v>
      </c>
      <c r="K165" s="290" t="s">
        <v>2301</v>
      </c>
      <c r="L165" s="290" t="s">
        <v>35</v>
      </c>
      <c r="M165" s="290" t="s">
        <v>2302</v>
      </c>
      <c r="N165" s="290" t="s">
        <v>773</v>
      </c>
      <c r="O165" s="312" t="s">
        <v>41</v>
      </c>
      <c r="P165" s="290">
        <v>30</v>
      </c>
      <c r="Q165" s="290">
        <v>30</v>
      </c>
      <c r="R165" s="294"/>
      <c r="S165" s="294"/>
      <c r="T165" s="294"/>
      <c r="U165" s="290">
        <v>1</v>
      </c>
      <c r="V165" s="290">
        <v>54</v>
      </c>
      <c r="W165" s="294"/>
      <c r="X165" s="294"/>
      <c r="Y165" s="290" t="s">
        <v>38</v>
      </c>
      <c r="Z165" s="294"/>
      <c r="AA165" s="290" t="s">
        <v>2303</v>
      </c>
    </row>
    <row r="166" customHeight="1" spans="1:27">
      <c r="A166" s="183">
        <v>163</v>
      </c>
      <c r="B166" s="291">
        <v>2021</v>
      </c>
      <c r="C166" s="295" t="s">
        <v>2304</v>
      </c>
      <c r="D166" s="186" t="s">
        <v>1747</v>
      </c>
      <c r="E166" s="290" t="s">
        <v>969</v>
      </c>
      <c r="F166" s="290"/>
      <c r="G166" s="291" t="s">
        <v>35</v>
      </c>
      <c r="H166" s="290"/>
      <c r="I166" s="290"/>
      <c r="J166" s="186" t="s">
        <v>36</v>
      </c>
      <c r="K166" s="186" t="s">
        <v>2305</v>
      </c>
      <c r="L166" s="290" t="s">
        <v>38</v>
      </c>
      <c r="M166" s="295" t="s">
        <v>2306</v>
      </c>
      <c r="N166" s="290" t="s">
        <v>773</v>
      </c>
      <c r="O166" s="312" t="s">
        <v>41</v>
      </c>
      <c r="P166" s="186">
        <v>10</v>
      </c>
      <c r="Q166" s="186">
        <v>10</v>
      </c>
      <c r="R166" s="290"/>
      <c r="S166" s="290"/>
      <c r="T166" s="290"/>
      <c r="U166" s="290">
        <v>1</v>
      </c>
      <c r="V166" s="290">
        <v>7</v>
      </c>
      <c r="W166" s="290"/>
      <c r="X166" s="290"/>
      <c r="Y166" s="290" t="s">
        <v>38</v>
      </c>
      <c r="Z166" s="290"/>
      <c r="AA166" s="290" t="s">
        <v>1875</v>
      </c>
    </row>
    <row r="167" customHeight="1" spans="1:27">
      <c r="A167" s="183">
        <v>164</v>
      </c>
      <c r="B167" s="291">
        <v>2021</v>
      </c>
      <c r="C167" s="290" t="s">
        <v>2307</v>
      </c>
      <c r="D167" s="186" t="s">
        <v>1747</v>
      </c>
      <c r="E167" s="290" t="s">
        <v>969</v>
      </c>
      <c r="F167" s="294"/>
      <c r="G167" s="291" t="s">
        <v>35</v>
      </c>
      <c r="H167" s="294"/>
      <c r="I167" s="294"/>
      <c r="J167" s="290" t="s">
        <v>36</v>
      </c>
      <c r="K167" s="290" t="s">
        <v>2308</v>
      </c>
      <c r="L167" s="290" t="s">
        <v>38</v>
      </c>
      <c r="M167" s="290" t="s">
        <v>2309</v>
      </c>
      <c r="N167" s="290" t="s">
        <v>773</v>
      </c>
      <c r="O167" s="312" t="s">
        <v>41</v>
      </c>
      <c r="P167" s="290">
        <v>15</v>
      </c>
      <c r="Q167" s="290">
        <v>15</v>
      </c>
      <c r="R167" s="294"/>
      <c r="S167" s="294"/>
      <c r="T167" s="294"/>
      <c r="U167" s="290">
        <v>0</v>
      </c>
      <c r="V167" s="290">
        <v>9</v>
      </c>
      <c r="W167" s="294"/>
      <c r="X167" s="294"/>
      <c r="Y167" s="186" t="s">
        <v>38</v>
      </c>
      <c r="Z167" s="294"/>
      <c r="AA167" s="290" t="s">
        <v>1875</v>
      </c>
    </row>
    <row r="168" customHeight="1" spans="1:27">
      <c r="A168" s="183">
        <v>165</v>
      </c>
      <c r="B168" s="291">
        <v>2021</v>
      </c>
      <c r="C168" s="296" t="s">
        <v>2310</v>
      </c>
      <c r="D168" s="186" t="s">
        <v>1747</v>
      </c>
      <c r="E168" s="290" t="s">
        <v>969</v>
      </c>
      <c r="F168" s="296"/>
      <c r="G168" s="291" t="s">
        <v>35</v>
      </c>
      <c r="H168" s="296"/>
      <c r="I168" s="296"/>
      <c r="J168" s="296" t="s">
        <v>2268</v>
      </c>
      <c r="K168" s="296" t="s">
        <v>2311</v>
      </c>
      <c r="L168" s="296" t="s">
        <v>38</v>
      </c>
      <c r="M168" s="296" t="s">
        <v>2312</v>
      </c>
      <c r="N168" s="290" t="s">
        <v>773</v>
      </c>
      <c r="O168" s="312" t="s">
        <v>41</v>
      </c>
      <c r="P168" s="296">
        <v>7</v>
      </c>
      <c r="Q168" s="296">
        <v>7</v>
      </c>
      <c r="R168" s="296"/>
      <c r="S168" s="296"/>
      <c r="T168" s="296"/>
      <c r="U168" s="296">
        <v>0</v>
      </c>
      <c r="V168" s="296">
        <v>7</v>
      </c>
      <c r="W168" s="296"/>
      <c r="X168" s="296"/>
      <c r="Y168" s="296" t="s">
        <v>38</v>
      </c>
      <c r="Z168" s="296"/>
      <c r="AA168" s="298" t="s">
        <v>707</v>
      </c>
    </row>
    <row r="169" customHeight="1" spans="1:27">
      <c r="A169" s="183">
        <v>166</v>
      </c>
      <c r="B169" s="291">
        <v>2021</v>
      </c>
      <c r="C169" s="297" t="s">
        <v>2313</v>
      </c>
      <c r="D169" s="186" t="s">
        <v>1747</v>
      </c>
      <c r="E169" s="290" t="s">
        <v>969</v>
      </c>
      <c r="F169" s="298"/>
      <c r="G169" s="291" t="s">
        <v>35</v>
      </c>
      <c r="H169" s="298"/>
      <c r="I169" s="298"/>
      <c r="J169" s="298" t="s">
        <v>36</v>
      </c>
      <c r="K169" s="298" t="s">
        <v>2314</v>
      </c>
      <c r="L169" s="298" t="s">
        <v>38</v>
      </c>
      <c r="M169" s="297" t="s">
        <v>2315</v>
      </c>
      <c r="N169" s="290" t="s">
        <v>773</v>
      </c>
      <c r="O169" s="312" t="s">
        <v>41</v>
      </c>
      <c r="P169" s="298">
        <v>20</v>
      </c>
      <c r="Q169" s="298">
        <v>20</v>
      </c>
      <c r="R169" s="298"/>
      <c r="S169" s="298"/>
      <c r="T169" s="298"/>
      <c r="U169" s="298">
        <v>0</v>
      </c>
      <c r="V169" s="298">
        <v>36</v>
      </c>
      <c r="W169" s="298"/>
      <c r="X169" s="298"/>
      <c r="Y169" s="298" t="s">
        <v>38</v>
      </c>
      <c r="Z169" s="298"/>
      <c r="AA169" s="298" t="s">
        <v>1875</v>
      </c>
    </row>
    <row r="170" customHeight="1" spans="1:27">
      <c r="A170" s="183">
        <v>167</v>
      </c>
      <c r="B170" s="291">
        <v>2021</v>
      </c>
      <c r="C170" s="290" t="s">
        <v>2316</v>
      </c>
      <c r="D170" s="186" t="s">
        <v>1747</v>
      </c>
      <c r="E170" s="290" t="s">
        <v>969</v>
      </c>
      <c r="F170" s="290"/>
      <c r="G170" s="291" t="s">
        <v>35</v>
      </c>
      <c r="H170" s="290"/>
      <c r="I170" s="290"/>
      <c r="J170" s="290" t="s">
        <v>36</v>
      </c>
      <c r="K170" s="290" t="s">
        <v>2317</v>
      </c>
      <c r="L170" s="290" t="s">
        <v>38</v>
      </c>
      <c r="M170" s="290" t="s">
        <v>2318</v>
      </c>
      <c r="N170" s="290" t="s">
        <v>773</v>
      </c>
      <c r="O170" s="312" t="s">
        <v>41</v>
      </c>
      <c r="P170" s="298">
        <v>30</v>
      </c>
      <c r="Q170" s="298">
        <v>30</v>
      </c>
      <c r="R170" s="290"/>
      <c r="S170" s="290"/>
      <c r="T170" s="290"/>
      <c r="U170" s="290">
        <v>0</v>
      </c>
      <c r="V170" s="290">
        <v>40</v>
      </c>
      <c r="W170" s="290"/>
      <c r="X170" s="327"/>
      <c r="Y170" s="290"/>
      <c r="Z170" s="312"/>
      <c r="AA170" s="298" t="s">
        <v>1875</v>
      </c>
    </row>
    <row r="171" customHeight="1" spans="1:27">
      <c r="A171" s="183">
        <v>168</v>
      </c>
      <c r="B171" s="265">
        <v>2021</v>
      </c>
      <c r="C171" s="265" t="s">
        <v>2319</v>
      </c>
      <c r="D171" s="230" t="s">
        <v>1747</v>
      </c>
      <c r="E171" s="290" t="s">
        <v>969</v>
      </c>
      <c r="F171" s="265"/>
      <c r="G171" s="265" t="s">
        <v>35</v>
      </c>
      <c r="H171" s="265"/>
      <c r="I171" s="265"/>
      <c r="J171" s="265" t="s">
        <v>36</v>
      </c>
      <c r="K171" s="265" t="s">
        <v>2320</v>
      </c>
      <c r="L171" s="265" t="s">
        <v>38</v>
      </c>
      <c r="M171" s="265" t="s">
        <v>2321</v>
      </c>
      <c r="N171" s="290" t="s">
        <v>773</v>
      </c>
      <c r="O171" s="312" t="s">
        <v>41</v>
      </c>
      <c r="P171" s="265">
        <v>49</v>
      </c>
      <c r="Q171" s="265">
        <v>49</v>
      </c>
      <c r="R171" s="265"/>
      <c r="S171" s="265"/>
      <c r="T171" s="265"/>
      <c r="U171" s="265">
        <v>0</v>
      </c>
      <c r="V171" s="265">
        <v>46</v>
      </c>
      <c r="W171" s="265"/>
      <c r="X171" s="265"/>
      <c r="Y171" s="290" t="s">
        <v>38</v>
      </c>
      <c r="Z171" s="265"/>
      <c r="AA171" s="298" t="s">
        <v>1875</v>
      </c>
    </row>
    <row r="172" customHeight="1" spans="1:27">
      <c r="A172" s="183">
        <v>169</v>
      </c>
      <c r="B172" s="188">
        <v>2021</v>
      </c>
      <c r="C172" s="188" t="s">
        <v>2322</v>
      </c>
      <c r="D172" s="299" t="s">
        <v>1747</v>
      </c>
      <c r="E172" s="300" t="s">
        <v>2323</v>
      </c>
      <c r="F172" s="188"/>
      <c r="G172" s="301" t="s">
        <v>35</v>
      </c>
      <c r="H172" s="188"/>
      <c r="I172" s="188"/>
      <c r="J172" s="299" t="s">
        <v>36</v>
      </c>
      <c r="K172" s="299" t="s">
        <v>160</v>
      </c>
      <c r="L172" s="188" t="s">
        <v>38</v>
      </c>
      <c r="M172" s="188" t="s">
        <v>2324</v>
      </c>
      <c r="N172" s="188" t="s">
        <v>40</v>
      </c>
      <c r="O172" s="316" t="s">
        <v>41</v>
      </c>
      <c r="P172" s="301">
        <v>40</v>
      </c>
      <c r="Q172" s="301">
        <v>40</v>
      </c>
      <c r="R172" s="188"/>
      <c r="S172" s="188"/>
      <c r="T172" s="188"/>
      <c r="U172" s="188" t="s">
        <v>134</v>
      </c>
      <c r="V172" s="188">
        <v>25</v>
      </c>
      <c r="W172" s="188" t="s">
        <v>134</v>
      </c>
      <c r="X172" s="188" t="s">
        <v>134</v>
      </c>
      <c r="Y172" s="188" t="s">
        <v>38</v>
      </c>
      <c r="Z172" s="188" t="s">
        <v>88</v>
      </c>
      <c r="AA172" s="188" t="s">
        <v>1887</v>
      </c>
    </row>
    <row r="173" customHeight="1" spans="1:27">
      <c r="A173" s="183">
        <v>170</v>
      </c>
      <c r="B173" s="188">
        <v>2021</v>
      </c>
      <c r="C173" s="188" t="s">
        <v>2325</v>
      </c>
      <c r="D173" s="299" t="s">
        <v>1747</v>
      </c>
      <c r="E173" s="300" t="s">
        <v>2323</v>
      </c>
      <c r="F173" s="188"/>
      <c r="G173" s="301" t="s">
        <v>35</v>
      </c>
      <c r="H173" s="188"/>
      <c r="I173" s="188"/>
      <c r="J173" s="299" t="s">
        <v>36</v>
      </c>
      <c r="K173" s="299" t="s">
        <v>168</v>
      </c>
      <c r="L173" s="188" t="s">
        <v>38</v>
      </c>
      <c r="M173" s="188" t="s">
        <v>2326</v>
      </c>
      <c r="N173" s="188" t="s">
        <v>40</v>
      </c>
      <c r="O173" s="316" t="s">
        <v>41</v>
      </c>
      <c r="P173" s="317">
        <v>115.65</v>
      </c>
      <c r="Q173" s="317">
        <v>115.65</v>
      </c>
      <c r="R173" s="188"/>
      <c r="S173" s="188"/>
      <c r="T173" s="188"/>
      <c r="U173" s="188" t="s">
        <v>134</v>
      </c>
      <c r="V173" s="188">
        <v>28</v>
      </c>
      <c r="W173" s="188" t="s">
        <v>134</v>
      </c>
      <c r="X173" s="188" t="s">
        <v>134</v>
      </c>
      <c r="Y173" s="330" t="s">
        <v>35</v>
      </c>
      <c r="Z173" s="330" t="s">
        <v>42</v>
      </c>
      <c r="AA173" s="188" t="s">
        <v>1887</v>
      </c>
    </row>
    <row r="174" customHeight="1" spans="1:27">
      <c r="A174" s="183">
        <v>171</v>
      </c>
      <c r="B174" s="188">
        <v>2021</v>
      </c>
      <c r="C174" s="188" t="s">
        <v>2327</v>
      </c>
      <c r="D174" s="299" t="s">
        <v>1747</v>
      </c>
      <c r="E174" s="300" t="s">
        <v>2323</v>
      </c>
      <c r="F174" s="188"/>
      <c r="G174" s="301" t="s">
        <v>35</v>
      </c>
      <c r="H174" s="188"/>
      <c r="I174" s="188"/>
      <c r="J174" s="299" t="s">
        <v>36</v>
      </c>
      <c r="K174" s="299" t="s">
        <v>2328</v>
      </c>
      <c r="L174" s="188" t="s">
        <v>38</v>
      </c>
      <c r="M174" s="188" t="s">
        <v>2329</v>
      </c>
      <c r="N174" s="188" t="s">
        <v>40</v>
      </c>
      <c r="O174" s="316" t="s">
        <v>41</v>
      </c>
      <c r="P174" s="301">
        <v>44</v>
      </c>
      <c r="Q174" s="301">
        <v>44</v>
      </c>
      <c r="R174" s="188"/>
      <c r="S174" s="188"/>
      <c r="T174" s="188"/>
      <c r="U174" s="188" t="s">
        <v>134</v>
      </c>
      <c r="V174" s="188">
        <v>2</v>
      </c>
      <c r="W174" s="188" t="s">
        <v>134</v>
      </c>
      <c r="X174" s="188" t="s">
        <v>134</v>
      </c>
      <c r="Y174" s="188" t="s">
        <v>38</v>
      </c>
      <c r="Z174" s="188" t="s">
        <v>88</v>
      </c>
      <c r="AA174" s="188" t="s">
        <v>1887</v>
      </c>
    </row>
    <row r="175" customHeight="1" spans="1:27">
      <c r="A175" s="183">
        <v>172</v>
      </c>
      <c r="B175" s="302">
        <v>2021</v>
      </c>
      <c r="C175" s="302" t="s">
        <v>2330</v>
      </c>
      <c r="D175" s="299" t="s">
        <v>1747</v>
      </c>
      <c r="E175" s="300" t="s">
        <v>2323</v>
      </c>
      <c r="F175" s="188"/>
      <c r="G175" s="301" t="s">
        <v>35</v>
      </c>
      <c r="H175" s="188"/>
      <c r="I175" s="188"/>
      <c r="J175" s="299" t="s">
        <v>36</v>
      </c>
      <c r="K175" s="299" t="s">
        <v>2328</v>
      </c>
      <c r="L175" s="188" t="s">
        <v>38</v>
      </c>
      <c r="M175" s="302" t="s">
        <v>2331</v>
      </c>
      <c r="N175" s="188" t="s">
        <v>40</v>
      </c>
      <c r="O175" s="316" t="s">
        <v>41</v>
      </c>
      <c r="P175" s="301">
        <v>32</v>
      </c>
      <c r="Q175" s="301">
        <v>32</v>
      </c>
      <c r="R175" s="188"/>
      <c r="S175" s="188"/>
      <c r="T175" s="188"/>
      <c r="U175" s="188" t="s">
        <v>134</v>
      </c>
      <c r="V175" s="188">
        <v>2</v>
      </c>
      <c r="W175" s="188" t="s">
        <v>134</v>
      </c>
      <c r="X175" s="188" t="s">
        <v>134</v>
      </c>
      <c r="Y175" s="188" t="s">
        <v>38</v>
      </c>
      <c r="Z175" s="188" t="s">
        <v>88</v>
      </c>
      <c r="AA175" s="188" t="s">
        <v>1887</v>
      </c>
    </row>
    <row r="176" customHeight="1" spans="1:27">
      <c r="A176" s="183">
        <v>173</v>
      </c>
      <c r="B176" s="198">
        <v>2021</v>
      </c>
      <c r="C176" s="195" t="s">
        <v>2332</v>
      </c>
      <c r="D176" s="303" t="s">
        <v>868</v>
      </c>
      <c r="E176" s="195" t="s">
        <v>2333</v>
      </c>
      <c r="F176" s="198"/>
      <c r="G176" s="198" t="s">
        <v>35</v>
      </c>
      <c r="H176" s="198"/>
      <c r="I176" s="198"/>
      <c r="J176" s="318" t="s">
        <v>36</v>
      </c>
      <c r="K176" s="195" t="s">
        <v>136</v>
      </c>
      <c r="L176" s="195" t="s">
        <v>38</v>
      </c>
      <c r="M176" s="195" t="s">
        <v>2334</v>
      </c>
      <c r="N176" s="195" t="s">
        <v>40</v>
      </c>
      <c r="O176" s="319" t="s">
        <v>41</v>
      </c>
      <c r="P176" s="195">
        <v>30</v>
      </c>
      <c r="Q176" s="195">
        <v>30</v>
      </c>
      <c r="R176" s="198"/>
      <c r="S176" s="198"/>
      <c r="T176" s="198"/>
      <c r="U176" s="198" t="s">
        <v>134</v>
      </c>
      <c r="V176" s="198">
        <v>15</v>
      </c>
      <c r="W176" s="198" t="s">
        <v>134</v>
      </c>
      <c r="X176" s="198" t="s">
        <v>134</v>
      </c>
      <c r="Y176" s="195" t="s">
        <v>38</v>
      </c>
      <c r="Z176" s="198"/>
      <c r="AA176" s="195" t="s">
        <v>1887</v>
      </c>
    </row>
    <row r="177" customHeight="1" spans="1:27">
      <c r="A177" s="183">
        <v>174</v>
      </c>
      <c r="B177" s="198">
        <v>2021</v>
      </c>
      <c r="C177" s="304" t="s">
        <v>2335</v>
      </c>
      <c r="D177" s="303" t="s">
        <v>868</v>
      </c>
      <c r="E177" s="195" t="s">
        <v>2333</v>
      </c>
      <c r="F177" s="195"/>
      <c r="G177" s="305" t="s">
        <v>35</v>
      </c>
      <c r="H177" s="195"/>
      <c r="I177" s="195"/>
      <c r="J177" s="305" t="s">
        <v>36</v>
      </c>
      <c r="K177" s="195" t="s">
        <v>168</v>
      </c>
      <c r="L177" s="198" t="s">
        <v>38</v>
      </c>
      <c r="M177" s="304" t="s">
        <v>2336</v>
      </c>
      <c r="N177" s="195" t="s">
        <v>40</v>
      </c>
      <c r="O177" s="305" t="s">
        <v>41</v>
      </c>
      <c r="P177" s="304">
        <v>30</v>
      </c>
      <c r="Q177" s="304">
        <v>30</v>
      </c>
      <c r="R177" s="195"/>
      <c r="S177" s="195"/>
      <c r="T177" s="195"/>
      <c r="U177" s="195" t="s">
        <v>134</v>
      </c>
      <c r="V177" s="195">
        <v>29</v>
      </c>
      <c r="W177" s="195"/>
      <c r="X177" s="195"/>
      <c r="Y177" s="195" t="s">
        <v>38</v>
      </c>
      <c r="Z177" s="195" t="s">
        <v>38</v>
      </c>
      <c r="AA177" s="195" t="s">
        <v>2337</v>
      </c>
    </row>
    <row r="178" customHeight="1" spans="1:27">
      <c r="A178" s="183">
        <v>175</v>
      </c>
      <c r="B178" s="195">
        <v>2021</v>
      </c>
      <c r="C178" s="306" t="s">
        <v>2338</v>
      </c>
      <c r="D178" s="303" t="s">
        <v>868</v>
      </c>
      <c r="E178" s="195" t="s">
        <v>2333</v>
      </c>
      <c r="F178" s="195"/>
      <c r="G178" s="195" t="s">
        <v>35</v>
      </c>
      <c r="H178" s="195"/>
      <c r="I178" s="195"/>
      <c r="J178" s="195" t="s">
        <v>36</v>
      </c>
      <c r="K178" s="195" t="s">
        <v>855</v>
      </c>
      <c r="L178" s="208" t="s">
        <v>38</v>
      </c>
      <c r="M178" s="306" t="s">
        <v>2339</v>
      </c>
      <c r="N178" s="195" t="s">
        <v>133</v>
      </c>
      <c r="O178" s="235" t="s">
        <v>41</v>
      </c>
      <c r="P178" s="235">
        <v>20</v>
      </c>
      <c r="Q178" s="195">
        <v>20</v>
      </c>
      <c r="R178" s="195"/>
      <c r="S178" s="195"/>
      <c r="T178" s="195"/>
      <c r="U178" s="195" t="s">
        <v>134</v>
      </c>
      <c r="V178" s="195">
        <v>23</v>
      </c>
      <c r="W178" s="195"/>
      <c r="X178" s="195"/>
      <c r="Y178" s="195" t="s">
        <v>38</v>
      </c>
      <c r="Z178" s="195"/>
      <c r="AA178" s="195" t="s">
        <v>1887</v>
      </c>
    </row>
    <row r="179" customHeight="1" spans="1:27">
      <c r="A179" s="183">
        <v>176</v>
      </c>
      <c r="B179" s="188" t="s">
        <v>87</v>
      </c>
      <c r="C179" s="188" t="s">
        <v>2340</v>
      </c>
      <c r="D179" s="188" t="s">
        <v>1747</v>
      </c>
      <c r="E179" s="188" t="s">
        <v>2341</v>
      </c>
      <c r="F179" s="188"/>
      <c r="G179" s="188" t="s">
        <v>35</v>
      </c>
      <c r="H179" s="188"/>
      <c r="I179" s="188"/>
      <c r="J179" s="188" t="s">
        <v>36</v>
      </c>
      <c r="K179" s="188" t="s">
        <v>474</v>
      </c>
      <c r="L179" s="188" t="s">
        <v>38</v>
      </c>
      <c r="M179" s="188" t="s">
        <v>2342</v>
      </c>
      <c r="N179" s="188" t="s">
        <v>1097</v>
      </c>
      <c r="O179" s="188" t="s">
        <v>41</v>
      </c>
      <c r="P179" s="188">
        <v>50</v>
      </c>
      <c r="Q179" s="188">
        <v>50</v>
      </c>
      <c r="R179" s="188"/>
      <c r="S179" s="188"/>
      <c r="T179" s="188"/>
      <c r="U179" s="188"/>
      <c r="V179" s="188">
        <v>55</v>
      </c>
      <c r="W179" s="188"/>
      <c r="X179" s="188"/>
      <c r="Y179" s="330" t="s">
        <v>35</v>
      </c>
      <c r="Z179" s="330" t="s">
        <v>42</v>
      </c>
      <c r="AA179" s="188" t="s">
        <v>2343</v>
      </c>
    </row>
    <row r="180" customHeight="1" spans="1:27">
      <c r="A180" s="183">
        <v>177</v>
      </c>
      <c r="B180" s="188" t="s">
        <v>87</v>
      </c>
      <c r="C180" s="188" t="s">
        <v>2344</v>
      </c>
      <c r="D180" s="188" t="s">
        <v>1747</v>
      </c>
      <c r="E180" s="188" t="s">
        <v>2341</v>
      </c>
      <c r="F180" s="188"/>
      <c r="G180" s="188" t="s">
        <v>35</v>
      </c>
      <c r="H180" s="188"/>
      <c r="I180" s="188"/>
      <c r="J180" s="188" t="s">
        <v>65</v>
      </c>
      <c r="K180" s="188" t="s">
        <v>453</v>
      </c>
      <c r="L180" s="188" t="s">
        <v>35</v>
      </c>
      <c r="M180" s="188" t="s">
        <v>2345</v>
      </c>
      <c r="N180" s="188" t="s">
        <v>455</v>
      </c>
      <c r="O180" s="188" t="s">
        <v>41</v>
      </c>
      <c r="P180" s="188">
        <v>258.15</v>
      </c>
      <c r="Q180" s="188">
        <v>258.15</v>
      </c>
      <c r="R180" s="188"/>
      <c r="S180" s="188"/>
      <c r="T180" s="188"/>
      <c r="U180" s="188">
        <v>1</v>
      </c>
      <c r="V180" s="188">
        <v>200</v>
      </c>
      <c r="W180" s="188"/>
      <c r="X180" s="188"/>
      <c r="Y180" s="330" t="s">
        <v>35</v>
      </c>
      <c r="Z180" s="330" t="s">
        <v>42</v>
      </c>
      <c r="AA180" s="188" t="s">
        <v>1926</v>
      </c>
    </row>
    <row r="181" customHeight="1" spans="1:27">
      <c r="A181" s="183">
        <v>178</v>
      </c>
      <c r="B181" s="188" t="s">
        <v>87</v>
      </c>
      <c r="C181" s="188" t="s">
        <v>2346</v>
      </c>
      <c r="D181" s="188" t="s">
        <v>1747</v>
      </c>
      <c r="E181" s="188" t="s">
        <v>2341</v>
      </c>
      <c r="F181" s="188"/>
      <c r="G181" s="188" t="s">
        <v>35</v>
      </c>
      <c r="H181" s="188"/>
      <c r="I181" s="188"/>
      <c r="J181" s="188" t="s">
        <v>36</v>
      </c>
      <c r="K181" s="188" t="s">
        <v>2347</v>
      </c>
      <c r="L181" s="188" t="s">
        <v>38</v>
      </c>
      <c r="M181" s="188" t="s">
        <v>2348</v>
      </c>
      <c r="N181" s="188" t="s">
        <v>455</v>
      </c>
      <c r="O181" s="188" t="s">
        <v>41</v>
      </c>
      <c r="P181" s="188">
        <v>72.54</v>
      </c>
      <c r="Q181" s="188">
        <v>72.54</v>
      </c>
      <c r="R181" s="188"/>
      <c r="S181" s="188"/>
      <c r="T181" s="188"/>
      <c r="U181" s="188"/>
      <c r="V181" s="188">
        <v>20</v>
      </c>
      <c r="W181" s="188"/>
      <c r="X181" s="188"/>
      <c r="Y181" s="330" t="s">
        <v>35</v>
      </c>
      <c r="Z181" s="330" t="s">
        <v>42</v>
      </c>
      <c r="AA181" s="188" t="s">
        <v>1926</v>
      </c>
    </row>
    <row r="182" customHeight="1" spans="1:27">
      <c r="A182" s="183">
        <v>179</v>
      </c>
      <c r="B182" s="195">
        <v>2021</v>
      </c>
      <c r="C182" s="195" t="s">
        <v>2349</v>
      </c>
      <c r="D182" s="195" t="s">
        <v>1747</v>
      </c>
      <c r="E182" s="195" t="s">
        <v>555</v>
      </c>
      <c r="F182" s="195"/>
      <c r="G182" s="195" t="s">
        <v>35</v>
      </c>
      <c r="H182" s="195"/>
      <c r="I182" s="195"/>
      <c r="J182" s="195" t="s">
        <v>36</v>
      </c>
      <c r="K182" s="195" t="s">
        <v>2350</v>
      </c>
      <c r="L182" s="195" t="s">
        <v>38</v>
      </c>
      <c r="M182" s="195" t="s">
        <v>2351</v>
      </c>
      <c r="N182" s="195" t="s">
        <v>1265</v>
      </c>
      <c r="O182" s="235" t="s">
        <v>41</v>
      </c>
      <c r="P182" s="195">
        <v>70</v>
      </c>
      <c r="Q182" s="195">
        <v>70</v>
      </c>
      <c r="R182" s="195"/>
      <c r="S182" s="195"/>
      <c r="T182" s="195"/>
      <c r="U182" s="195">
        <v>1</v>
      </c>
      <c r="V182" s="195">
        <v>7</v>
      </c>
      <c r="W182" s="195"/>
      <c r="X182" s="195"/>
      <c r="Y182" s="249" t="s">
        <v>35</v>
      </c>
      <c r="Z182" s="249" t="s">
        <v>42</v>
      </c>
      <c r="AA182" s="195" t="s">
        <v>1875</v>
      </c>
    </row>
    <row r="183" customHeight="1" spans="1:27">
      <c r="A183" s="183">
        <v>180</v>
      </c>
      <c r="B183" s="195">
        <v>2021</v>
      </c>
      <c r="C183" s="195" t="s">
        <v>2352</v>
      </c>
      <c r="D183" s="195" t="s">
        <v>1747</v>
      </c>
      <c r="E183" s="195" t="s">
        <v>555</v>
      </c>
      <c r="F183" s="195"/>
      <c r="G183" s="195" t="s">
        <v>35</v>
      </c>
      <c r="H183" s="195"/>
      <c r="I183" s="195"/>
      <c r="J183" s="195" t="s">
        <v>36</v>
      </c>
      <c r="K183" s="195" t="s">
        <v>1459</v>
      </c>
      <c r="L183" s="195" t="s">
        <v>38</v>
      </c>
      <c r="M183" s="195" t="s">
        <v>2353</v>
      </c>
      <c r="N183" s="195" t="s">
        <v>133</v>
      </c>
      <c r="O183" s="235" t="s">
        <v>41</v>
      </c>
      <c r="P183" s="195">
        <v>23</v>
      </c>
      <c r="Q183" s="195">
        <v>23</v>
      </c>
      <c r="R183" s="195"/>
      <c r="S183" s="195"/>
      <c r="T183" s="195"/>
      <c r="U183" s="195"/>
      <c r="V183" s="195">
        <v>7</v>
      </c>
      <c r="W183" s="195"/>
      <c r="X183" s="195"/>
      <c r="Y183" s="195" t="s">
        <v>38</v>
      </c>
      <c r="Z183" s="195"/>
      <c r="AA183" s="195" t="s">
        <v>1875</v>
      </c>
    </row>
    <row r="184" customHeight="1" spans="1:27">
      <c r="A184" s="183">
        <v>181</v>
      </c>
      <c r="B184" s="195">
        <v>2021</v>
      </c>
      <c r="C184" s="195" t="s">
        <v>2354</v>
      </c>
      <c r="D184" s="195" t="s">
        <v>1747</v>
      </c>
      <c r="E184" s="195" t="s">
        <v>555</v>
      </c>
      <c r="F184" s="195"/>
      <c r="G184" s="195" t="s">
        <v>35</v>
      </c>
      <c r="H184" s="195"/>
      <c r="I184" s="195"/>
      <c r="J184" s="195" t="s">
        <v>36</v>
      </c>
      <c r="K184" s="195" t="s">
        <v>556</v>
      </c>
      <c r="L184" s="195" t="s">
        <v>38</v>
      </c>
      <c r="M184" s="195" t="s">
        <v>2355</v>
      </c>
      <c r="N184" s="195" t="s">
        <v>133</v>
      </c>
      <c r="O184" s="235" t="s">
        <v>41</v>
      </c>
      <c r="P184" s="195">
        <v>40</v>
      </c>
      <c r="Q184" s="195">
        <v>40</v>
      </c>
      <c r="R184" s="195"/>
      <c r="S184" s="195"/>
      <c r="T184" s="195"/>
      <c r="U184" s="195"/>
      <c r="V184" s="195">
        <v>30</v>
      </c>
      <c r="W184" s="195"/>
      <c r="X184" s="195"/>
      <c r="Y184" s="195" t="s">
        <v>38</v>
      </c>
      <c r="Z184" s="195" t="s">
        <v>88</v>
      </c>
      <c r="AA184" s="195" t="s">
        <v>707</v>
      </c>
    </row>
    <row r="185" customHeight="1" spans="1:27">
      <c r="A185" s="183">
        <v>182</v>
      </c>
      <c r="B185" s="195">
        <v>2021</v>
      </c>
      <c r="C185" s="195" t="s">
        <v>2356</v>
      </c>
      <c r="D185" s="195" t="s">
        <v>1747</v>
      </c>
      <c r="E185" s="195" t="s">
        <v>555</v>
      </c>
      <c r="F185" s="195"/>
      <c r="G185" s="195" t="s">
        <v>1752</v>
      </c>
      <c r="H185" s="195"/>
      <c r="I185" s="195"/>
      <c r="J185" s="195" t="s">
        <v>36</v>
      </c>
      <c r="K185" s="195" t="s">
        <v>560</v>
      </c>
      <c r="L185" s="195" t="s">
        <v>38</v>
      </c>
      <c r="M185" s="195" t="s">
        <v>2357</v>
      </c>
      <c r="N185" s="195" t="s">
        <v>40</v>
      </c>
      <c r="O185" s="235" t="s">
        <v>41</v>
      </c>
      <c r="P185" s="195">
        <v>60</v>
      </c>
      <c r="Q185" s="195">
        <v>60</v>
      </c>
      <c r="R185" s="195"/>
      <c r="S185" s="195"/>
      <c r="T185" s="195"/>
      <c r="U185" s="195"/>
      <c r="V185" s="195">
        <v>12</v>
      </c>
      <c r="W185" s="195"/>
      <c r="X185" s="195"/>
      <c r="Y185" s="249" t="s">
        <v>35</v>
      </c>
      <c r="Z185" s="249" t="s">
        <v>42</v>
      </c>
      <c r="AA185" s="195" t="s">
        <v>1875</v>
      </c>
    </row>
    <row r="186" customHeight="1" spans="1:27">
      <c r="A186" s="183">
        <v>183</v>
      </c>
      <c r="B186" s="195">
        <v>2021</v>
      </c>
      <c r="C186" s="195" t="s">
        <v>2358</v>
      </c>
      <c r="D186" s="195" t="s">
        <v>1747</v>
      </c>
      <c r="E186" s="195" t="s">
        <v>555</v>
      </c>
      <c r="F186" s="195"/>
      <c r="G186" s="195" t="s">
        <v>1752</v>
      </c>
      <c r="H186" s="195"/>
      <c r="I186" s="195"/>
      <c r="J186" s="195" t="s">
        <v>2300</v>
      </c>
      <c r="K186" s="195" t="s">
        <v>560</v>
      </c>
      <c r="L186" s="195" t="s">
        <v>38</v>
      </c>
      <c r="M186" s="195" t="s">
        <v>2359</v>
      </c>
      <c r="N186" s="195" t="s">
        <v>259</v>
      </c>
      <c r="O186" s="235" t="s">
        <v>41</v>
      </c>
      <c r="P186" s="195">
        <v>15</v>
      </c>
      <c r="Q186" s="195">
        <v>15</v>
      </c>
      <c r="R186" s="195"/>
      <c r="S186" s="195"/>
      <c r="T186" s="195"/>
      <c r="U186" s="195"/>
      <c r="V186" s="195">
        <v>13</v>
      </c>
      <c r="W186" s="195"/>
      <c r="X186" s="195"/>
      <c r="Y186" s="195" t="s">
        <v>38</v>
      </c>
      <c r="Z186" s="195" t="s">
        <v>42</v>
      </c>
      <c r="AA186" s="195" t="s">
        <v>1875</v>
      </c>
    </row>
    <row r="187" customHeight="1" spans="1:27">
      <c r="A187" s="183">
        <v>184</v>
      </c>
      <c r="B187" s="195">
        <v>2021</v>
      </c>
      <c r="C187" s="195" t="s">
        <v>2360</v>
      </c>
      <c r="D187" s="195" t="s">
        <v>1747</v>
      </c>
      <c r="E187" s="195" t="s">
        <v>555</v>
      </c>
      <c r="F187" s="195"/>
      <c r="G187" s="195" t="s">
        <v>35</v>
      </c>
      <c r="H187" s="195"/>
      <c r="I187" s="195"/>
      <c r="J187" s="195" t="s">
        <v>36</v>
      </c>
      <c r="K187" s="195" t="s">
        <v>2361</v>
      </c>
      <c r="L187" s="195" t="s">
        <v>35</v>
      </c>
      <c r="M187" s="195" t="s">
        <v>2362</v>
      </c>
      <c r="N187" s="195" t="s">
        <v>259</v>
      </c>
      <c r="O187" s="235" t="s">
        <v>41</v>
      </c>
      <c r="P187" s="195">
        <v>4</v>
      </c>
      <c r="Q187" s="195">
        <v>4</v>
      </c>
      <c r="R187" s="195"/>
      <c r="S187" s="195"/>
      <c r="T187" s="195"/>
      <c r="U187" s="195">
        <v>1</v>
      </c>
      <c r="V187" s="195">
        <v>13</v>
      </c>
      <c r="W187" s="195"/>
      <c r="X187" s="195"/>
      <c r="Y187" s="195" t="s">
        <v>38</v>
      </c>
      <c r="Z187" s="195"/>
      <c r="AA187" s="195" t="s">
        <v>303</v>
      </c>
    </row>
    <row r="188" customHeight="1" spans="1:27">
      <c r="A188" s="183">
        <v>185</v>
      </c>
      <c r="B188" s="195">
        <v>2021</v>
      </c>
      <c r="C188" s="195" t="s">
        <v>2363</v>
      </c>
      <c r="D188" s="195" t="s">
        <v>1747</v>
      </c>
      <c r="E188" s="195" t="s">
        <v>555</v>
      </c>
      <c r="F188" s="208"/>
      <c r="G188" s="195" t="s">
        <v>35</v>
      </c>
      <c r="H188" s="195"/>
      <c r="I188" s="195"/>
      <c r="J188" s="195" t="s">
        <v>36</v>
      </c>
      <c r="K188" s="195" t="s">
        <v>1468</v>
      </c>
      <c r="L188" s="195" t="s">
        <v>35</v>
      </c>
      <c r="M188" s="195" t="s">
        <v>2364</v>
      </c>
      <c r="N188" s="195" t="s">
        <v>558</v>
      </c>
      <c r="O188" s="235" t="s">
        <v>41</v>
      </c>
      <c r="P188" s="195">
        <v>135</v>
      </c>
      <c r="Q188" s="195">
        <v>135</v>
      </c>
      <c r="R188" s="195"/>
      <c r="S188" s="195"/>
      <c r="T188" s="195"/>
      <c r="U188" s="195">
        <v>1</v>
      </c>
      <c r="V188" s="195">
        <v>30</v>
      </c>
      <c r="W188" s="195"/>
      <c r="X188" s="195"/>
      <c r="Y188" s="249" t="s">
        <v>35</v>
      </c>
      <c r="Z188" s="249" t="s">
        <v>42</v>
      </c>
      <c r="AA188" s="195" t="s">
        <v>2365</v>
      </c>
    </row>
    <row r="189" customHeight="1" spans="1:27">
      <c r="A189" s="183">
        <v>186</v>
      </c>
      <c r="B189" s="195">
        <v>2021</v>
      </c>
      <c r="C189" s="195" t="s">
        <v>2366</v>
      </c>
      <c r="D189" s="195" t="s">
        <v>1747</v>
      </c>
      <c r="E189" s="195" t="s">
        <v>555</v>
      </c>
      <c r="F189" s="208"/>
      <c r="G189" s="195" t="s">
        <v>35</v>
      </c>
      <c r="H189" s="195"/>
      <c r="I189" s="195"/>
      <c r="J189" s="195" t="s">
        <v>36</v>
      </c>
      <c r="K189" s="195" t="s">
        <v>1468</v>
      </c>
      <c r="L189" s="195" t="s">
        <v>35</v>
      </c>
      <c r="M189" s="195" t="s">
        <v>2367</v>
      </c>
      <c r="N189" s="195" t="s">
        <v>558</v>
      </c>
      <c r="O189" s="235" t="s">
        <v>41</v>
      </c>
      <c r="P189" s="195">
        <v>50</v>
      </c>
      <c r="Q189" s="195">
        <v>50</v>
      </c>
      <c r="R189" s="195"/>
      <c r="S189" s="195"/>
      <c r="T189" s="195"/>
      <c r="U189" s="195">
        <v>1</v>
      </c>
      <c r="V189" s="195">
        <v>39</v>
      </c>
      <c r="W189" s="195"/>
      <c r="X189" s="195"/>
      <c r="Y189" s="249" t="s">
        <v>35</v>
      </c>
      <c r="Z189" s="249" t="s">
        <v>42</v>
      </c>
      <c r="AA189" s="195" t="s">
        <v>2365</v>
      </c>
    </row>
    <row r="190" customHeight="1" spans="1:27">
      <c r="A190" s="183">
        <v>187</v>
      </c>
      <c r="B190" s="195">
        <v>2021</v>
      </c>
      <c r="C190" s="195" t="s">
        <v>2368</v>
      </c>
      <c r="D190" s="195" t="s">
        <v>1747</v>
      </c>
      <c r="E190" s="195" t="s">
        <v>555</v>
      </c>
      <c r="F190" s="195"/>
      <c r="G190" s="195" t="s">
        <v>1752</v>
      </c>
      <c r="H190" s="195"/>
      <c r="I190" s="195"/>
      <c r="J190" s="195" t="s">
        <v>36</v>
      </c>
      <c r="K190" s="195" t="s">
        <v>2369</v>
      </c>
      <c r="L190" s="195" t="s">
        <v>38</v>
      </c>
      <c r="M190" s="195" t="s">
        <v>2370</v>
      </c>
      <c r="N190" s="195" t="s">
        <v>133</v>
      </c>
      <c r="O190" s="235" t="s">
        <v>41</v>
      </c>
      <c r="P190" s="195">
        <v>23</v>
      </c>
      <c r="Q190" s="195">
        <v>23</v>
      </c>
      <c r="R190" s="195"/>
      <c r="S190" s="195"/>
      <c r="T190" s="195"/>
      <c r="U190" s="195"/>
      <c r="V190" s="195">
        <v>4</v>
      </c>
      <c r="W190" s="195"/>
      <c r="X190" s="195"/>
      <c r="Y190" s="195" t="s">
        <v>38</v>
      </c>
      <c r="Z190" s="195"/>
      <c r="AA190" s="195" t="s">
        <v>1875</v>
      </c>
    </row>
    <row r="191" customHeight="1" spans="1:27">
      <c r="A191" s="183">
        <v>188</v>
      </c>
      <c r="B191" s="195">
        <v>2021</v>
      </c>
      <c r="C191" s="195" t="s">
        <v>2371</v>
      </c>
      <c r="D191" s="195" t="s">
        <v>1747</v>
      </c>
      <c r="E191" s="195" t="s">
        <v>555</v>
      </c>
      <c r="F191" s="195"/>
      <c r="G191" s="195" t="s">
        <v>1752</v>
      </c>
      <c r="H191" s="195"/>
      <c r="I191" s="195"/>
      <c r="J191" s="195" t="s">
        <v>36</v>
      </c>
      <c r="K191" s="195" t="s">
        <v>2372</v>
      </c>
      <c r="L191" s="195" t="s">
        <v>38</v>
      </c>
      <c r="M191" s="195" t="s">
        <v>2373</v>
      </c>
      <c r="N191" s="195" t="s">
        <v>133</v>
      </c>
      <c r="O191" s="235" t="s">
        <v>41</v>
      </c>
      <c r="P191" s="195">
        <v>6.5</v>
      </c>
      <c r="Q191" s="195">
        <v>6.5</v>
      </c>
      <c r="R191" s="195"/>
      <c r="S191" s="195"/>
      <c r="T191" s="195"/>
      <c r="U191" s="195"/>
      <c r="V191" s="195">
        <v>8</v>
      </c>
      <c r="W191" s="195"/>
      <c r="X191" s="195"/>
      <c r="Y191" s="195" t="s">
        <v>38</v>
      </c>
      <c r="Z191" s="195"/>
      <c r="AA191" s="195" t="s">
        <v>1875</v>
      </c>
    </row>
    <row r="192" customHeight="1" spans="1:27">
      <c r="A192" s="183">
        <v>189</v>
      </c>
      <c r="B192" s="195">
        <v>2021</v>
      </c>
      <c r="C192" s="195" t="s">
        <v>2374</v>
      </c>
      <c r="D192" s="195" t="s">
        <v>1747</v>
      </c>
      <c r="E192" s="195" t="s">
        <v>555</v>
      </c>
      <c r="F192" s="195"/>
      <c r="G192" s="195" t="s">
        <v>35</v>
      </c>
      <c r="H192" s="195"/>
      <c r="I192" s="195"/>
      <c r="J192" s="195" t="s">
        <v>36</v>
      </c>
      <c r="K192" s="195" t="s">
        <v>1475</v>
      </c>
      <c r="L192" s="195" t="s">
        <v>38</v>
      </c>
      <c r="M192" s="195" t="s">
        <v>2375</v>
      </c>
      <c r="N192" s="195" t="s">
        <v>133</v>
      </c>
      <c r="O192" s="235" t="s">
        <v>41</v>
      </c>
      <c r="P192" s="195">
        <v>30</v>
      </c>
      <c r="Q192" s="195">
        <v>30</v>
      </c>
      <c r="R192" s="195"/>
      <c r="S192" s="195"/>
      <c r="T192" s="195"/>
      <c r="U192" s="195"/>
      <c r="V192" s="195">
        <v>12</v>
      </c>
      <c r="W192" s="195"/>
      <c r="X192" s="195"/>
      <c r="Y192" s="195" t="s">
        <v>38</v>
      </c>
      <c r="Z192" s="195"/>
      <c r="AA192" s="195" t="s">
        <v>1754</v>
      </c>
    </row>
    <row r="193" customHeight="1" spans="1:27">
      <c r="A193" s="183">
        <v>190</v>
      </c>
      <c r="B193" s="195">
        <v>2021</v>
      </c>
      <c r="C193" s="195" t="s">
        <v>2376</v>
      </c>
      <c r="D193" s="195" t="s">
        <v>1747</v>
      </c>
      <c r="E193" s="195" t="s">
        <v>555</v>
      </c>
      <c r="F193" s="208"/>
      <c r="G193" s="195" t="s">
        <v>1752</v>
      </c>
      <c r="H193" s="195"/>
      <c r="I193" s="208"/>
      <c r="J193" s="195" t="s">
        <v>36</v>
      </c>
      <c r="K193" s="195" t="s">
        <v>2377</v>
      </c>
      <c r="L193" s="195" t="s">
        <v>38</v>
      </c>
      <c r="M193" s="195" t="s">
        <v>2378</v>
      </c>
      <c r="N193" s="235" t="s">
        <v>133</v>
      </c>
      <c r="O193" s="235" t="s">
        <v>41</v>
      </c>
      <c r="P193" s="195">
        <v>20</v>
      </c>
      <c r="Q193" s="195">
        <v>20</v>
      </c>
      <c r="R193" s="208"/>
      <c r="S193" s="208"/>
      <c r="T193" s="208"/>
      <c r="U193" s="195">
        <v>0</v>
      </c>
      <c r="V193" s="208">
        <v>37</v>
      </c>
      <c r="W193" s="208"/>
      <c r="X193" s="208"/>
      <c r="Y193" s="195" t="s">
        <v>38</v>
      </c>
      <c r="Z193" s="208"/>
      <c r="AA193" s="195" t="s">
        <v>303</v>
      </c>
    </row>
    <row r="194" customHeight="1" spans="1:27">
      <c r="A194" s="183">
        <v>191</v>
      </c>
      <c r="B194" s="195">
        <v>2021</v>
      </c>
      <c r="C194" s="331" t="s">
        <v>2379</v>
      </c>
      <c r="D194" s="331" t="s">
        <v>1747</v>
      </c>
      <c r="E194" s="195" t="s">
        <v>555</v>
      </c>
      <c r="F194" s="331"/>
      <c r="G194" s="331" t="s">
        <v>35</v>
      </c>
      <c r="H194" s="331"/>
      <c r="I194" s="331"/>
      <c r="J194" s="331" t="s">
        <v>36</v>
      </c>
      <c r="K194" s="331" t="s">
        <v>1483</v>
      </c>
      <c r="L194" s="331" t="s">
        <v>38</v>
      </c>
      <c r="M194" s="331" t="s">
        <v>2380</v>
      </c>
      <c r="N194" s="331" t="s">
        <v>133</v>
      </c>
      <c r="O194" s="235" t="s">
        <v>41</v>
      </c>
      <c r="P194" s="331">
        <v>40</v>
      </c>
      <c r="Q194" s="331">
        <v>40</v>
      </c>
      <c r="R194" s="331"/>
      <c r="S194" s="331"/>
      <c r="T194" s="331"/>
      <c r="U194" s="331"/>
      <c r="V194" s="331">
        <v>16</v>
      </c>
      <c r="W194" s="331"/>
      <c r="X194" s="331"/>
      <c r="Y194" s="331" t="s">
        <v>38</v>
      </c>
      <c r="Z194" s="331"/>
      <c r="AA194" s="331" t="s">
        <v>303</v>
      </c>
    </row>
    <row r="195" customHeight="1" spans="1:27">
      <c r="A195" s="183">
        <v>192</v>
      </c>
      <c r="B195" s="195">
        <v>2021</v>
      </c>
      <c r="C195" s="195" t="s">
        <v>2381</v>
      </c>
      <c r="D195" s="195" t="s">
        <v>1747</v>
      </c>
      <c r="E195" s="195" t="s">
        <v>555</v>
      </c>
      <c r="F195" s="195"/>
      <c r="G195" s="195" t="s">
        <v>35</v>
      </c>
      <c r="H195" s="195"/>
      <c r="I195" s="195"/>
      <c r="J195" s="195" t="s">
        <v>36</v>
      </c>
      <c r="K195" s="195" t="s">
        <v>2382</v>
      </c>
      <c r="L195" s="195" t="s">
        <v>38</v>
      </c>
      <c r="M195" s="195" t="s">
        <v>2383</v>
      </c>
      <c r="N195" s="195" t="s">
        <v>133</v>
      </c>
      <c r="O195" s="235" t="s">
        <v>41</v>
      </c>
      <c r="P195" s="195">
        <v>35</v>
      </c>
      <c r="Q195" s="195">
        <v>35</v>
      </c>
      <c r="R195" s="195"/>
      <c r="S195" s="195"/>
      <c r="T195" s="195"/>
      <c r="U195" s="195"/>
      <c r="V195" s="195">
        <v>9</v>
      </c>
      <c r="W195" s="195"/>
      <c r="X195" s="195"/>
      <c r="Y195" s="331" t="s">
        <v>38</v>
      </c>
      <c r="Z195" s="331"/>
      <c r="AA195" s="195" t="s">
        <v>303</v>
      </c>
    </row>
    <row r="196" customHeight="1" spans="1:27">
      <c r="A196" s="183">
        <v>193</v>
      </c>
      <c r="B196" s="195">
        <v>2021</v>
      </c>
      <c r="C196" s="195" t="s">
        <v>2384</v>
      </c>
      <c r="D196" s="195" t="s">
        <v>1747</v>
      </c>
      <c r="E196" s="195" t="s">
        <v>555</v>
      </c>
      <c r="F196" s="195"/>
      <c r="G196" s="195" t="s">
        <v>35</v>
      </c>
      <c r="H196" s="195"/>
      <c r="I196" s="195"/>
      <c r="J196" s="195" t="s">
        <v>36</v>
      </c>
      <c r="K196" s="195" t="s">
        <v>2385</v>
      </c>
      <c r="L196" s="195" t="s">
        <v>38</v>
      </c>
      <c r="M196" s="195" t="s">
        <v>2386</v>
      </c>
      <c r="N196" s="195" t="s">
        <v>92</v>
      </c>
      <c r="O196" s="235" t="s">
        <v>41</v>
      </c>
      <c r="P196" s="195">
        <v>50</v>
      </c>
      <c r="Q196" s="195">
        <v>50</v>
      </c>
      <c r="R196" s="351"/>
      <c r="S196" s="351"/>
      <c r="T196" s="351"/>
      <c r="U196" s="351"/>
      <c r="V196" s="195">
        <v>6</v>
      </c>
      <c r="W196" s="195"/>
      <c r="X196" s="195"/>
      <c r="Y196" s="249" t="s">
        <v>35</v>
      </c>
      <c r="Z196" s="249" t="s">
        <v>42</v>
      </c>
      <c r="AA196" s="195" t="s">
        <v>2387</v>
      </c>
    </row>
    <row r="197" customHeight="1" spans="1:27">
      <c r="A197" s="183">
        <v>194</v>
      </c>
      <c r="B197" s="195">
        <v>2021</v>
      </c>
      <c r="C197" s="195" t="s">
        <v>2388</v>
      </c>
      <c r="D197" s="195" t="s">
        <v>1747</v>
      </c>
      <c r="E197" s="195" t="s">
        <v>555</v>
      </c>
      <c r="F197" s="195"/>
      <c r="G197" s="195" t="s">
        <v>1752</v>
      </c>
      <c r="H197" s="195"/>
      <c r="I197" s="195"/>
      <c r="J197" s="195" t="s">
        <v>36</v>
      </c>
      <c r="K197" s="195" t="s">
        <v>2389</v>
      </c>
      <c r="L197" s="195" t="s">
        <v>38</v>
      </c>
      <c r="M197" s="195" t="s">
        <v>2390</v>
      </c>
      <c r="N197" s="195" t="s">
        <v>133</v>
      </c>
      <c r="O197" s="235" t="s">
        <v>41</v>
      </c>
      <c r="P197" s="195">
        <v>10</v>
      </c>
      <c r="Q197" s="195">
        <v>10</v>
      </c>
      <c r="R197" s="195"/>
      <c r="S197" s="195"/>
      <c r="T197" s="195"/>
      <c r="U197" s="195"/>
      <c r="V197" s="195">
        <v>15</v>
      </c>
      <c r="W197" s="195"/>
      <c r="X197" s="195"/>
      <c r="Y197" s="195" t="s">
        <v>38</v>
      </c>
      <c r="Z197" s="195"/>
      <c r="AA197" s="195" t="s">
        <v>1875</v>
      </c>
    </row>
    <row r="198" customHeight="1" spans="1:27">
      <c r="A198" s="183">
        <v>195</v>
      </c>
      <c r="B198" s="195">
        <v>2021</v>
      </c>
      <c r="C198" s="195" t="s">
        <v>2391</v>
      </c>
      <c r="D198" s="195" t="s">
        <v>1747</v>
      </c>
      <c r="E198" s="195" t="s">
        <v>555</v>
      </c>
      <c r="F198" s="195"/>
      <c r="G198" s="195" t="s">
        <v>1752</v>
      </c>
      <c r="H198" s="195"/>
      <c r="I198" s="195"/>
      <c r="J198" s="195" t="s">
        <v>36</v>
      </c>
      <c r="K198" s="195" t="s">
        <v>2389</v>
      </c>
      <c r="L198" s="195" t="s">
        <v>38</v>
      </c>
      <c r="M198" s="195" t="s">
        <v>2392</v>
      </c>
      <c r="N198" s="195" t="s">
        <v>133</v>
      </c>
      <c r="O198" s="235" t="s">
        <v>41</v>
      </c>
      <c r="P198" s="195">
        <v>7</v>
      </c>
      <c r="Q198" s="195">
        <v>7</v>
      </c>
      <c r="R198" s="195"/>
      <c r="S198" s="195"/>
      <c r="T198" s="195"/>
      <c r="U198" s="195"/>
      <c r="V198" s="195">
        <v>39</v>
      </c>
      <c r="W198" s="195"/>
      <c r="X198" s="195"/>
      <c r="Y198" s="195" t="s">
        <v>38</v>
      </c>
      <c r="Z198" s="195"/>
      <c r="AA198" s="195" t="s">
        <v>1875</v>
      </c>
    </row>
    <row r="199" customHeight="1" spans="1:27">
      <c r="A199" s="183">
        <v>196</v>
      </c>
      <c r="B199" s="195">
        <v>2021</v>
      </c>
      <c r="C199" s="195" t="s">
        <v>2393</v>
      </c>
      <c r="D199" s="195" t="s">
        <v>1747</v>
      </c>
      <c r="E199" s="195" t="s">
        <v>555</v>
      </c>
      <c r="F199" s="195"/>
      <c r="G199" s="195" t="s">
        <v>1752</v>
      </c>
      <c r="H199" s="195"/>
      <c r="I199" s="195"/>
      <c r="J199" s="195" t="s">
        <v>36</v>
      </c>
      <c r="K199" s="195" t="s">
        <v>2389</v>
      </c>
      <c r="L199" s="195" t="s">
        <v>38</v>
      </c>
      <c r="M199" s="195" t="s">
        <v>2394</v>
      </c>
      <c r="N199" s="195" t="s">
        <v>133</v>
      </c>
      <c r="O199" s="235" t="s">
        <v>41</v>
      </c>
      <c r="P199" s="195">
        <v>57</v>
      </c>
      <c r="Q199" s="195">
        <v>57</v>
      </c>
      <c r="R199" s="195"/>
      <c r="S199" s="195"/>
      <c r="T199" s="195"/>
      <c r="U199" s="195"/>
      <c r="V199" s="195">
        <v>39</v>
      </c>
      <c r="W199" s="195"/>
      <c r="X199" s="195"/>
      <c r="Y199" s="249" t="s">
        <v>35</v>
      </c>
      <c r="Z199" s="249" t="s">
        <v>42</v>
      </c>
      <c r="AA199" s="195" t="s">
        <v>1875</v>
      </c>
    </row>
    <row r="200" customHeight="1" spans="1:27">
      <c r="A200" s="183">
        <v>197</v>
      </c>
      <c r="B200" s="195">
        <v>2021</v>
      </c>
      <c r="C200" s="195" t="s">
        <v>2395</v>
      </c>
      <c r="D200" s="195" t="s">
        <v>1747</v>
      </c>
      <c r="E200" s="195" t="s">
        <v>555</v>
      </c>
      <c r="F200" s="208"/>
      <c r="G200" s="195" t="s">
        <v>1752</v>
      </c>
      <c r="H200" s="208"/>
      <c r="I200" s="208"/>
      <c r="J200" s="195" t="s">
        <v>36</v>
      </c>
      <c r="K200" s="195" t="s">
        <v>2396</v>
      </c>
      <c r="L200" s="195" t="s">
        <v>38</v>
      </c>
      <c r="M200" s="195" t="s">
        <v>2397</v>
      </c>
      <c r="N200" s="195" t="s">
        <v>40</v>
      </c>
      <c r="O200" s="235" t="s">
        <v>41</v>
      </c>
      <c r="P200" s="195">
        <v>85</v>
      </c>
      <c r="Q200" s="195">
        <v>85</v>
      </c>
      <c r="R200" s="208"/>
      <c r="S200" s="208"/>
      <c r="T200" s="208"/>
      <c r="U200" s="208"/>
      <c r="V200" s="208">
        <v>40</v>
      </c>
      <c r="W200" s="208"/>
      <c r="X200" s="208"/>
      <c r="Y200" s="249" t="s">
        <v>35</v>
      </c>
      <c r="Z200" s="249" t="s">
        <v>42</v>
      </c>
      <c r="AA200" s="195" t="s">
        <v>874</v>
      </c>
    </row>
    <row r="201" customHeight="1" spans="1:27">
      <c r="A201" s="183">
        <v>198</v>
      </c>
      <c r="B201" s="185">
        <v>2021</v>
      </c>
      <c r="C201" s="185" t="s">
        <v>2398</v>
      </c>
      <c r="D201" s="185" t="s">
        <v>1747</v>
      </c>
      <c r="E201" s="185" t="s">
        <v>659</v>
      </c>
      <c r="F201" s="332" t="s">
        <v>1752</v>
      </c>
      <c r="G201" s="185"/>
      <c r="H201" s="185"/>
      <c r="I201" s="185"/>
      <c r="J201" s="185" t="s">
        <v>65</v>
      </c>
      <c r="K201" s="185" t="s">
        <v>2399</v>
      </c>
      <c r="L201" s="185" t="s">
        <v>38</v>
      </c>
      <c r="M201" s="185" t="s">
        <v>2400</v>
      </c>
      <c r="N201" s="185" t="s">
        <v>242</v>
      </c>
      <c r="O201" s="201" t="s">
        <v>41</v>
      </c>
      <c r="P201" s="185">
        <v>560</v>
      </c>
      <c r="Q201" s="185">
        <v>560</v>
      </c>
      <c r="R201" s="185"/>
      <c r="S201" s="185"/>
      <c r="T201" s="185"/>
      <c r="U201" s="185"/>
      <c r="V201" s="185">
        <v>137</v>
      </c>
      <c r="W201" s="185"/>
      <c r="X201" s="185"/>
      <c r="Y201" s="356" t="s">
        <v>35</v>
      </c>
      <c r="Z201" s="356" t="s">
        <v>42</v>
      </c>
      <c r="AA201" s="185" t="s">
        <v>2401</v>
      </c>
    </row>
    <row r="202" s="176" customFormat="1" customHeight="1" spans="1:27">
      <c r="A202" s="210">
        <v>199</v>
      </c>
      <c r="B202" s="333">
        <v>2021</v>
      </c>
      <c r="C202" s="196" t="s">
        <v>2402</v>
      </c>
      <c r="D202" s="334" t="s">
        <v>1747</v>
      </c>
      <c r="E202" s="196" t="s">
        <v>2403</v>
      </c>
      <c r="F202" s="334"/>
      <c r="G202" s="334" t="s">
        <v>35</v>
      </c>
      <c r="H202" s="334"/>
      <c r="I202" s="334"/>
      <c r="J202" s="334" t="s">
        <v>65</v>
      </c>
      <c r="K202" s="334" t="s">
        <v>2404</v>
      </c>
      <c r="L202" s="334" t="s">
        <v>38</v>
      </c>
      <c r="M202" s="196" t="s">
        <v>2405</v>
      </c>
      <c r="N202" s="334" t="s">
        <v>2406</v>
      </c>
      <c r="O202" s="334" t="s">
        <v>41</v>
      </c>
      <c r="P202" s="344">
        <v>42.5</v>
      </c>
      <c r="Q202" s="344">
        <v>42.5</v>
      </c>
      <c r="R202" s="334"/>
      <c r="S202" s="334"/>
      <c r="T202" s="334"/>
      <c r="U202" s="334"/>
      <c r="V202" s="334"/>
      <c r="W202" s="334"/>
      <c r="X202" s="334"/>
      <c r="Y202" s="334" t="s">
        <v>38</v>
      </c>
      <c r="Z202" s="334"/>
      <c r="AA202" s="334" t="s">
        <v>303</v>
      </c>
    </row>
    <row r="203" customHeight="1" spans="1:27">
      <c r="A203" s="183">
        <v>200</v>
      </c>
      <c r="B203" s="230">
        <v>2021</v>
      </c>
      <c r="C203" s="230" t="s">
        <v>2407</v>
      </c>
      <c r="D203" s="335" t="s">
        <v>1747</v>
      </c>
      <c r="E203" s="335" t="s">
        <v>1120</v>
      </c>
      <c r="F203" s="230"/>
      <c r="G203" s="335" t="s">
        <v>35</v>
      </c>
      <c r="H203" s="230"/>
      <c r="I203" s="230"/>
      <c r="J203" s="230" t="s">
        <v>65</v>
      </c>
      <c r="K203" s="335" t="s">
        <v>55</v>
      </c>
      <c r="L203" s="335" t="s">
        <v>38</v>
      </c>
      <c r="M203" s="230" t="s">
        <v>1860</v>
      </c>
      <c r="N203" s="335" t="s">
        <v>455</v>
      </c>
      <c r="O203" s="335" t="s">
        <v>41</v>
      </c>
      <c r="P203" s="275">
        <v>68.37</v>
      </c>
      <c r="Q203" s="272">
        <v>68.37</v>
      </c>
      <c r="R203" s="352"/>
      <c r="S203" s="352"/>
      <c r="T203" s="352"/>
      <c r="U203" s="352"/>
      <c r="V203" s="353">
        <v>98</v>
      </c>
      <c r="W203" s="352"/>
      <c r="X203" s="352"/>
      <c r="Y203" s="357" t="s">
        <v>35</v>
      </c>
      <c r="Z203" s="282" t="s">
        <v>42</v>
      </c>
      <c r="AA203" s="335" t="s">
        <v>1875</v>
      </c>
    </row>
    <row r="204" customHeight="1" spans="1:27">
      <c r="A204" s="183">
        <v>201</v>
      </c>
      <c r="B204" s="262">
        <v>2021</v>
      </c>
      <c r="C204" s="230" t="s">
        <v>2408</v>
      </c>
      <c r="D204" s="335" t="s">
        <v>1747</v>
      </c>
      <c r="E204" s="335" t="s">
        <v>1120</v>
      </c>
      <c r="F204" s="271"/>
      <c r="G204" s="335" t="s">
        <v>35</v>
      </c>
      <c r="H204" s="271"/>
      <c r="I204" s="271"/>
      <c r="J204" s="230" t="s">
        <v>65</v>
      </c>
      <c r="K204" s="274" t="s">
        <v>58</v>
      </c>
      <c r="L204" s="262" t="s">
        <v>35</v>
      </c>
      <c r="M204" s="230" t="s">
        <v>1860</v>
      </c>
      <c r="N204" s="335" t="s">
        <v>455</v>
      </c>
      <c r="O204" s="335" t="s">
        <v>41</v>
      </c>
      <c r="P204" s="272">
        <v>64.91</v>
      </c>
      <c r="Q204" s="272">
        <v>64.91</v>
      </c>
      <c r="R204" s="230"/>
      <c r="S204" s="230"/>
      <c r="T204" s="230"/>
      <c r="U204" s="230">
        <v>1</v>
      </c>
      <c r="V204" s="230">
        <v>30</v>
      </c>
      <c r="W204" s="230"/>
      <c r="X204" s="230"/>
      <c r="Y204" s="282" t="s">
        <v>35</v>
      </c>
      <c r="Z204" s="282" t="s">
        <v>42</v>
      </c>
      <c r="AA204" s="230" t="s">
        <v>1875</v>
      </c>
    </row>
    <row r="205" customHeight="1" spans="1:27">
      <c r="A205" s="183">
        <v>202</v>
      </c>
      <c r="B205" s="262">
        <v>2021</v>
      </c>
      <c r="C205" s="336" t="s">
        <v>2409</v>
      </c>
      <c r="D205" s="335" t="s">
        <v>1747</v>
      </c>
      <c r="E205" s="335" t="s">
        <v>1120</v>
      </c>
      <c r="F205" s="271"/>
      <c r="G205" s="335" t="s">
        <v>35</v>
      </c>
      <c r="H205" s="271"/>
      <c r="I205" s="271"/>
      <c r="J205" s="345" t="s">
        <v>36</v>
      </c>
      <c r="K205" s="336" t="s">
        <v>2410</v>
      </c>
      <c r="L205" s="262" t="s">
        <v>35</v>
      </c>
      <c r="M205" s="336" t="s">
        <v>2411</v>
      </c>
      <c r="N205" s="335" t="s">
        <v>40</v>
      </c>
      <c r="O205" s="346" t="s">
        <v>41</v>
      </c>
      <c r="P205" s="347">
        <v>60</v>
      </c>
      <c r="Q205" s="347">
        <v>60</v>
      </c>
      <c r="R205" s="230"/>
      <c r="S205" s="230"/>
      <c r="T205" s="230"/>
      <c r="U205" s="230">
        <v>1</v>
      </c>
      <c r="V205" s="230">
        <v>86</v>
      </c>
      <c r="W205" s="230"/>
      <c r="X205" s="230"/>
      <c r="Y205" s="282" t="s">
        <v>35</v>
      </c>
      <c r="Z205" s="282" t="s">
        <v>42</v>
      </c>
      <c r="AA205" s="230" t="s">
        <v>1875</v>
      </c>
    </row>
    <row r="206" customHeight="1" spans="1:27">
      <c r="A206" s="183">
        <v>203</v>
      </c>
      <c r="B206" s="337">
        <v>2021</v>
      </c>
      <c r="C206" s="337" t="s">
        <v>2412</v>
      </c>
      <c r="D206" s="335" t="s">
        <v>1747</v>
      </c>
      <c r="E206" s="338" t="s">
        <v>1120</v>
      </c>
      <c r="F206" s="339"/>
      <c r="G206" s="338" t="s">
        <v>35</v>
      </c>
      <c r="H206" s="339"/>
      <c r="I206" s="339"/>
      <c r="J206" s="337" t="s">
        <v>36</v>
      </c>
      <c r="K206" s="337" t="s">
        <v>78</v>
      </c>
      <c r="L206" s="337" t="s">
        <v>38</v>
      </c>
      <c r="M206" s="337" t="s">
        <v>2413</v>
      </c>
      <c r="N206" s="338" t="s">
        <v>455</v>
      </c>
      <c r="O206" s="338" t="s">
        <v>41</v>
      </c>
      <c r="P206" s="348">
        <v>300</v>
      </c>
      <c r="Q206" s="354">
        <v>300</v>
      </c>
      <c r="R206" s="339"/>
      <c r="S206" s="339"/>
      <c r="T206" s="339"/>
      <c r="U206" s="339"/>
      <c r="V206" s="339">
        <v>32</v>
      </c>
      <c r="W206" s="339"/>
      <c r="X206" s="339"/>
      <c r="Y206" s="358" t="s">
        <v>35</v>
      </c>
      <c r="Z206" s="282" t="s">
        <v>42</v>
      </c>
      <c r="AA206" s="230" t="s">
        <v>1875</v>
      </c>
    </row>
    <row r="207" customHeight="1" spans="1:27">
      <c r="A207" s="183">
        <v>204</v>
      </c>
      <c r="B207" s="262">
        <v>2021</v>
      </c>
      <c r="C207" s="336" t="s">
        <v>2414</v>
      </c>
      <c r="D207" s="335" t="s">
        <v>1747</v>
      </c>
      <c r="E207" s="338" t="s">
        <v>1120</v>
      </c>
      <c r="F207" s="271"/>
      <c r="G207" s="338" t="s">
        <v>35</v>
      </c>
      <c r="H207" s="271"/>
      <c r="I207" s="271"/>
      <c r="J207" s="337" t="s">
        <v>36</v>
      </c>
      <c r="K207" s="336" t="s">
        <v>52</v>
      </c>
      <c r="L207" s="262" t="s">
        <v>38</v>
      </c>
      <c r="M207" s="336" t="s">
        <v>2415</v>
      </c>
      <c r="N207" s="338" t="s">
        <v>455</v>
      </c>
      <c r="O207" s="338" t="s">
        <v>41</v>
      </c>
      <c r="P207" s="347">
        <v>300</v>
      </c>
      <c r="Q207" s="347">
        <v>300</v>
      </c>
      <c r="R207" s="230"/>
      <c r="S207" s="230"/>
      <c r="T207" s="230"/>
      <c r="U207" s="230"/>
      <c r="V207" s="230">
        <v>87</v>
      </c>
      <c r="W207" s="230"/>
      <c r="X207" s="230"/>
      <c r="Y207" s="249" t="s">
        <v>35</v>
      </c>
      <c r="Z207" s="282" t="s">
        <v>42</v>
      </c>
      <c r="AA207" s="230" t="s">
        <v>1875</v>
      </c>
    </row>
    <row r="208" customHeight="1" spans="1:27">
      <c r="A208" s="183">
        <v>205</v>
      </c>
      <c r="B208" s="262">
        <v>2021</v>
      </c>
      <c r="C208" s="336" t="s">
        <v>2416</v>
      </c>
      <c r="D208" s="335" t="s">
        <v>1747</v>
      </c>
      <c r="E208" s="338" t="s">
        <v>1120</v>
      </c>
      <c r="F208" s="271"/>
      <c r="G208" s="338" t="s">
        <v>35</v>
      </c>
      <c r="H208" s="271"/>
      <c r="I208" s="271"/>
      <c r="J208" s="337" t="s">
        <v>36</v>
      </c>
      <c r="K208" s="336" t="s">
        <v>52</v>
      </c>
      <c r="L208" s="262" t="s">
        <v>38</v>
      </c>
      <c r="M208" s="336" t="s">
        <v>2417</v>
      </c>
      <c r="N208" s="338" t="s">
        <v>455</v>
      </c>
      <c r="O208" s="338" t="s">
        <v>41</v>
      </c>
      <c r="P208" s="347">
        <v>180</v>
      </c>
      <c r="Q208" s="347">
        <v>180</v>
      </c>
      <c r="R208" s="230"/>
      <c r="S208" s="230"/>
      <c r="T208" s="230"/>
      <c r="U208" s="230"/>
      <c r="V208" s="230">
        <v>20</v>
      </c>
      <c r="W208" s="230"/>
      <c r="X208" s="230"/>
      <c r="Y208" s="249" t="s">
        <v>35</v>
      </c>
      <c r="Z208" s="282" t="s">
        <v>42</v>
      </c>
      <c r="AA208" s="230" t="s">
        <v>1875</v>
      </c>
    </row>
    <row r="209" customHeight="1" spans="1:27">
      <c r="A209" s="183">
        <v>206</v>
      </c>
      <c r="B209" s="230">
        <v>2021</v>
      </c>
      <c r="C209" s="336" t="s">
        <v>2418</v>
      </c>
      <c r="D209" s="335" t="s">
        <v>1747</v>
      </c>
      <c r="E209" s="338" t="s">
        <v>1120</v>
      </c>
      <c r="F209" s="271"/>
      <c r="G209" s="338" t="s">
        <v>35</v>
      </c>
      <c r="H209" s="271"/>
      <c r="I209" s="271"/>
      <c r="J209" s="337" t="s">
        <v>36</v>
      </c>
      <c r="K209" s="336" t="s">
        <v>1611</v>
      </c>
      <c r="L209" s="262" t="s">
        <v>38</v>
      </c>
      <c r="M209" s="336" t="s">
        <v>2419</v>
      </c>
      <c r="N209" s="338" t="s">
        <v>1265</v>
      </c>
      <c r="O209" s="338" t="s">
        <v>41</v>
      </c>
      <c r="P209" s="347">
        <v>80</v>
      </c>
      <c r="Q209" s="347">
        <v>80</v>
      </c>
      <c r="R209" s="230"/>
      <c r="S209" s="230"/>
      <c r="T209" s="230"/>
      <c r="U209" s="230"/>
      <c r="V209" s="230">
        <v>13</v>
      </c>
      <c r="W209" s="230"/>
      <c r="X209" s="230"/>
      <c r="Y209" s="249" t="s">
        <v>35</v>
      </c>
      <c r="Z209" s="282" t="s">
        <v>42</v>
      </c>
      <c r="AA209" s="230" t="s">
        <v>1875</v>
      </c>
    </row>
    <row r="210" customHeight="1" spans="1:27">
      <c r="A210" s="183">
        <v>207</v>
      </c>
      <c r="B210" s="230">
        <v>2021</v>
      </c>
      <c r="C210" s="336" t="s">
        <v>2420</v>
      </c>
      <c r="D210" s="335" t="s">
        <v>1747</v>
      </c>
      <c r="E210" s="338" t="s">
        <v>1120</v>
      </c>
      <c r="F210" s="271"/>
      <c r="G210" s="338" t="s">
        <v>35</v>
      </c>
      <c r="H210" s="271"/>
      <c r="I210" s="271"/>
      <c r="J210" s="337" t="s">
        <v>36</v>
      </c>
      <c r="K210" s="336" t="s">
        <v>2421</v>
      </c>
      <c r="L210" s="262" t="s">
        <v>38</v>
      </c>
      <c r="M210" s="336" t="s">
        <v>2422</v>
      </c>
      <c r="N210" s="338" t="s">
        <v>1296</v>
      </c>
      <c r="O210" s="338" t="s">
        <v>41</v>
      </c>
      <c r="P210" s="347">
        <v>150</v>
      </c>
      <c r="Q210" s="347">
        <v>150</v>
      </c>
      <c r="R210" s="230"/>
      <c r="S210" s="230"/>
      <c r="T210" s="230"/>
      <c r="U210" s="230"/>
      <c r="V210" s="230">
        <v>56</v>
      </c>
      <c r="W210" s="230"/>
      <c r="X210" s="230"/>
      <c r="Y210" s="249" t="s">
        <v>35</v>
      </c>
      <c r="Z210" s="282" t="s">
        <v>42</v>
      </c>
      <c r="AA210" s="230" t="s">
        <v>1875</v>
      </c>
    </row>
    <row r="211" customHeight="1" spans="1:27">
      <c r="A211" s="183">
        <v>208</v>
      </c>
      <c r="B211" s="340">
        <v>2021</v>
      </c>
      <c r="C211" s="341" t="s">
        <v>2423</v>
      </c>
      <c r="D211" s="342" t="s">
        <v>1747</v>
      </c>
      <c r="E211" s="343" t="s">
        <v>1120</v>
      </c>
      <c r="F211" s="341"/>
      <c r="G211" s="340" t="s">
        <v>35</v>
      </c>
      <c r="H211" s="341"/>
      <c r="I211" s="341"/>
      <c r="J211" s="349" t="s">
        <v>36</v>
      </c>
      <c r="K211" s="341" t="s">
        <v>2424</v>
      </c>
      <c r="L211" s="341" t="s">
        <v>38</v>
      </c>
      <c r="M211" s="341" t="s">
        <v>2425</v>
      </c>
      <c r="N211" s="338" t="s">
        <v>455</v>
      </c>
      <c r="O211" s="338" t="s">
        <v>41</v>
      </c>
      <c r="P211" s="341">
        <v>350</v>
      </c>
      <c r="Q211" s="355">
        <v>350</v>
      </c>
      <c r="R211" s="341"/>
      <c r="S211" s="341"/>
      <c r="T211" s="341"/>
      <c r="U211" s="341"/>
      <c r="V211" s="230">
        <v>56</v>
      </c>
      <c r="W211" s="341"/>
      <c r="X211" s="341"/>
      <c r="Y211" s="249" t="s">
        <v>35</v>
      </c>
      <c r="Z211" s="359" t="s">
        <v>42</v>
      </c>
      <c r="AA211" s="230" t="s">
        <v>1875</v>
      </c>
    </row>
    <row r="212" customHeight="1" spans="1:27">
      <c r="A212" s="183">
        <v>209</v>
      </c>
      <c r="B212" s="339">
        <v>2021</v>
      </c>
      <c r="C212" s="337" t="s">
        <v>2426</v>
      </c>
      <c r="D212" s="337" t="s">
        <v>868</v>
      </c>
      <c r="E212" s="338" t="s">
        <v>1120</v>
      </c>
      <c r="F212" s="339"/>
      <c r="G212" s="338" t="s">
        <v>35</v>
      </c>
      <c r="H212" s="339"/>
      <c r="I212" s="339"/>
      <c r="J212" s="337" t="s">
        <v>36</v>
      </c>
      <c r="K212" s="337" t="s">
        <v>78</v>
      </c>
      <c r="L212" s="337" t="s">
        <v>38</v>
      </c>
      <c r="M212" s="337" t="s">
        <v>2427</v>
      </c>
      <c r="N212" s="338" t="s">
        <v>1296</v>
      </c>
      <c r="O212" s="338" t="s">
        <v>41</v>
      </c>
      <c r="P212" s="350">
        <v>200</v>
      </c>
      <c r="Q212" s="336">
        <v>200</v>
      </c>
      <c r="R212" s="339"/>
      <c r="S212" s="339"/>
      <c r="T212" s="339"/>
      <c r="U212" s="339"/>
      <c r="V212" s="339">
        <v>32</v>
      </c>
      <c r="W212" s="339"/>
      <c r="X212" s="339"/>
      <c r="Y212" s="358" t="s">
        <v>35</v>
      </c>
      <c r="Z212" s="359" t="s">
        <v>42</v>
      </c>
      <c r="AA212" s="230" t="s">
        <v>1875</v>
      </c>
    </row>
    <row r="213" ht="48" spans="1:27">
      <c r="A213" s="183">
        <v>210</v>
      </c>
      <c r="B213" s="198">
        <v>2021</v>
      </c>
      <c r="C213" s="195" t="s">
        <v>2428</v>
      </c>
      <c r="D213" s="195" t="s">
        <v>1747</v>
      </c>
      <c r="E213" s="195" t="s">
        <v>2429</v>
      </c>
      <c r="F213" s="195"/>
      <c r="G213" s="195" t="s">
        <v>35</v>
      </c>
      <c r="H213" s="195"/>
      <c r="I213" s="195"/>
      <c r="J213" s="195" t="s">
        <v>65</v>
      </c>
      <c r="K213" s="195" t="s">
        <v>2430</v>
      </c>
      <c r="L213" s="195" t="s">
        <v>38</v>
      </c>
      <c r="M213" s="195" t="s">
        <v>2431</v>
      </c>
      <c r="N213" s="195" t="s">
        <v>384</v>
      </c>
      <c r="O213" s="195" t="s">
        <v>41</v>
      </c>
      <c r="P213" s="195">
        <v>109.77</v>
      </c>
      <c r="Q213" s="195">
        <v>109.77</v>
      </c>
      <c r="R213" s="195"/>
      <c r="S213" s="195"/>
      <c r="T213" s="195"/>
      <c r="U213" s="195"/>
      <c r="V213" s="195"/>
      <c r="W213" s="195"/>
      <c r="X213" s="195"/>
      <c r="Y213" s="249" t="s">
        <v>35</v>
      </c>
      <c r="Z213" s="249" t="s">
        <v>42</v>
      </c>
      <c r="AA213" s="195" t="s">
        <v>1887</v>
      </c>
    </row>
    <row r="214" ht="60" spans="1:27">
      <c r="A214" s="183">
        <v>211</v>
      </c>
      <c r="B214" s="195">
        <v>2021</v>
      </c>
      <c r="C214" s="195" t="s">
        <v>2432</v>
      </c>
      <c r="D214" s="195" t="s">
        <v>1747</v>
      </c>
      <c r="E214" s="195" t="s">
        <v>2429</v>
      </c>
      <c r="F214" s="195"/>
      <c r="G214" s="195" t="s">
        <v>35</v>
      </c>
      <c r="H214" s="195"/>
      <c r="I214" s="195"/>
      <c r="J214" s="195" t="s">
        <v>65</v>
      </c>
      <c r="K214" s="195" t="s">
        <v>2433</v>
      </c>
      <c r="L214" s="195" t="s">
        <v>38</v>
      </c>
      <c r="M214" s="195" t="s">
        <v>2434</v>
      </c>
      <c r="N214" s="195" t="s">
        <v>384</v>
      </c>
      <c r="O214" s="195" t="s">
        <v>41</v>
      </c>
      <c r="P214" s="195">
        <v>100.7</v>
      </c>
      <c r="Q214" s="195">
        <v>100.7</v>
      </c>
      <c r="R214" s="195"/>
      <c r="S214" s="195"/>
      <c r="T214" s="195"/>
      <c r="U214" s="195"/>
      <c r="V214" s="195"/>
      <c r="W214" s="195"/>
      <c r="X214" s="195"/>
      <c r="Y214" s="249" t="s">
        <v>35</v>
      </c>
      <c r="Z214" s="249" t="s">
        <v>42</v>
      </c>
      <c r="AA214" s="195" t="s">
        <v>1887</v>
      </c>
    </row>
    <row r="215" ht="48" spans="1:27">
      <c r="A215" s="183">
        <v>212</v>
      </c>
      <c r="B215" s="195">
        <v>2021</v>
      </c>
      <c r="C215" s="195" t="s">
        <v>2435</v>
      </c>
      <c r="D215" s="195" t="s">
        <v>1747</v>
      </c>
      <c r="E215" s="195" t="s">
        <v>2429</v>
      </c>
      <c r="F215" s="195"/>
      <c r="G215" s="195" t="s">
        <v>35</v>
      </c>
      <c r="H215" s="195"/>
      <c r="I215" s="195"/>
      <c r="J215" s="195" t="s">
        <v>65</v>
      </c>
      <c r="K215" s="195" t="s">
        <v>2436</v>
      </c>
      <c r="L215" s="195" t="s">
        <v>38</v>
      </c>
      <c r="M215" s="195" t="s">
        <v>2437</v>
      </c>
      <c r="N215" s="195" t="s">
        <v>384</v>
      </c>
      <c r="O215" s="195" t="s">
        <v>41</v>
      </c>
      <c r="P215" s="195">
        <v>33.42</v>
      </c>
      <c r="Q215" s="195">
        <v>33.42</v>
      </c>
      <c r="R215" s="195"/>
      <c r="S215" s="195"/>
      <c r="T215" s="195"/>
      <c r="U215" s="195"/>
      <c r="V215" s="195"/>
      <c r="W215" s="195"/>
      <c r="X215" s="195"/>
      <c r="Y215" s="195"/>
      <c r="Z215" s="195"/>
      <c r="AA215" s="195" t="s">
        <v>1887</v>
      </c>
    </row>
    <row r="216" ht="48" spans="1:27">
      <c r="A216" s="183">
        <v>213</v>
      </c>
      <c r="B216" s="195">
        <v>2021</v>
      </c>
      <c r="C216" s="195" t="s">
        <v>2438</v>
      </c>
      <c r="D216" s="195" t="s">
        <v>1747</v>
      </c>
      <c r="E216" s="195" t="s">
        <v>2429</v>
      </c>
      <c r="F216" s="195"/>
      <c r="G216" s="195" t="s">
        <v>35</v>
      </c>
      <c r="H216" s="195"/>
      <c r="I216" s="195"/>
      <c r="J216" s="195" t="s">
        <v>36</v>
      </c>
      <c r="K216" s="195" t="s">
        <v>2439</v>
      </c>
      <c r="L216" s="195" t="s">
        <v>38</v>
      </c>
      <c r="M216" s="195" t="s">
        <v>2440</v>
      </c>
      <c r="N216" s="195" t="s">
        <v>384</v>
      </c>
      <c r="O216" s="195" t="s">
        <v>41</v>
      </c>
      <c r="P216" s="195">
        <v>160</v>
      </c>
      <c r="Q216" s="195">
        <v>160</v>
      </c>
      <c r="R216" s="195"/>
      <c r="S216" s="195"/>
      <c r="T216" s="195"/>
      <c r="U216" s="195"/>
      <c r="V216" s="195">
        <v>78</v>
      </c>
      <c r="W216" s="195"/>
      <c r="X216" s="195"/>
      <c r="Y216" s="249" t="s">
        <v>35</v>
      </c>
      <c r="Z216" s="249" t="s">
        <v>42</v>
      </c>
      <c r="AA216" s="195" t="s">
        <v>1887</v>
      </c>
    </row>
    <row r="217" ht="48" spans="1:27">
      <c r="A217" s="183">
        <v>214</v>
      </c>
      <c r="B217" s="195">
        <v>2021</v>
      </c>
      <c r="C217" s="195" t="s">
        <v>2441</v>
      </c>
      <c r="D217" s="195" t="s">
        <v>1747</v>
      </c>
      <c r="E217" s="195" t="s">
        <v>2442</v>
      </c>
      <c r="F217" s="195"/>
      <c r="G217" s="195" t="s">
        <v>35</v>
      </c>
      <c r="H217" s="195"/>
      <c r="I217" s="195"/>
      <c r="J217" s="195" t="s">
        <v>36</v>
      </c>
      <c r="K217" s="195" t="s">
        <v>2443</v>
      </c>
      <c r="L217" s="195" t="s">
        <v>38</v>
      </c>
      <c r="M217" s="195" t="s">
        <v>2444</v>
      </c>
      <c r="N217" s="195" t="s">
        <v>2445</v>
      </c>
      <c r="O217" s="195" t="s">
        <v>41</v>
      </c>
      <c r="P217" s="195">
        <v>50</v>
      </c>
      <c r="Q217" s="195">
        <v>50</v>
      </c>
      <c r="R217" s="195"/>
      <c r="S217" s="195"/>
      <c r="T217" s="195"/>
      <c r="U217" s="195"/>
      <c r="V217" s="195">
        <v>110</v>
      </c>
      <c r="W217" s="195"/>
      <c r="X217" s="195"/>
      <c r="Y217" s="249" t="s">
        <v>35</v>
      </c>
      <c r="Z217" s="249" t="s">
        <v>42</v>
      </c>
      <c r="AA217" s="195" t="s">
        <v>1887</v>
      </c>
    </row>
    <row r="218" ht="48" spans="1:27">
      <c r="A218" s="183">
        <v>215</v>
      </c>
      <c r="B218" s="228">
        <v>2021</v>
      </c>
      <c r="C218" s="188" t="s">
        <v>2446</v>
      </c>
      <c r="D218" s="195" t="s">
        <v>1747</v>
      </c>
      <c r="E218" s="195" t="s">
        <v>2447</v>
      </c>
      <c r="F218" s="195"/>
      <c r="G218" s="195" t="s">
        <v>35</v>
      </c>
      <c r="H218" s="195"/>
      <c r="I218" s="195"/>
      <c r="J218" s="195" t="s">
        <v>65</v>
      </c>
      <c r="K218" s="195" t="s">
        <v>1580</v>
      </c>
      <c r="L218" s="195" t="s">
        <v>38</v>
      </c>
      <c r="M218" s="195" t="s">
        <v>2448</v>
      </c>
      <c r="N218" s="195" t="s">
        <v>384</v>
      </c>
      <c r="O218" s="195" t="s">
        <v>41</v>
      </c>
      <c r="P218" s="195">
        <v>163</v>
      </c>
      <c r="Q218" s="195">
        <v>163</v>
      </c>
      <c r="R218" s="195"/>
      <c r="S218" s="195"/>
      <c r="T218" s="195"/>
      <c r="U218" s="195"/>
      <c r="V218" s="195">
        <v>30</v>
      </c>
      <c r="W218" s="195"/>
      <c r="X218" s="195"/>
      <c r="Y218" s="249" t="s">
        <v>35</v>
      </c>
      <c r="Z218" s="249" t="s">
        <v>42</v>
      </c>
      <c r="AA218" s="195" t="s">
        <v>1887</v>
      </c>
    </row>
    <row r="219" ht="60" spans="1:27">
      <c r="A219" s="183">
        <v>216</v>
      </c>
      <c r="B219" s="228">
        <v>2021</v>
      </c>
      <c r="C219" s="188" t="s">
        <v>2449</v>
      </c>
      <c r="D219" s="195" t="s">
        <v>1747</v>
      </c>
      <c r="E219" s="195" t="s">
        <v>2447</v>
      </c>
      <c r="F219" s="195"/>
      <c r="G219" s="195" t="s">
        <v>35</v>
      </c>
      <c r="H219" s="195"/>
      <c r="I219" s="195"/>
      <c r="J219" s="195" t="s">
        <v>65</v>
      </c>
      <c r="K219" s="195" t="s">
        <v>1580</v>
      </c>
      <c r="L219" s="195" t="s">
        <v>38</v>
      </c>
      <c r="M219" s="195" t="s">
        <v>2450</v>
      </c>
      <c r="N219" s="195" t="s">
        <v>384</v>
      </c>
      <c r="O219" s="195" t="s">
        <v>41</v>
      </c>
      <c r="P219" s="195">
        <v>615</v>
      </c>
      <c r="Q219" s="195">
        <v>615</v>
      </c>
      <c r="R219" s="195"/>
      <c r="S219" s="195"/>
      <c r="T219" s="195"/>
      <c r="U219" s="195"/>
      <c r="V219" s="195">
        <v>35</v>
      </c>
      <c r="W219" s="195"/>
      <c r="X219" s="195"/>
      <c r="Y219" s="249" t="s">
        <v>35</v>
      </c>
      <c r="Z219" s="249" t="s">
        <v>42</v>
      </c>
      <c r="AA219" s="195" t="s">
        <v>1887</v>
      </c>
    </row>
    <row r="220" ht="108" spans="1:27">
      <c r="A220" s="183">
        <v>217</v>
      </c>
      <c r="B220" s="228">
        <v>2021</v>
      </c>
      <c r="C220" s="195" t="s">
        <v>2451</v>
      </c>
      <c r="D220" s="195" t="s">
        <v>1747</v>
      </c>
      <c r="E220" s="200" t="s">
        <v>2452</v>
      </c>
      <c r="F220" s="195"/>
      <c r="G220" s="195" t="s">
        <v>35</v>
      </c>
      <c r="H220" s="195"/>
      <c r="I220" s="195"/>
      <c r="J220" s="195" t="s">
        <v>2453</v>
      </c>
      <c r="K220" s="195" t="s">
        <v>2454</v>
      </c>
      <c r="L220" s="195" t="s">
        <v>38</v>
      </c>
      <c r="M220" s="195" t="s">
        <v>2455</v>
      </c>
      <c r="N220" s="195" t="s">
        <v>384</v>
      </c>
      <c r="O220" s="195" t="s">
        <v>41</v>
      </c>
      <c r="P220" s="195">
        <v>2400</v>
      </c>
      <c r="Q220" s="195">
        <v>2400</v>
      </c>
      <c r="R220" s="195"/>
      <c r="S220" s="195"/>
      <c r="T220" s="195"/>
      <c r="U220" s="195"/>
      <c r="V220" s="195">
        <v>8</v>
      </c>
      <c r="W220" s="195"/>
      <c r="X220" s="195"/>
      <c r="Y220" s="249" t="s">
        <v>35</v>
      </c>
      <c r="Z220" s="249" t="s">
        <v>42</v>
      </c>
      <c r="AA220" s="195" t="s">
        <v>1887</v>
      </c>
    </row>
    <row r="221" ht="48" spans="1:27">
      <c r="A221" s="183">
        <v>218</v>
      </c>
      <c r="B221" s="228">
        <v>2021</v>
      </c>
      <c r="C221" s="195" t="s">
        <v>2456</v>
      </c>
      <c r="D221" s="195" t="s">
        <v>1747</v>
      </c>
      <c r="E221" s="195" t="s">
        <v>2457</v>
      </c>
      <c r="F221" s="195"/>
      <c r="G221" s="195" t="s">
        <v>35</v>
      </c>
      <c r="H221" s="195"/>
      <c r="I221" s="195"/>
      <c r="J221" s="195" t="s">
        <v>36</v>
      </c>
      <c r="K221" s="195" t="s">
        <v>2458</v>
      </c>
      <c r="L221" s="195" t="s">
        <v>38</v>
      </c>
      <c r="M221" s="195" t="s">
        <v>2459</v>
      </c>
      <c r="N221" s="195" t="s">
        <v>384</v>
      </c>
      <c r="O221" s="195" t="s">
        <v>41</v>
      </c>
      <c r="P221" s="195">
        <v>70</v>
      </c>
      <c r="Q221" s="195">
        <v>70</v>
      </c>
      <c r="R221" s="195"/>
      <c r="S221" s="195"/>
      <c r="T221" s="195"/>
      <c r="U221" s="195"/>
      <c r="V221" s="195">
        <v>15</v>
      </c>
      <c r="W221" s="195"/>
      <c r="X221" s="195"/>
      <c r="Y221" s="249" t="s">
        <v>35</v>
      </c>
      <c r="Z221" s="249" t="s">
        <v>42</v>
      </c>
      <c r="AA221" s="195" t="s">
        <v>1887</v>
      </c>
    </row>
    <row r="222" ht="48" spans="1:27">
      <c r="A222" s="183">
        <v>219</v>
      </c>
      <c r="B222" s="228">
        <v>2021</v>
      </c>
      <c r="C222" s="195" t="s">
        <v>2460</v>
      </c>
      <c r="D222" s="195" t="s">
        <v>1747</v>
      </c>
      <c r="E222" s="195" t="s">
        <v>2457</v>
      </c>
      <c r="F222" s="195"/>
      <c r="G222" s="195" t="s">
        <v>35</v>
      </c>
      <c r="H222" s="195"/>
      <c r="I222" s="195"/>
      <c r="J222" s="195" t="s">
        <v>36</v>
      </c>
      <c r="K222" s="195" t="s">
        <v>2461</v>
      </c>
      <c r="L222" s="195" t="s">
        <v>38</v>
      </c>
      <c r="M222" s="195" t="s">
        <v>2462</v>
      </c>
      <c r="N222" s="195" t="s">
        <v>384</v>
      </c>
      <c r="O222" s="195" t="s">
        <v>41</v>
      </c>
      <c r="P222" s="195">
        <v>260</v>
      </c>
      <c r="Q222" s="195">
        <v>260</v>
      </c>
      <c r="R222" s="195"/>
      <c r="S222" s="195"/>
      <c r="T222" s="195"/>
      <c r="U222" s="195"/>
      <c r="V222" s="195">
        <v>20</v>
      </c>
      <c r="W222" s="195"/>
      <c r="X222" s="195"/>
      <c r="Y222" s="249" t="s">
        <v>35</v>
      </c>
      <c r="Z222" s="249" t="s">
        <v>42</v>
      </c>
      <c r="AA222" s="195" t="s">
        <v>1887</v>
      </c>
    </row>
    <row r="223" customHeight="1" spans="1:27">
      <c r="A223" s="183">
        <v>220</v>
      </c>
      <c r="B223" s="228">
        <v>2021</v>
      </c>
      <c r="C223" s="195" t="s">
        <v>2463</v>
      </c>
      <c r="D223" s="195" t="s">
        <v>1747</v>
      </c>
      <c r="E223" s="195" t="s">
        <v>2464</v>
      </c>
      <c r="F223" s="195"/>
      <c r="G223" s="195" t="s">
        <v>35</v>
      </c>
      <c r="H223" s="195"/>
      <c r="I223" s="195"/>
      <c r="J223" s="195" t="s">
        <v>65</v>
      </c>
      <c r="K223" s="195" t="s">
        <v>1329</v>
      </c>
      <c r="L223" s="195" t="s">
        <v>38</v>
      </c>
      <c r="M223" s="195" t="s">
        <v>2465</v>
      </c>
      <c r="N223" s="195" t="s">
        <v>384</v>
      </c>
      <c r="O223" s="195" t="s">
        <v>41</v>
      </c>
      <c r="P223" s="195">
        <v>145</v>
      </c>
      <c r="Q223" s="195">
        <v>145</v>
      </c>
      <c r="R223" s="195"/>
      <c r="S223" s="195"/>
      <c r="T223" s="195"/>
      <c r="U223" s="195"/>
      <c r="V223" s="195">
        <v>34</v>
      </c>
      <c r="W223" s="195"/>
      <c r="X223" s="195"/>
      <c r="Y223" s="249" t="s">
        <v>35</v>
      </c>
      <c r="Z223" s="249" t="s">
        <v>42</v>
      </c>
      <c r="AA223" s="195" t="s">
        <v>1875</v>
      </c>
    </row>
    <row r="224" customHeight="1" spans="1:27">
      <c r="A224" s="183">
        <v>221</v>
      </c>
      <c r="B224" s="228">
        <v>2021</v>
      </c>
      <c r="C224" s="195" t="s">
        <v>2466</v>
      </c>
      <c r="D224" s="195" t="s">
        <v>1747</v>
      </c>
      <c r="E224" s="195" t="s">
        <v>833</v>
      </c>
      <c r="F224" s="195"/>
      <c r="G224" s="195" t="s">
        <v>35</v>
      </c>
      <c r="H224" s="195"/>
      <c r="I224" s="195"/>
      <c r="J224" s="195" t="s">
        <v>1873</v>
      </c>
      <c r="K224" s="195" t="s">
        <v>590</v>
      </c>
      <c r="L224" s="195" t="s">
        <v>38</v>
      </c>
      <c r="M224" s="195" t="s">
        <v>2467</v>
      </c>
      <c r="N224" s="195" t="s">
        <v>384</v>
      </c>
      <c r="O224" s="195" t="s">
        <v>41</v>
      </c>
      <c r="P224" s="195">
        <v>20</v>
      </c>
      <c r="Q224" s="195">
        <v>20</v>
      </c>
      <c r="R224" s="195"/>
      <c r="S224" s="195"/>
      <c r="T224" s="195"/>
      <c r="U224" s="195"/>
      <c r="V224" s="195">
        <v>97</v>
      </c>
      <c r="W224" s="195"/>
      <c r="X224" s="195"/>
      <c r="Y224" s="195" t="s">
        <v>38</v>
      </c>
      <c r="Z224" s="195"/>
      <c r="AA224" s="195" t="s">
        <v>1880</v>
      </c>
    </row>
    <row r="225" customHeight="1" spans="1:27">
      <c r="A225" s="183">
        <v>222</v>
      </c>
      <c r="B225" s="228">
        <v>2021</v>
      </c>
      <c r="C225" s="195" t="s">
        <v>2468</v>
      </c>
      <c r="D225" s="195" t="s">
        <v>1747</v>
      </c>
      <c r="E225" s="195" t="s">
        <v>833</v>
      </c>
      <c r="F225" s="195"/>
      <c r="G225" s="195" t="s">
        <v>35</v>
      </c>
      <c r="H225" s="195"/>
      <c r="I225" s="195"/>
      <c r="J225" s="195" t="s">
        <v>1873</v>
      </c>
      <c r="K225" s="195" t="s">
        <v>590</v>
      </c>
      <c r="L225" s="195" t="s">
        <v>38</v>
      </c>
      <c r="M225" s="195" t="s">
        <v>2469</v>
      </c>
      <c r="N225" s="195" t="s">
        <v>384</v>
      </c>
      <c r="O225" s="195" t="s">
        <v>41</v>
      </c>
      <c r="P225" s="195">
        <v>49</v>
      </c>
      <c r="Q225" s="195">
        <v>49</v>
      </c>
      <c r="R225" s="195"/>
      <c r="S225" s="195"/>
      <c r="T225" s="195"/>
      <c r="U225" s="195"/>
      <c r="V225" s="195">
        <v>95</v>
      </c>
      <c r="W225" s="195"/>
      <c r="X225" s="195"/>
      <c r="Y225" s="195" t="s">
        <v>38</v>
      </c>
      <c r="Z225" s="195"/>
      <c r="AA225" s="195" t="s">
        <v>1880</v>
      </c>
    </row>
    <row r="226" customHeight="1" spans="25:25">
      <c r="Y226" s="177"/>
    </row>
  </sheetData>
  <autoFilter ref="A3:AA226">
    <extLst/>
  </autoFilter>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conditionalFormatting sqref="C6">
    <cfRule type="duplicateValues" dxfId="0" priority="9"/>
  </conditionalFormatting>
  <conditionalFormatting sqref="C7">
    <cfRule type="duplicateValues" dxfId="0" priority="8"/>
  </conditionalFormatting>
  <conditionalFormatting sqref="C26">
    <cfRule type="duplicateValues" dxfId="0" priority="7"/>
  </conditionalFormatting>
  <conditionalFormatting sqref="C58">
    <cfRule type="duplicateValues" dxfId="0" priority="6"/>
  </conditionalFormatting>
  <conditionalFormatting sqref="C59">
    <cfRule type="duplicateValues" dxfId="0" priority="5"/>
  </conditionalFormatting>
  <conditionalFormatting sqref="C99">
    <cfRule type="duplicateValues" dxfId="0" priority="2"/>
  </conditionalFormatting>
  <conditionalFormatting sqref="C225">
    <cfRule type="duplicateValues" dxfId="0" priority="1"/>
  </conditionalFormatting>
  <conditionalFormatting sqref="C61:C65">
    <cfRule type="duplicateValues" dxfId="0" priority="4"/>
  </conditionalFormatting>
  <conditionalFormatting sqref="C93:C95 C98 C100">
    <cfRule type="duplicateValues" dxfId="0" priority="3"/>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63"/>
  <sheetViews>
    <sheetView workbookViewId="0">
      <selection activeCell="Y71" sqref="$A1:$XFD1048576"/>
    </sheetView>
  </sheetViews>
  <sheetFormatPr defaultColWidth="9" defaultRowHeight="13.5"/>
  <cols>
    <col min="1" max="2" width="4.88333333333333" customWidth="1"/>
    <col min="3" max="3" width="15.6333333333333" customWidth="1"/>
    <col min="4" max="5" width="5.63333333333333" customWidth="1"/>
    <col min="6" max="9" width="4.88333333333333" customWidth="1"/>
    <col min="10" max="10" width="5.63333333333333" customWidth="1"/>
    <col min="11" max="11" width="4.88333333333333" customWidth="1"/>
    <col min="12" max="12" width="4.63333333333333" customWidth="1"/>
    <col min="13" max="13" width="13.6333333333333" customWidth="1"/>
    <col min="14" max="15" width="4.38333333333333" customWidth="1"/>
    <col min="16" max="16" width="7.63333333333333" customWidth="1"/>
    <col min="17" max="17" width="8.38333333333333" customWidth="1"/>
    <col min="18" max="20" width="4.88333333333333" customWidth="1"/>
    <col min="21" max="22" width="5" customWidth="1"/>
    <col min="23" max="25" width="4.88333333333333" customWidth="1"/>
    <col min="26" max="26" width="5.25" customWidth="1"/>
    <col min="27" max="27" width="6.75" customWidth="1"/>
  </cols>
  <sheetData>
    <row r="1" ht="48.95" customHeight="1" spans="1:28">
      <c r="A1" s="15" t="s">
        <v>2470</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ht="48.95" customHeight="1" spans="1:28">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c r="AB2" s="5" t="s">
        <v>2471</v>
      </c>
    </row>
    <row r="3" ht="96.95" customHeight="1" spans="1:28">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c r="AB3" s="5"/>
    </row>
    <row r="4" ht="50.1" customHeight="1" spans="1:28">
      <c r="A4" s="18">
        <v>1</v>
      </c>
      <c r="B4" s="18">
        <v>2021</v>
      </c>
      <c r="C4" s="18" t="s">
        <v>2472</v>
      </c>
      <c r="D4" s="18" t="s">
        <v>868</v>
      </c>
      <c r="E4" s="18" t="s">
        <v>1215</v>
      </c>
      <c r="F4" s="18"/>
      <c r="G4" s="18" t="s">
        <v>35</v>
      </c>
      <c r="H4" s="18"/>
      <c r="I4" s="18"/>
      <c r="J4" s="18" t="s">
        <v>36</v>
      </c>
      <c r="K4" s="18" t="s">
        <v>408</v>
      </c>
      <c r="L4" s="18" t="s">
        <v>35</v>
      </c>
      <c r="M4" s="18" t="s">
        <v>2473</v>
      </c>
      <c r="N4" s="18" t="s">
        <v>87</v>
      </c>
      <c r="O4" s="18" t="s">
        <v>41</v>
      </c>
      <c r="P4" s="18">
        <v>30</v>
      </c>
      <c r="Q4" s="18">
        <v>30</v>
      </c>
      <c r="R4" s="18"/>
      <c r="S4" s="18"/>
      <c r="T4" s="18"/>
      <c r="U4" s="18">
        <v>1</v>
      </c>
      <c r="V4" s="18">
        <v>12</v>
      </c>
      <c r="W4" s="18"/>
      <c r="X4" s="18"/>
      <c r="Y4" s="18" t="s">
        <v>38</v>
      </c>
      <c r="Z4" s="18"/>
      <c r="AA4" s="18" t="s">
        <v>2087</v>
      </c>
      <c r="AB4" s="72"/>
    </row>
    <row r="5" ht="50.1" customHeight="1" spans="1:28">
      <c r="A5" s="18">
        <v>2</v>
      </c>
      <c r="B5" s="18">
        <v>2021</v>
      </c>
      <c r="C5" s="20" t="s">
        <v>2474</v>
      </c>
      <c r="D5" s="18" t="s">
        <v>868</v>
      </c>
      <c r="E5" s="18" t="s">
        <v>1215</v>
      </c>
      <c r="F5" s="42"/>
      <c r="G5" s="18" t="s">
        <v>35</v>
      </c>
      <c r="H5" s="42"/>
      <c r="I5" s="42"/>
      <c r="J5" s="18" t="s">
        <v>36</v>
      </c>
      <c r="K5" s="18" t="s">
        <v>1226</v>
      </c>
      <c r="L5" s="18" t="s">
        <v>67</v>
      </c>
      <c r="M5" s="20" t="s">
        <v>2475</v>
      </c>
      <c r="N5" s="20" t="s">
        <v>40</v>
      </c>
      <c r="O5" s="18" t="s">
        <v>41</v>
      </c>
      <c r="P5" s="18">
        <v>35</v>
      </c>
      <c r="Q5" s="18">
        <v>35</v>
      </c>
      <c r="R5" s="42"/>
      <c r="S5" s="42"/>
      <c r="T5" s="42"/>
      <c r="U5" s="42"/>
      <c r="V5" s="20">
        <v>12</v>
      </c>
      <c r="W5" s="42"/>
      <c r="X5" s="42"/>
      <c r="Y5" s="18" t="s">
        <v>67</v>
      </c>
      <c r="Z5" s="42"/>
      <c r="AA5" s="20" t="s">
        <v>2087</v>
      </c>
      <c r="AB5" s="72"/>
    </row>
    <row r="6" ht="50.1" customHeight="1" spans="1:28">
      <c r="A6" s="18">
        <v>3</v>
      </c>
      <c r="B6" s="18">
        <v>2021</v>
      </c>
      <c r="C6" s="20" t="s">
        <v>2476</v>
      </c>
      <c r="D6" s="18" t="s">
        <v>868</v>
      </c>
      <c r="E6" s="18" t="s">
        <v>1215</v>
      </c>
      <c r="F6" s="42"/>
      <c r="G6" s="18" t="s">
        <v>35</v>
      </c>
      <c r="H6" s="42"/>
      <c r="I6" s="42"/>
      <c r="J6" s="18" t="s">
        <v>36</v>
      </c>
      <c r="K6" s="18" t="s">
        <v>1226</v>
      </c>
      <c r="L6" s="18" t="s">
        <v>67</v>
      </c>
      <c r="M6" s="20" t="s">
        <v>2477</v>
      </c>
      <c r="N6" s="20" t="s">
        <v>40</v>
      </c>
      <c r="O6" s="18" t="s">
        <v>41</v>
      </c>
      <c r="P6" s="18">
        <v>41</v>
      </c>
      <c r="Q6" s="18">
        <v>41</v>
      </c>
      <c r="R6" s="42"/>
      <c r="S6" s="42"/>
      <c r="T6" s="42"/>
      <c r="U6" s="42"/>
      <c r="V6" s="20">
        <v>12</v>
      </c>
      <c r="W6" s="42"/>
      <c r="X6" s="42"/>
      <c r="Y6" s="18" t="s">
        <v>67</v>
      </c>
      <c r="Z6" s="42"/>
      <c r="AA6" s="20" t="s">
        <v>2087</v>
      </c>
      <c r="AB6" s="72"/>
    </row>
    <row r="7" ht="50.1" customHeight="1" spans="1:28">
      <c r="A7" s="18">
        <v>4</v>
      </c>
      <c r="B7" s="18">
        <v>2021</v>
      </c>
      <c r="C7" s="18" t="s">
        <v>2478</v>
      </c>
      <c r="D7" s="18" t="s">
        <v>868</v>
      </c>
      <c r="E7" s="18" t="s">
        <v>1215</v>
      </c>
      <c r="F7" s="18"/>
      <c r="G7" s="38" t="s">
        <v>35</v>
      </c>
      <c r="H7" s="18"/>
      <c r="I7" s="18"/>
      <c r="J7" s="18" t="s">
        <v>36</v>
      </c>
      <c r="K7" s="18" t="s">
        <v>413</v>
      </c>
      <c r="L7" s="18" t="s">
        <v>38</v>
      </c>
      <c r="M7" s="18" t="s">
        <v>2479</v>
      </c>
      <c r="N7" s="18" t="s">
        <v>87</v>
      </c>
      <c r="O7" s="18" t="s">
        <v>41</v>
      </c>
      <c r="P7" s="18">
        <v>150</v>
      </c>
      <c r="Q7" s="18">
        <v>150</v>
      </c>
      <c r="R7" s="18"/>
      <c r="S7" s="18"/>
      <c r="T7" s="18"/>
      <c r="U7" s="18"/>
      <c r="V7" s="18">
        <v>14</v>
      </c>
      <c r="W7" s="18"/>
      <c r="X7" s="18"/>
      <c r="Y7" s="18" t="s">
        <v>35</v>
      </c>
      <c r="Z7" s="18" t="s">
        <v>42</v>
      </c>
      <c r="AA7" s="18" t="s">
        <v>2087</v>
      </c>
      <c r="AB7" s="72"/>
    </row>
    <row r="8" ht="50.1" customHeight="1" spans="1:28">
      <c r="A8" s="18">
        <v>5</v>
      </c>
      <c r="B8" s="18">
        <v>2021</v>
      </c>
      <c r="C8" s="18" t="s">
        <v>2480</v>
      </c>
      <c r="D8" s="18" t="s">
        <v>868</v>
      </c>
      <c r="E8" s="18" t="s">
        <v>1215</v>
      </c>
      <c r="F8" s="18"/>
      <c r="G8" s="18" t="s">
        <v>35</v>
      </c>
      <c r="H8" s="18"/>
      <c r="I8" s="18"/>
      <c r="J8" s="18" t="s">
        <v>36</v>
      </c>
      <c r="K8" s="18" t="s">
        <v>418</v>
      </c>
      <c r="L8" s="18" t="s">
        <v>38</v>
      </c>
      <c r="M8" s="18" t="s">
        <v>2481</v>
      </c>
      <c r="N8" s="18" t="s">
        <v>87</v>
      </c>
      <c r="O8" s="18" t="s">
        <v>41</v>
      </c>
      <c r="P8" s="18">
        <v>81</v>
      </c>
      <c r="Q8" s="18">
        <v>81</v>
      </c>
      <c r="R8" s="18"/>
      <c r="S8" s="18"/>
      <c r="T8" s="18"/>
      <c r="U8" s="18"/>
      <c r="V8" s="18">
        <v>2</v>
      </c>
      <c r="W8" s="18"/>
      <c r="X8" s="18"/>
      <c r="Y8" s="18" t="s">
        <v>35</v>
      </c>
      <c r="Z8" s="18" t="s">
        <v>42</v>
      </c>
      <c r="AA8" s="18" t="s">
        <v>2087</v>
      </c>
      <c r="AB8" s="72"/>
    </row>
    <row r="9" ht="50.1" customHeight="1" spans="1:28">
      <c r="A9" s="18">
        <v>6</v>
      </c>
      <c r="B9" s="18">
        <v>2021</v>
      </c>
      <c r="C9" s="43" t="s">
        <v>2482</v>
      </c>
      <c r="D9" s="18" t="s">
        <v>868</v>
      </c>
      <c r="E9" s="18" t="s">
        <v>1215</v>
      </c>
      <c r="F9" s="18"/>
      <c r="G9" s="18" t="s">
        <v>35</v>
      </c>
      <c r="H9" s="18"/>
      <c r="I9" s="18"/>
      <c r="J9" s="18" t="s">
        <v>36</v>
      </c>
      <c r="K9" s="63" t="s">
        <v>421</v>
      </c>
      <c r="L9" s="18" t="s">
        <v>38</v>
      </c>
      <c r="M9" s="43" t="s">
        <v>2483</v>
      </c>
      <c r="N9" s="18" t="s">
        <v>87</v>
      </c>
      <c r="O9" s="18" t="s">
        <v>41</v>
      </c>
      <c r="P9" s="18">
        <v>52</v>
      </c>
      <c r="Q9" s="18">
        <v>52</v>
      </c>
      <c r="R9" s="18"/>
      <c r="S9" s="18"/>
      <c r="T9" s="18"/>
      <c r="U9" s="18"/>
      <c r="V9" s="18">
        <v>10</v>
      </c>
      <c r="W9" s="18"/>
      <c r="X9" s="18"/>
      <c r="Y9" s="18" t="s">
        <v>35</v>
      </c>
      <c r="Z9" s="18" t="s">
        <v>42</v>
      </c>
      <c r="AA9" s="18" t="s">
        <v>2087</v>
      </c>
      <c r="AB9" s="72"/>
    </row>
    <row r="10" ht="50.1" customHeight="1" spans="1:28">
      <c r="A10" s="18">
        <v>7</v>
      </c>
      <c r="B10" s="18">
        <v>2021</v>
      </c>
      <c r="C10" s="18" t="s">
        <v>2484</v>
      </c>
      <c r="D10" s="18" t="s">
        <v>868</v>
      </c>
      <c r="E10" s="18" t="s">
        <v>1215</v>
      </c>
      <c r="F10" s="18"/>
      <c r="G10" s="18" t="s">
        <v>35</v>
      </c>
      <c r="H10" s="18"/>
      <c r="I10" s="18"/>
      <c r="J10" s="18" t="s">
        <v>36</v>
      </c>
      <c r="K10" s="63" t="s">
        <v>421</v>
      </c>
      <c r="L10" s="18" t="s">
        <v>38</v>
      </c>
      <c r="M10" s="18" t="s">
        <v>2485</v>
      </c>
      <c r="N10" s="18" t="s">
        <v>87</v>
      </c>
      <c r="O10" s="18" t="s">
        <v>41</v>
      </c>
      <c r="P10" s="18">
        <v>41</v>
      </c>
      <c r="Q10" s="38">
        <v>41</v>
      </c>
      <c r="R10" s="18"/>
      <c r="S10" s="18"/>
      <c r="T10" s="18"/>
      <c r="U10" s="18"/>
      <c r="V10" s="18">
        <v>3</v>
      </c>
      <c r="W10" s="18"/>
      <c r="X10" s="18"/>
      <c r="Y10" s="18" t="s">
        <v>38</v>
      </c>
      <c r="Z10" s="18"/>
      <c r="AA10" s="18" t="s">
        <v>2087</v>
      </c>
      <c r="AB10" s="72"/>
    </row>
    <row r="11" ht="50.1" customHeight="1" spans="1:28">
      <c r="A11" s="18">
        <v>8</v>
      </c>
      <c r="B11" s="18">
        <v>2021</v>
      </c>
      <c r="C11" s="18" t="s">
        <v>2486</v>
      </c>
      <c r="D11" s="18" t="s">
        <v>868</v>
      </c>
      <c r="E11" s="18" t="s">
        <v>1215</v>
      </c>
      <c r="F11" s="42"/>
      <c r="G11" s="18" t="s">
        <v>35</v>
      </c>
      <c r="H11" s="42"/>
      <c r="I11" s="42"/>
      <c r="J11" s="18" t="s">
        <v>36</v>
      </c>
      <c r="K11" s="63" t="s">
        <v>421</v>
      </c>
      <c r="L11" s="18" t="s">
        <v>38</v>
      </c>
      <c r="M11" s="18" t="s">
        <v>2487</v>
      </c>
      <c r="N11" s="18" t="s">
        <v>87</v>
      </c>
      <c r="O11" s="18" t="s">
        <v>41</v>
      </c>
      <c r="P11" s="18">
        <v>41</v>
      </c>
      <c r="Q11" s="18">
        <v>41</v>
      </c>
      <c r="R11" s="42"/>
      <c r="S11" s="42"/>
      <c r="T11" s="42"/>
      <c r="U11" s="42"/>
      <c r="V11" s="18">
        <v>3</v>
      </c>
      <c r="W11" s="42"/>
      <c r="X11" s="42"/>
      <c r="Y11" s="18" t="s">
        <v>38</v>
      </c>
      <c r="Z11" s="42"/>
      <c r="AA11" s="18" t="s">
        <v>2087</v>
      </c>
      <c r="AB11" s="72"/>
    </row>
    <row r="12" ht="50.1" customHeight="1" spans="1:28">
      <c r="A12" s="18">
        <v>9</v>
      </c>
      <c r="B12" s="25">
        <v>2021</v>
      </c>
      <c r="C12" s="25" t="s">
        <v>2488</v>
      </c>
      <c r="D12" s="25" t="s">
        <v>868</v>
      </c>
      <c r="E12" s="25" t="s">
        <v>277</v>
      </c>
      <c r="F12" s="25"/>
      <c r="G12" s="25" t="s">
        <v>35</v>
      </c>
      <c r="H12" s="25"/>
      <c r="I12" s="25"/>
      <c r="J12" s="25" t="s">
        <v>65</v>
      </c>
      <c r="K12" s="25" t="s">
        <v>278</v>
      </c>
      <c r="L12" s="25" t="s">
        <v>35</v>
      </c>
      <c r="M12" s="25" t="s">
        <v>2489</v>
      </c>
      <c r="N12" s="25">
        <v>2021</v>
      </c>
      <c r="O12" s="25" t="s">
        <v>41</v>
      </c>
      <c r="P12" s="25">
        <v>48</v>
      </c>
      <c r="Q12" s="25">
        <v>48</v>
      </c>
      <c r="R12" s="25"/>
      <c r="S12" s="25"/>
      <c r="T12" s="25"/>
      <c r="U12" s="25">
        <v>1</v>
      </c>
      <c r="V12" s="25">
        <v>12</v>
      </c>
      <c r="W12" s="25"/>
      <c r="X12" s="25"/>
      <c r="Y12" s="25" t="s">
        <v>38</v>
      </c>
      <c r="Z12" s="25"/>
      <c r="AA12" s="25" t="s">
        <v>2490</v>
      </c>
      <c r="AB12" s="72"/>
    </row>
    <row r="13" ht="50.1" customHeight="1" spans="1:28">
      <c r="A13" s="18">
        <v>10</v>
      </c>
      <c r="B13" s="18">
        <v>2021</v>
      </c>
      <c r="C13" s="18" t="s">
        <v>2491</v>
      </c>
      <c r="D13" s="18" t="s">
        <v>868</v>
      </c>
      <c r="E13" s="18" t="s">
        <v>277</v>
      </c>
      <c r="F13" s="18"/>
      <c r="G13" s="18" t="s">
        <v>35</v>
      </c>
      <c r="H13" s="18"/>
      <c r="I13" s="18"/>
      <c r="J13" s="18" t="s">
        <v>65</v>
      </c>
      <c r="K13" s="18" t="s">
        <v>892</v>
      </c>
      <c r="L13" s="18" t="s">
        <v>208</v>
      </c>
      <c r="M13" s="18" t="s">
        <v>2492</v>
      </c>
      <c r="N13" s="18">
        <v>2021</v>
      </c>
      <c r="O13" s="18" t="s">
        <v>405</v>
      </c>
      <c r="P13" s="18">
        <v>100</v>
      </c>
      <c r="Q13" s="18">
        <v>100</v>
      </c>
      <c r="R13" s="18"/>
      <c r="S13" s="18"/>
      <c r="T13" s="18"/>
      <c r="U13" s="18">
        <v>1</v>
      </c>
      <c r="V13" s="18">
        <v>24</v>
      </c>
      <c r="W13" s="18"/>
      <c r="X13" s="18">
        <v>0.2</v>
      </c>
      <c r="Y13" s="18" t="s">
        <v>35</v>
      </c>
      <c r="Z13" s="18" t="s">
        <v>42</v>
      </c>
      <c r="AA13" s="18" t="s">
        <v>2493</v>
      </c>
      <c r="AB13" s="72"/>
    </row>
    <row r="14" ht="50.1" customHeight="1" spans="1:28">
      <c r="A14" s="18">
        <v>11</v>
      </c>
      <c r="B14" s="44">
        <v>2021</v>
      </c>
      <c r="C14" s="44" t="s">
        <v>2494</v>
      </c>
      <c r="D14" s="44" t="s">
        <v>868</v>
      </c>
      <c r="E14" s="44" t="s">
        <v>277</v>
      </c>
      <c r="F14" s="44"/>
      <c r="G14" s="44" t="s">
        <v>35</v>
      </c>
      <c r="H14" s="44"/>
      <c r="I14" s="44"/>
      <c r="J14" s="44" t="s">
        <v>65</v>
      </c>
      <c r="K14" s="44" t="s">
        <v>284</v>
      </c>
      <c r="L14" s="44" t="s">
        <v>35</v>
      </c>
      <c r="M14" s="44" t="s">
        <v>2495</v>
      </c>
      <c r="N14" s="44">
        <v>2021</v>
      </c>
      <c r="O14" s="44" t="s">
        <v>41</v>
      </c>
      <c r="P14" s="44">
        <v>35</v>
      </c>
      <c r="Q14" s="44">
        <v>35</v>
      </c>
      <c r="R14" s="44"/>
      <c r="S14" s="44"/>
      <c r="T14" s="44"/>
      <c r="U14" s="44">
        <v>1</v>
      </c>
      <c r="V14" s="44">
        <v>21</v>
      </c>
      <c r="W14" s="44"/>
      <c r="X14" s="44"/>
      <c r="Y14" s="44" t="s">
        <v>38</v>
      </c>
      <c r="Z14" s="44"/>
      <c r="AA14" s="44" t="s">
        <v>2490</v>
      </c>
      <c r="AB14" s="72"/>
    </row>
    <row r="15" ht="50.1" customHeight="1" spans="1:28">
      <c r="A15" s="18">
        <v>12</v>
      </c>
      <c r="B15" s="18">
        <v>2021</v>
      </c>
      <c r="C15" s="18" t="s">
        <v>2496</v>
      </c>
      <c r="D15" s="18" t="s">
        <v>868</v>
      </c>
      <c r="E15" s="18" t="s">
        <v>277</v>
      </c>
      <c r="F15" s="18"/>
      <c r="G15" s="38" t="s">
        <v>35</v>
      </c>
      <c r="H15" s="18"/>
      <c r="I15" s="18"/>
      <c r="J15" s="18" t="s">
        <v>65</v>
      </c>
      <c r="K15" s="18" t="s">
        <v>292</v>
      </c>
      <c r="L15" s="18" t="s">
        <v>38</v>
      </c>
      <c r="M15" s="18" t="s">
        <v>2497</v>
      </c>
      <c r="N15" s="18">
        <v>2021</v>
      </c>
      <c r="O15" s="18" t="s">
        <v>41</v>
      </c>
      <c r="P15" s="18">
        <v>49</v>
      </c>
      <c r="Q15" s="18">
        <v>49</v>
      </c>
      <c r="R15" s="18"/>
      <c r="S15" s="18"/>
      <c r="T15" s="18"/>
      <c r="U15" s="18"/>
      <c r="V15" s="18">
        <v>5</v>
      </c>
      <c r="W15" s="18"/>
      <c r="X15" s="18">
        <v>0.2</v>
      </c>
      <c r="Y15" s="18" t="s">
        <v>38</v>
      </c>
      <c r="Z15" s="18"/>
      <c r="AA15" s="18" t="s">
        <v>2498</v>
      </c>
      <c r="AB15" s="72"/>
    </row>
    <row r="16" ht="50.1" customHeight="1" spans="1:28">
      <c r="A16" s="18">
        <v>13</v>
      </c>
      <c r="B16" s="45">
        <v>2021</v>
      </c>
      <c r="C16" s="44" t="s">
        <v>2499</v>
      </c>
      <c r="D16" s="44" t="s">
        <v>868</v>
      </c>
      <c r="E16" s="44" t="s">
        <v>277</v>
      </c>
      <c r="F16" s="45"/>
      <c r="G16" s="44" t="s">
        <v>35</v>
      </c>
      <c r="H16" s="45"/>
      <c r="I16" s="45"/>
      <c r="J16" s="44" t="s">
        <v>65</v>
      </c>
      <c r="K16" s="44" t="s">
        <v>292</v>
      </c>
      <c r="L16" s="44" t="s">
        <v>38</v>
      </c>
      <c r="M16" s="44" t="s">
        <v>2500</v>
      </c>
      <c r="N16" s="44">
        <v>2021</v>
      </c>
      <c r="O16" s="44" t="s">
        <v>41</v>
      </c>
      <c r="P16" s="45">
        <v>35</v>
      </c>
      <c r="Q16" s="45">
        <v>35</v>
      </c>
      <c r="R16" s="45"/>
      <c r="S16" s="45"/>
      <c r="T16" s="45"/>
      <c r="U16" s="45"/>
      <c r="V16" s="45">
        <v>20</v>
      </c>
      <c r="W16" s="45"/>
      <c r="X16" s="45">
        <v>0.2</v>
      </c>
      <c r="Y16" s="45" t="s">
        <v>38</v>
      </c>
      <c r="Z16" s="45"/>
      <c r="AA16" s="44" t="s">
        <v>2490</v>
      </c>
      <c r="AB16" s="72"/>
    </row>
    <row r="17" ht="50.1" customHeight="1" spans="1:28">
      <c r="A17" s="18">
        <v>14</v>
      </c>
      <c r="B17" s="18">
        <v>2021</v>
      </c>
      <c r="C17" s="18" t="s">
        <v>2501</v>
      </c>
      <c r="D17" s="18" t="s">
        <v>868</v>
      </c>
      <c r="E17" s="18" t="s">
        <v>277</v>
      </c>
      <c r="F17" s="18"/>
      <c r="G17" s="18" t="s">
        <v>35</v>
      </c>
      <c r="H17" s="18"/>
      <c r="I17" s="18"/>
      <c r="J17" s="25" t="s">
        <v>36</v>
      </c>
      <c r="K17" s="18" t="s">
        <v>295</v>
      </c>
      <c r="L17" s="18" t="s">
        <v>38</v>
      </c>
      <c r="M17" s="18" t="s">
        <v>2502</v>
      </c>
      <c r="N17" s="18">
        <v>2021</v>
      </c>
      <c r="O17" s="32" t="s">
        <v>41</v>
      </c>
      <c r="P17" s="18">
        <v>20</v>
      </c>
      <c r="Q17" s="18">
        <v>20</v>
      </c>
      <c r="R17" s="18"/>
      <c r="S17" s="18"/>
      <c r="T17" s="18"/>
      <c r="U17" s="18"/>
      <c r="V17" s="18">
        <v>5</v>
      </c>
      <c r="W17" s="18"/>
      <c r="X17" s="18"/>
      <c r="Y17" s="18" t="s">
        <v>38</v>
      </c>
      <c r="Z17" s="18"/>
      <c r="AA17" s="18" t="s">
        <v>2490</v>
      </c>
      <c r="AB17" s="72"/>
    </row>
    <row r="18" ht="50.1" customHeight="1" spans="1:28">
      <c r="A18" s="18">
        <v>15</v>
      </c>
      <c r="B18" s="18">
        <v>2021</v>
      </c>
      <c r="C18" s="18" t="s">
        <v>2503</v>
      </c>
      <c r="D18" s="18" t="s">
        <v>868</v>
      </c>
      <c r="E18" s="18" t="s">
        <v>277</v>
      </c>
      <c r="F18" s="18"/>
      <c r="G18" s="38" t="s">
        <v>35</v>
      </c>
      <c r="H18" s="38"/>
      <c r="I18" s="38"/>
      <c r="J18" s="18" t="s">
        <v>36</v>
      </c>
      <c r="K18" s="18" t="s">
        <v>299</v>
      </c>
      <c r="L18" s="18" t="s">
        <v>38</v>
      </c>
      <c r="M18" s="18" t="s">
        <v>2500</v>
      </c>
      <c r="N18" s="18">
        <v>2021</v>
      </c>
      <c r="O18" s="18" t="s">
        <v>41</v>
      </c>
      <c r="P18" s="18">
        <v>30</v>
      </c>
      <c r="Q18" s="18">
        <v>30</v>
      </c>
      <c r="R18" s="18"/>
      <c r="S18" s="18"/>
      <c r="T18" s="18"/>
      <c r="U18" s="18"/>
      <c r="V18" s="18">
        <v>14</v>
      </c>
      <c r="W18" s="18"/>
      <c r="X18" s="18"/>
      <c r="Y18" s="18" t="s">
        <v>38</v>
      </c>
      <c r="Z18" s="18"/>
      <c r="AA18" s="18" t="s">
        <v>2490</v>
      </c>
      <c r="AB18" s="72"/>
    </row>
    <row r="19" ht="50.1" customHeight="1" spans="1:28">
      <c r="A19" s="18">
        <v>16</v>
      </c>
      <c r="B19" s="18">
        <v>2021</v>
      </c>
      <c r="C19" s="18" t="s">
        <v>2504</v>
      </c>
      <c r="D19" s="18" t="s">
        <v>868</v>
      </c>
      <c r="E19" s="18" t="s">
        <v>277</v>
      </c>
      <c r="F19" s="18"/>
      <c r="G19" s="18" t="s">
        <v>35</v>
      </c>
      <c r="H19" s="18"/>
      <c r="I19" s="18"/>
      <c r="J19" s="18" t="s">
        <v>65</v>
      </c>
      <c r="K19" s="18" t="s">
        <v>2505</v>
      </c>
      <c r="L19" s="18" t="s">
        <v>38</v>
      </c>
      <c r="M19" s="18" t="s">
        <v>2506</v>
      </c>
      <c r="N19" s="18">
        <v>2021</v>
      </c>
      <c r="O19" s="18" t="s">
        <v>41</v>
      </c>
      <c r="P19" s="18">
        <v>100</v>
      </c>
      <c r="Q19" s="18">
        <v>100</v>
      </c>
      <c r="R19" s="18"/>
      <c r="S19" s="18"/>
      <c r="T19" s="18"/>
      <c r="U19" s="18"/>
      <c r="V19" s="18">
        <v>40</v>
      </c>
      <c r="W19" s="18"/>
      <c r="X19" s="18"/>
      <c r="Y19" s="18" t="s">
        <v>35</v>
      </c>
      <c r="Z19" s="18" t="s">
        <v>42</v>
      </c>
      <c r="AA19" s="18" t="s">
        <v>1861</v>
      </c>
      <c r="AB19" s="72"/>
    </row>
    <row r="20" ht="50.1" customHeight="1" spans="1:28">
      <c r="A20" s="18">
        <v>17</v>
      </c>
      <c r="B20" s="18">
        <v>2021</v>
      </c>
      <c r="C20" s="18" t="s">
        <v>2507</v>
      </c>
      <c r="D20" s="46" t="s">
        <v>868</v>
      </c>
      <c r="E20" s="18" t="s">
        <v>277</v>
      </c>
      <c r="F20" s="38"/>
      <c r="G20" s="18" t="s">
        <v>35</v>
      </c>
      <c r="H20" s="38"/>
      <c r="I20" s="38"/>
      <c r="J20" s="18" t="s">
        <v>65</v>
      </c>
      <c r="K20" s="18" t="s">
        <v>864</v>
      </c>
      <c r="L20" s="38" t="s">
        <v>38</v>
      </c>
      <c r="M20" s="18" t="s">
        <v>2508</v>
      </c>
      <c r="N20" s="18">
        <v>2021</v>
      </c>
      <c r="O20" s="18" t="s">
        <v>41</v>
      </c>
      <c r="P20" s="18">
        <v>35</v>
      </c>
      <c r="Q20" s="18">
        <v>35</v>
      </c>
      <c r="R20" s="38"/>
      <c r="S20" s="38"/>
      <c r="T20" s="38"/>
      <c r="U20" s="38"/>
      <c r="V20" s="18">
        <v>17</v>
      </c>
      <c r="W20" s="38">
        <v>0.2</v>
      </c>
      <c r="X20" s="18">
        <v>0.2</v>
      </c>
      <c r="Y20" s="18" t="s">
        <v>38</v>
      </c>
      <c r="Z20" s="38"/>
      <c r="AA20" s="18" t="s">
        <v>1866</v>
      </c>
      <c r="AB20" s="72"/>
    </row>
    <row r="21" ht="50.1" customHeight="1" spans="1:28">
      <c r="A21" s="18">
        <v>18</v>
      </c>
      <c r="B21" s="18">
        <v>2021</v>
      </c>
      <c r="C21" s="18" t="s">
        <v>2509</v>
      </c>
      <c r="D21" s="18" t="s">
        <v>868</v>
      </c>
      <c r="E21" s="18" t="s">
        <v>277</v>
      </c>
      <c r="F21" s="18"/>
      <c r="G21" s="18" t="s">
        <v>35</v>
      </c>
      <c r="H21" s="18"/>
      <c r="I21" s="18"/>
      <c r="J21" s="18" t="s">
        <v>36</v>
      </c>
      <c r="K21" s="18" t="s">
        <v>308</v>
      </c>
      <c r="L21" s="18" t="s">
        <v>38</v>
      </c>
      <c r="M21" s="18" t="s">
        <v>2500</v>
      </c>
      <c r="N21" s="18">
        <v>2021</v>
      </c>
      <c r="O21" s="18" t="s">
        <v>41</v>
      </c>
      <c r="P21" s="18">
        <v>10</v>
      </c>
      <c r="Q21" s="18">
        <v>10</v>
      </c>
      <c r="R21" s="18"/>
      <c r="S21" s="18"/>
      <c r="T21" s="18"/>
      <c r="U21" s="18"/>
      <c r="V21" s="18">
        <v>16</v>
      </c>
      <c r="W21" s="18"/>
      <c r="X21" s="18">
        <v>0.2</v>
      </c>
      <c r="Y21" s="18" t="s">
        <v>38</v>
      </c>
      <c r="Z21" s="18"/>
      <c r="AA21" s="18" t="s">
        <v>707</v>
      </c>
      <c r="AB21" s="72"/>
    </row>
    <row r="22" ht="50.1" customHeight="1" spans="1:28">
      <c r="A22" s="18">
        <v>19</v>
      </c>
      <c r="B22" s="44">
        <v>2021</v>
      </c>
      <c r="C22" s="44" t="s">
        <v>2510</v>
      </c>
      <c r="D22" s="44" t="s">
        <v>868</v>
      </c>
      <c r="E22" s="44" t="s">
        <v>277</v>
      </c>
      <c r="F22" s="44"/>
      <c r="G22" s="44" t="s">
        <v>35</v>
      </c>
      <c r="H22" s="44"/>
      <c r="I22" s="44"/>
      <c r="J22" s="44" t="s">
        <v>36</v>
      </c>
      <c r="K22" s="44" t="s">
        <v>315</v>
      </c>
      <c r="L22" s="44" t="s">
        <v>38</v>
      </c>
      <c r="M22" s="44" t="s">
        <v>2500</v>
      </c>
      <c r="N22" s="44">
        <v>2021</v>
      </c>
      <c r="O22" s="44" t="s">
        <v>41</v>
      </c>
      <c r="P22" s="44">
        <v>35</v>
      </c>
      <c r="Q22" s="44">
        <v>35</v>
      </c>
      <c r="R22" s="44"/>
      <c r="S22" s="44"/>
      <c r="T22" s="44"/>
      <c r="U22" s="44"/>
      <c r="V22" s="44">
        <v>15</v>
      </c>
      <c r="W22" s="44"/>
      <c r="X22" s="44"/>
      <c r="Y22" s="44" t="s">
        <v>38</v>
      </c>
      <c r="Z22" s="44"/>
      <c r="AA22" s="44" t="s">
        <v>1861</v>
      </c>
      <c r="AB22" s="72"/>
    </row>
    <row r="23" ht="50.1" customHeight="1" spans="1:28">
      <c r="A23" s="18">
        <v>20</v>
      </c>
      <c r="B23" s="47">
        <v>2021</v>
      </c>
      <c r="C23" s="48" t="s">
        <v>2511</v>
      </c>
      <c r="D23" s="47" t="s">
        <v>868</v>
      </c>
      <c r="E23" s="49" t="s">
        <v>969</v>
      </c>
      <c r="F23" s="47"/>
      <c r="G23" s="49" t="s">
        <v>35</v>
      </c>
      <c r="H23" s="47"/>
      <c r="I23" s="47"/>
      <c r="J23" s="49" t="s">
        <v>2300</v>
      </c>
      <c r="K23" s="49" t="s">
        <v>2265</v>
      </c>
      <c r="L23" s="49" t="s">
        <v>38</v>
      </c>
      <c r="M23" s="49" t="s">
        <v>2512</v>
      </c>
      <c r="N23" s="49" t="s">
        <v>773</v>
      </c>
      <c r="O23" s="49" t="s">
        <v>41</v>
      </c>
      <c r="P23" s="47">
        <v>20</v>
      </c>
      <c r="Q23" s="47">
        <v>20</v>
      </c>
      <c r="R23" s="47"/>
      <c r="S23" s="47"/>
      <c r="T23" s="47"/>
      <c r="U23" s="47">
        <v>0</v>
      </c>
      <c r="V23" s="47">
        <v>13</v>
      </c>
      <c r="W23" s="49"/>
      <c r="X23" s="49"/>
      <c r="Y23" s="49" t="s">
        <v>38</v>
      </c>
      <c r="Z23" s="47"/>
      <c r="AA23" s="49" t="s">
        <v>707</v>
      </c>
      <c r="AB23" s="72"/>
    </row>
    <row r="24" ht="50.1" customHeight="1" spans="1:28">
      <c r="A24" s="18">
        <v>21</v>
      </c>
      <c r="B24" s="48">
        <v>2021</v>
      </c>
      <c r="C24" s="48" t="s">
        <v>2513</v>
      </c>
      <c r="D24" s="48" t="s">
        <v>868</v>
      </c>
      <c r="E24" s="50" t="s">
        <v>969</v>
      </c>
      <c r="F24" s="48"/>
      <c r="G24" s="50" t="s">
        <v>35</v>
      </c>
      <c r="H24" s="48"/>
      <c r="I24" s="48"/>
      <c r="J24" s="50" t="s">
        <v>36</v>
      </c>
      <c r="K24" s="50" t="s">
        <v>790</v>
      </c>
      <c r="L24" s="50" t="s">
        <v>38</v>
      </c>
      <c r="M24" s="48" t="s">
        <v>2514</v>
      </c>
      <c r="N24" s="50" t="s">
        <v>773</v>
      </c>
      <c r="O24" s="50" t="s">
        <v>41</v>
      </c>
      <c r="P24" s="48">
        <v>35</v>
      </c>
      <c r="Q24" s="48">
        <v>35</v>
      </c>
      <c r="R24" s="48"/>
      <c r="S24" s="48"/>
      <c r="T24" s="48"/>
      <c r="U24" s="48">
        <v>0</v>
      </c>
      <c r="V24" s="48">
        <v>17</v>
      </c>
      <c r="W24" s="48"/>
      <c r="X24" s="48"/>
      <c r="Y24" s="50" t="s">
        <v>38</v>
      </c>
      <c r="Z24" s="48"/>
      <c r="AA24" s="50" t="s">
        <v>707</v>
      </c>
      <c r="AB24" s="72"/>
    </row>
    <row r="25" ht="50.1" customHeight="1" spans="1:28">
      <c r="A25" s="18">
        <v>22</v>
      </c>
      <c r="B25" s="48">
        <v>2021</v>
      </c>
      <c r="C25" s="51" t="s">
        <v>2515</v>
      </c>
      <c r="D25" s="48" t="s">
        <v>868</v>
      </c>
      <c r="E25" s="50" t="s">
        <v>969</v>
      </c>
      <c r="F25" s="52"/>
      <c r="G25" s="50" t="s">
        <v>35</v>
      </c>
      <c r="H25" s="52"/>
      <c r="I25" s="52"/>
      <c r="J25" s="52" t="s">
        <v>36</v>
      </c>
      <c r="K25" s="51" t="s">
        <v>2516</v>
      </c>
      <c r="L25" s="52" t="s">
        <v>38</v>
      </c>
      <c r="M25" s="51" t="s">
        <v>2517</v>
      </c>
      <c r="N25" s="50" t="s">
        <v>773</v>
      </c>
      <c r="O25" s="50" t="s">
        <v>41</v>
      </c>
      <c r="P25" s="48">
        <v>20</v>
      </c>
      <c r="Q25" s="48">
        <v>20</v>
      </c>
      <c r="R25" s="68"/>
      <c r="S25" s="68"/>
      <c r="T25" s="68"/>
      <c r="U25" s="68">
        <v>0</v>
      </c>
      <c r="V25" s="68">
        <v>14</v>
      </c>
      <c r="W25" s="68"/>
      <c r="X25" s="68"/>
      <c r="Y25" s="50" t="s">
        <v>38</v>
      </c>
      <c r="Z25" s="73"/>
      <c r="AA25" s="50" t="s">
        <v>707</v>
      </c>
      <c r="AB25" s="72"/>
    </row>
    <row r="26" ht="50.1" customHeight="1" spans="1:28">
      <c r="A26" s="18">
        <v>23</v>
      </c>
      <c r="B26" s="48">
        <v>2021</v>
      </c>
      <c r="C26" s="53" t="s">
        <v>2518</v>
      </c>
      <c r="D26" s="50" t="s">
        <v>868</v>
      </c>
      <c r="E26" s="50" t="s">
        <v>969</v>
      </c>
      <c r="F26" s="50"/>
      <c r="G26" s="50" t="s">
        <v>35</v>
      </c>
      <c r="H26" s="50"/>
      <c r="I26" s="50"/>
      <c r="J26" s="64" t="s">
        <v>2268</v>
      </c>
      <c r="K26" s="64" t="s">
        <v>2519</v>
      </c>
      <c r="L26" s="50" t="s">
        <v>38</v>
      </c>
      <c r="M26" s="50" t="s">
        <v>2520</v>
      </c>
      <c r="N26" s="50" t="s">
        <v>2521</v>
      </c>
      <c r="O26" s="53" t="s">
        <v>41</v>
      </c>
      <c r="P26" s="65">
        <v>15</v>
      </c>
      <c r="Q26" s="65">
        <v>15</v>
      </c>
      <c r="R26" s="50"/>
      <c r="S26" s="50"/>
      <c r="T26" s="50"/>
      <c r="U26" s="50">
        <v>0</v>
      </c>
      <c r="V26" s="50">
        <v>7</v>
      </c>
      <c r="W26" s="50"/>
      <c r="X26" s="50"/>
      <c r="Y26" s="50" t="s">
        <v>38</v>
      </c>
      <c r="Z26" s="50"/>
      <c r="AA26" s="50" t="s">
        <v>2365</v>
      </c>
      <c r="AB26" s="72"/>
    </row>
    <row r="27" ht="50.1" customHeight="1" spans="1:28">
      <c r="A27" s="18">
        <v>24</v>
      </c>
      <c r="B27" s="48">
        <v>2021</v>
      </c>
      <c r="C27" s="48" t="s">
        <v>2522</v>
      </c>
      <c r="D27" s="48" t="s">
        <v>868</v>
      </c>
      <c r="E27" s="50" t="s">
        <v>969</v>
      </c>
      <c r="F27" s="48"/>
      <c r="G27" s="50" t="s">
        <v>35</v>
      </c>
      <c r="H27" s="48"/>
      <c r="I27" s="48"/>
      <c r="J27" s="48" t="s">
        <v>2268</v>
      </c>
      <c r="K27" s="48" t="s">
        <v>2523</v>
      </c>
      <c r="L27" s="48" t="s">
        <v>38</v>
      </c>
      <c r="M27" s="48" t="s">
        <v>2524</v>
      </c>
      <c r="N27" s="50" t="s">
        <v>773</v>
      </c>
      <c r="O27" s="50" t="s">
        <v>41</v>
      </c>
      <c r="P27" s="48">
        <v>30</v>
      </c>
      <c r="Q27" s="48">
        <v>30</v>
      </c>
      <c r="R27" s="48"/>
      <c r="S27" s="48"/>
      <c r="T27" s="48"/>
      <c r="U27" s="48">
        <v>0</v>
      </c>
      <c r="V27" s="48">
        <v>20</v>
      </c>
      <c r="W27" s="48"/>
      <c r="X27" s="48"/>
      <c r="Y27" s="50" t="s">
        <v>38</v>
      </c>
      <c r="Z27" s="48"/>
      <c r="AA27" s="50" t="s">
        <v>707</v>
      </c>
      <c r="AB27" s="72"/>
    </row>
    <row r="28" ht="50.1" customHeight="1" spans="1:28">
      <c r="A28" s="18">
        <v>25</v>
      </c>
      <c r="B28" s="48">
        <v>2021</v>
      </c>
      <c r="C28" s="20" t="s">
        <v>2525</v>
      </c>
      <c r="D28" s="48" t="s">
        <v>868</v>
      </c>
      <c r="E28" s="50" t="s">
        <v>969</v>
      </c>
      <c r="F28" s="50"/>
      <c r="G28" s="50" t="s">
        <v>35</v>
      </c>
      <c r="H28" s="50"/>
      <c r="I28" s="50"/>
      <c r="J28" s="50" t="s">
        <v>2268</v>
      </c>
      <c r="K28" s="50" t="s">
        <v>2526</v>
      </c>
      <c r="L28" s="50" t="s">
        <v>38</v>
      </c>
      <c r="M28" s="50" t="s">
        <v>2527</v>
      </c>
      <c r="N28" s="50" t="s">
        <v>773</v>
      </c>
      <c r="O28" s="50" t="s">
        <v>41</v>
      </c>
      <c r="P28" s="50">
        <v>30</v>
      </c>
      <c r="Q28" s="50">
        <v>30</v>
      </c>
      <c r="R28" s="50"/>
      <c r="S28" s="50"/>
      <c r="T28" s="50"/>
      <c r="U28" s="50">
        <v>0</v>
      </c>
      <c r="V28" s="50">
        <v>5</v>
      </c>
      <c r="W28" s="50"/>
      <c r="X28" s="50"/>
      <c r="Y28" s="50" t="s">
        <v>38</v>
      </c>
      <c r="Z28" s="50"/>
      <c r="AA28" s="50" t="s">
        <v>707</v>
      </c>
      <c r="AB28" s="72"/>
    </row>
    <row r="29" ht="50.1" customHeight="1" spans="1:28">
      <c r="A29" s="18">
        <v>26</v>
      </c>
      <c r="B29" s="48">
        <v>2021</v>
      </c>
      <c r="C29" s="20" t="s">
        <v>2528</v>
      </c>
      <c r="D29" s="48" t="s">
        <v>868</v>
      </c>
      <c r="E29" s="50" t="s">
        <v>969</v>
      </c>
      <c r="F29" s="50"/>
      <c r="G29" s="50" t="s">
        <v>35</v>
      </c>
      <c r="H29" s="50"/>
      <c r="I29" s="50"/>
      <c r="J29" s="50" t="s">
        <v>2268</v>
      </c>
      <c r="K29" s="50" t="s">
        <v>2529</v>
      </c>
      <c r="L29" s="50" t="s">
        <v>38</v>
      </c>
      <c r="M29" s="50" t="s">
        <v>2530</v>
      </c>
      <c r="N29" s="50" t="s">
        <v>773</v>
      </c>
      <c r="O29" s="50" t="s">
        <v>41</v>
      </c>
      <c r="P29" s="50">
        <v>15</v>
      </c>
      <c r="Q29" s="50">
        <v>15</v>
      </c>
      <c r="R29" s="50"/>
      <c r="S29" s="50"/>
      <c r="T29" s="50"/>
      <c r="U29" s="50">
        <v>0</v>
      </c>
      <c r="V29" s="50">
        <v>10</v>
      </c>
      <c r="W29" s="50"/>
      <c r="X29" s="50"/>
      <c r="Y29" s="50" t="s">
        <v>38</v>
      </c>
      <c r="Z29" s="50"/>
      <c r="AA29" s="50" t="s">
        <v>707</v>
      </c>
      <c r="AB29" s="72"/>
    </row>
    <row r="30" ht="50.1" customHeight="1" spans="1:28">
      <c r="A30" s="18">
        <v>27</v>
      </c>
      <c r="B30" s="20">
        <v>2021</v>
      </c>
      <c r="C30" s="20" t="s">
        <v>2531</v>
      </c>
      <c r="D30" s="20" t="s">
        <v>868</v>
      </c>
      <c r="E30" s="20" t="s">
        <v>969</v>
      </c>
      <c r="F30" s="54"/>
      <c r="G30" s="20" t="s">
        <v>35</v>
      </c>
      <c r="H30" s="54"/>
      <c r="I30" s="54"/>
      <c r="J30" s="54" t="s">
        <v>2268</v>
      </c>
      <c r="K30" s="54" t="s">
        <v>2532</v>
      </c>
      <c r="L30" s="54" t="s">
        <v>38</v>
      </c>
      <c r="M30" s="54" t="s">
        <v>2533</v>
      </c>
      <c r="N30" s="50" t="s">
        <v>773</v>
      </c>
      <c r="O30" s="50" t="s">
        <v>41</v>
      </c>
      <c r="P30" s="66">
        <v>22</v>
      </c>
      <c r="Q30" s="66">
        <v>22</v>
      </c>
      <c r="R30" s="66"/>
      <c r="S30" s="66"/>
      <c r="T30" s="66"/>
      <c r="U30" s="66">
        <v>0</v>
      </c>
      <c r="V30" s="66">
        <v>7</v>
      </c>
      <c r="W30" s="66"/>
      <c r="X30" s="66"/>
      <c r="Y30" s="50" t="s">
        <v>38</v>
      </c>
      <c r="Z30" s="66"/>
      <c r="AA30" s="50" t="s">
        <v>707</v>
      </c>
      <c r="AB30" s="72"/>
    </row>
    <row r="31" ht="50.1" customHeight="1" spans="1:28">
      <c r="A31" s="18">
        <v>28</v>
      </c>
      <c r="B31" s="48">
        <v>2021</v>
      </c>
      <c r="C31" s="50" t="s">
        <v>2534</v>
      </c>
      <c r="D31" s="48" t="s">
        <v>868</v>
      </c>
      <c r="E31" s="50" t="s">
        <v>969</v>
      </c>
      <c r="F31" s="48"/>
      <c r="G31" s="50" t="s">
        <v>35</v>
      </c>
      <c r="H31" s="50"/>
      <c r="I31" s="50"/>
      <c r="J31" s="50" t="s">
        <v>36</v>
      </c>
      <c r="K31" s="50" t="s">
        <v>2535</v>
      </c>
      <c r="L31" s="50" t="s">
        <v>35</v>
      </c>
      <c r="M31" s="50" t="s">
        <v>2536</v>
      </c>
      <c r="N31" s="50" t="s">
        <v>773</v>
      </c>
      <c r="O31" s="50" t="s">
        <v>41</v>
      </c>
      <c r="P31" s="50">
        <v>45</v>
      </c>
      <c r="Q31" s="50">
        <v>45</v>
      </c>
      <c r="R31" s="48"/>
      <c r="S31" s="48"/>
      <c r="T31" s="50"/>
      <c r="U31" s="48">
        <v>1</v>
      </c>
      <c r="V31" s="50">
        <v>64</v>
      </c>
      <c r="W31" s="69"/>
      <c r="X31" s="50"/>
      <c r="Y31" s="50" t="s">
        <v>38</v>
      </c>
      <c r="Z31" s="74"/>
      <c r="AA31" s="50" t="s">
        <v>707</v>
      </c>
      <c r="AB31" s="72"/>
    </row>
    <row r="32" ht="50.1" customHeight="1" spans="1:28">
      <c r="A32" s="18">
        <v>29</v>
      </c>
      <c r="B32" s="48">
        <v>2021</v>
      </c>
      <c r="C32" s="53" t="s">
        <v>2537</v>
      </c>
      <c r="D32" s="48" t="s">
        <v>868</v>
      </c>
      <c r="E32" s="50" t="s">
        <v>969</v>
      </c>
      <c r="F32" s="50"/>
      <c r="G32" s="50" t="s">
        <v>35</v>
      </c>
      <c r="H32" s="50"/>
      <c r="I32" s="50"/>
      <c r="J32" s="50" t="s">
        <v>2268</v>
      </c>
      <c r="K32" s="50" t="s">
        <v>2538</v>
      </c>
      <c r="L32" s="50" t="s">
        <v>38</v>
      </c>
      <c r="M32" s="67" t="s">
        <v>2539</v>
      </c>
      <c r="N32" s="50" t="s">
        <v>773</v>
      </c>
      <c r="O32" s="50" t="s">
        <v>41</v>
      </c>
      <c r="P32" s="50">
        <v>17</v>
      </c>
      <c r="Q32" s="50">
        <v>17</v>
      </c>
      <c r="R32" s="70"/>
      <c r="S32" s="50"/>
      <c r="T32" s="50"/>
      <c r="U32" s="50">
        <v>0</v>
      </c>
      <c r="V32" s="50">
        <v>9</v>
      </c>
      <c r="W32" s="50"/>
      <c r="X32" s="50"/>
      <c r="Y32" s="50" t="s">
        <v>38</v>
      </c>
      <c r="Z32" s="48"/>
      <c r="AA32" s="50" t="s">
        <v>707</v>
      </c>
      <c r="AB32" s="72"/>
    </row>
    <row r="33" ht="50.1" customHeight="1" spans="1:28">
      <c r="A33" s="18">
        <v>30</v>
      </c>
      <c r="B33" s="48">
        <v>2021</v>
      </c>
      <c r="C33" s="48" t="s">
        <v>2540</v>
      </c>
      <c r="D33" s="48" t="s">
        <v>868</v>
      </c>
      <c r="E33" s="50" t="s">
        <v>969</v>
      </c>
      <c r="F33" s="48"/>
      <c r="G33" s="50" t="s">
        <v>35</v>
      </c>
      <c r="H33" s="48"/>
      <c r="I33" s="48"/>
      <c r="J33" s="48" t="s">
        <v>36</v>
      </c>
      <c r="K33" s="48" t="s">
        <v>2541</v>
      </c>
      <c r="L33" s="48" t="s">
        <v>35</v>
      </c>
      <c r="M33" s="48" t="s">
        <v>2542</v>
      </c>
      <c r="N33" s="50" t="s">
        <v>773</v>
      </c>
      <c r="O33" s="50" t="s">
        <v>41</v>
      </c>
      <c r="P33" s="48">
        <v>45</v>
      </c>
      <c r="Q33" s="48">
        <v>45</v>
      </c>
      <c r="R33" s="48"/>
      <c r="S33" s="48"/>
      <c r="T33" s="48"/>
      <c r="U33" s="48">
        <v>1</v>
      </c>
      <c r="V33" s="48">
        <v>6</v>
      </c>
      <c r="W33" s="48"/>
      <c r="X33" s="48"/>
      <c r="Y33" s="50" t="s">
        <v>38</v>
      </c>
      <c r="Z33" s="48"/>
      <c r="AA33" s="50" t="s">
        <v>707</v>
      </c>
      <c r="AB33" s="72"/>
    </row>
    <row r="34" ht="50.1" customHeight="1" spans="1:28">
      <c r="A34" s="18">
        <v>31</v>
      </c>
      <c r="B34" s="48">
        <v>2021</v>
      </c>
      <c r="C34" s="50" t="s">
        <v>2543</v>
      </c>
      <c r="D34" s="48" t="s">
        <v>868</v>
      </c>
      <c r="E34" s="50" t="s">
        <v>969</v>
      </c>
      <c r="F34" s="48"/>
      <c r="G34" s="50" t="s">
        <v>35</v>
      </c>
      <c r="H34" s="48"/>
      <c r="I34" s="48"/>
      <c r="J34" s="48" t="s">
        <v>2268</v>
      </c>
      <c r="K34" s="50" t="s">
        <v>2544</v>
      </c>
      <c r="L34" s="48" t="s">
        <v>38</v>
      </c>
      <c r="M34" s="50" t="s">
        <v>2545</v>
      </c>
      <c r="N34" s="50" t="s">
        <v>773</v>
      </c>
      <c r="O34" s="50" t="s">
        <v>41</v>
      </c>
      <c r="P34" s="48">
        <v>20</v>
      </c>
      <c r="Q34" s="48">
        <v>20</v>
      </c>
      <c r="R34" s="48"/>
      <c r="S34" s="48"/>
      <c r="T34" s="48"/>
      <c r="U34" s="48">
        <v>0</v>
      </c>
      <c r="V34" s="48">
        <v>6</v>
      </c>
      <c r="W34" s="48"/>
      <c r="X34" s="48"/>
      <c r="Y34" s="50" t="s">
        <v>38</v>
      </c>
      <c r="Z34" s="48"/>
      <c r="AA34" s="50" t="s">
        <v>707</v>
      </c>
      <c r="AB34" s="72"/>
    </row>
    <row r="35" ht="50.1" customHeight="1" spans="1:28">
      <c r="A35" s="18">
        <v>32</v>
      </c>
      <c r="B35" s="48">
        <v>2021</v>
      </c>
      <c r="C35" s="48" t="s">
        <v>2546</v>
      </c>
      <c r="D35" s="48" t="s">
        <v>868</v>
      </c>
      <c r="E35" s="50" t="s">
        <v>969</v>
      </c>
      <c r="F35" s="48"/>
      <c r="G35" s="50" t="s">
        <v>35</v>
      </c>
      <c r="H35" s="48"/>
      <c r="I35" s="48"/>
      <c r="J35" s="50" t="s">
        <v>1974</v>
      </c>
      <c r="K35" s="50" t="s">
        <v>2547</v>
      </c>
      <c r="L35" s="50" t="s">
        <v>38</v>
      </c>
      <c r="M35" s="50" t="s">
        <v>2548</v>
      </c>
      <c r="N35" s="50" t="s">
        <v>773</v>
      </c>
      <c r="O35" s="50" t="s">
        <v>41</v>
      </c>
      <c r="P35" s="48">
        <v>35</v>
      </c>
      <c r="Q35" s="48">
        <v>35</v>
      </c>
      <c r="R35" s="48"/>
      <c r="S35" s="48"/>
      <c r="T35" s="48"/>
      <c r="U35" s="50">
        <v>0</v>
      </c>
      <c r="V35" s="48">
        <v>5</v>
      </c>
      <c r="W35" s="48"/>
      <c r="X35" s="48"/>
      <c r="Y35" s="50" t="s">
        <v>38</v>
      </c>
      <c r="Z35" s="50"/>
      <c r="AA35" s="50" t="s">
        <v>707</v>
      </c>
      <c r="AB35" s="72"/>
    </row>
    <row r="36" ht="50.1" customHeight="1" spans="1:28">
      <c r="A36" s="18">
        <v>33</v>
      </c>
      <c r="B36" s="48">
        <v>2021</v>
      </c>
      <c r="C36" s="50" t="s">
        <v>2549</v>
      </c>
      <c r="D36" s="48" t="s">
        <v>868</v>
      </c>
      <c r="E36" s="50" t="s">
        <v>969</v>
      </c>
      <c r="F36" s="50"/>
      <c r="G36" s="50" t="s">
        <v>35</v>
      </c>
      <c r="H36" s="50"/>
      <c r="I36" s="50"/>
      <c r="J36" s="50" t="s">
        <v>2268</v>
      </c>
      <c r="K36" s="50" t="s">
        <v>2550</v>
      </c>
      <c r="L36" s="50" t="s">
        <v>38</v>
      </c>
      <c r="M36" s="50" t="s">
        <v>2551</v>
      </c>
      <c r="N36" s="50" t="s">
        <v>773</v>
      </c>
      <c r="O36" s="50" t="s">
        <v>41</v>
      </c>
      <c r="P36" s="48">
        <v>18</v>
      </c>
      <c r="Q36" s="48">
        <v>18</v>
      </c>
      <c r="R36" s="71"/>
      <c r="S36" s="71"/>
      <c r="T36" s="71"/>
      <c r="U36" s="48">
        <v>0</v>
      </c>
      <c r="V36" s="48">
        <v>17</v>
      </c>
      <c r="W36" s="71"/>
      <c r="X36" s="71"/>
      <c r="Y36" s="50" t="s">
        <v>38</v>
      </c>
      <c r="Z36" s="71"/>
      <c r="AA36" s="50" t="s">
        <v>707</v>
      </c>
      <c r="AB36" s="72"/>
    </row>
    <row r="37" ht="50.1" customHeight="1" spans="1:28">
      <c r="A37" s="18">
        <v>34</v>
      </c>
      <c r="B37" s="47">
        <v>2021</v>
      </c>
      <c r="C37" s="50" t="s">
        <v>2552</v>
      </c>
      <c r="D37" s="55" t="s">
        <v>868</v>
      </c>
      <c r="E37" s="50" t="s">
        <v>969</v>
      </c>
      <c r="F37" s="50"/>
      <c r="G37" s="48" t="s">
        <v>35</v>
      </c>
      <c r="H37" s="50"/>
      <c r="I37" s="50"/>
      <c r="J37" s="50" t="s">
        <v>2300</v>
      </c>
      <c r="K37" s="50" t="s">
        <v>793</v>
      </c>
      <c r="L37" s="48" t="s">
        <v>38</v>
      </c>
      <c r="M37" s="50" t="s">
        <v>2553</v>
      </c>
      <c r="N37" s="48" t="s">
        <v>773</v>
      </c>
      <c r="O37" s="50" t="s">
        <v>41</v>
      </c>
      <c r="P37" s="50">
        <v>40</v>
      </c>
      <c r="Q37" s="50">
        <v>40</v>
      </c>
      <c r="R37" s="50"/>
      <c r="S37" s="50"/>
      <c r="T37" s="50"/>
      <c r="U37" s="50">
        <v>0</v>
      </c>
      <c r="V37" s="50">
        <v>188</v>
      </c>
      <c r="W37" s="50"/>
      <c r="X37" s="50"/>
      <c r="Y37" s="49" t="s">
        <v>38</v>
      </c>
      <c r="Z37" s="50"/>
      <c r="AA37" s="48" t="s">
        <v>2365</v>
      </c>
      <c r="AB37" s="72"/>
    </row>
    <row r="38" ht="50.1" customHeight="1" spans="1:28">
      <c r="A38" s="18">
        <v>35</v>
      </c>
      <c r="B38" s="18">
        <v>2021</v>
      </c>
      <c r="C38" s="18" t="s">
        <v>2554</v>
      </c>
      <c r="D38" s="18" t="s">
        <v>868</v>
      </c>
      <c r="E38" s="32" t="s">
        <v>1458</v>
      </c>
      <c r="F38" s="18"/>
      <c r="G38" s="18" t="s">
        <v>35</v>
      </c>
      <c r="H38" s="18"/>
      <c r="I38" s="18"/>
      <c r="J38" s="18" t="s">
        <v>503</v>
      </c>
      <c r="K38" s="18" t="s">
        <v>2350</v>
      </c>
      <c r="L38" s="18" t="s">
        <v>35</v>
      </c>
      <c r="M38" s="18" t="s">
        <v>2555</v>
      </c>
      <c r="N38" s="57" t="s">
        <v>92</v>
      </c>
      <c r="O38" s="57" t="s">
        <v>41</v>
      </c>
      <c r="P38" s="18">
        <v>25</v>
      </c>
      <c r="Q38" s="18">
        <v>25</v>
      </c>
      <c r="R38" s="18"/>
      <c r="S38" s="18"/>
      <c r="T38" s="18"/>
      <c r="U38" s="18">
        <v>1</v>
      </c>
      <c r="V38" s="18">
        <v>28</v>
      </c>
      <c r="W38" s="18"/>
      <c r="X38" s="18"/>
      <c r="Y38" s="18" t="s">
        <v>38</v>
      </c>
      <c r="Z38" s="18" t="s">
        <v>38</v>
      </c>
      <c r="AA38" s="18" t="s">
        <v>1875</v>
      </c>
      <c r="AB38" s="72"/>
    </row>
    <row r="39" ht="50.1" customHeight="1" spans="1:28">
      <c r="A39" s="18">
        <v>36</v>
      </c>
      <c r="B39" s="20">
        <v>2021</v>
      </c>
      <c r="C39" s="20" t="s">
        <v>2556</v>
      </c>
      <c r="D39" s="18" t="s">
        <v>868</v>
      </c>
      <c r="E39" s="32" t="s">
        <v>1458</v>
      </c>
      <c r="F39" s="20"/>
      <c r="G39" s="20" t="s">
        <v>35</v>
      </c>
      <c r="H39" s="20"/>
      <c r="I39" s="20"/>
      <c r="J39" s="20" t="s">
        <v>36</v>
      </c>
      <c r="K39" s="20" t="s">
        <v>2557</v>
      </c>
      <c r="L39" s="20" t="s">
        <v>35</v>
      </c>
      <c r="M39" s="20" t="s">
        <v>2558</v>
      </c>
      <c r="N39" s="20" t="s">
        <v>269</v>
      </c>
      <c r="O39" s="24" t="s">
        <v>41</v>
      </c>
      <c r="P39" s="20">
        <v>35</v>
      </c>
      <c r="Q39" s="20">
        <v>35</v>
      </c>
      <c r="R39" s="20"/>
      <c r="S39" s="20"/>
      <c r="T39" s="20"/>
      <c r="U39" s="20">
        <v>1</v>
      </c>
      <c r="V39" s="20">
        <v>40</v>
      </c>
      <c r="W39" s="20"/>
      <c r="X39" s="20"/>
      <c r="Y39" s="20" t="s">
        <v>38</v>
      </c>
      <c r="Z39" s="18" t="s">
        <v>38</v>
      </c>
      <c r="AA39" s="20" t="s">
        <v>1750</v>
      </c>
      <c r="AB39" s="72"/>
    </row>
    <row r="40" ht="50.1" customHeight="1" spans="1:28">
      <c r="A40" s="18">
        <v>37</v>
      </c>
      <c r="B40" s="18">
        <v>2021</v>
      </c>
      <c r="C40" s="18" t="s">
        <v>2559</v>
      </c>
      <c r="D40" s="18" t="s">
        <v>868</v>
      </c>
      <c r="E40" s="32" t="s">
        <v>1458</v>
      </c>
      <c r="F40" s="56"/>
      <c r="G40" s="20" t="s">
        <v>35</v>
      </c>
      <c r="H40" s="56"/>
      <c r="I40" s="56"/>
      <c r="J40" s="18" t="s">
        <v>2560</v>
      </c>
      <c r="K40" s="18" t="s">
        <v>1463</v>
      </c>
      <c r="L40" s="18" t="s">
        <v>38</v>
      </c>
      <c r="M40" s="18" t="s">
        <v>2561</v>
      </c>
      <c r="N40" s="18" t="s">
        <v>133</v>
      </c>
      <c r="O40" s="18" t="s">
        <v>41</v>
      </c>
      <c r="P40" s="18">
        <v>48</v>
      </c>
      <c r="Q40" s="18">
        <v>48</v>
      </c>
      <c r="R40" s="56"/>
      <c r="S40" s="56"/>
      <c r="T40" s="56"/>
      <c r="U40" s="56"/>
      <c r="V40" s="56">
        <v>8</v>
      </c>
      <c r="W40" s="56"/>
      <c r="X40" s="56"/>
      <c r="Y40" s="18" t="s">
        <v>38</v>
      </c>
      <c r="Z40" s="18" t="s">
        <v>38</v>
      </c>
      <c r="AA40" s="18" t="s">
        <v>1875</v>
      </c>
      <c r="AB40" s="72"/>
    </row>
    <row r="41" ht="50.1" customHeight="1" spans="1:28">
      <c r="A41" s="18">
        <v>38</v>
      </c>
      <c r="B41" s="18">
        <v>2021</v>
      </c>
      <c r="C41" s="18" t="s">
        <v>2562</v>
      </c>
      <c r="D41" s="18" t="s">
        <v>868</v>
      </c>
      <c r="E41" s="32" t="s">
        <v>1458</v>
      </c>
      <c r="F41" s="18"/>
      <c r="G41" s="18" t="s">
        <v>35</v>
      </c>
      <c r="H41" s="18"/>
      <c r="I41" s="18"/>
      <c r="J41" s="18" t="s">
        <v>503</v>
      </c>
      <c r="K41" s="18" t="s">
        <v>2563</v>
      </c>
      <c r="L41" s="18" t="s">
        <v>38</v>
      </c>
      <c r="M41" s="18" t="s">
        <v>2564</v>
      </c>
      <c r="N41" s="32">
        <v>2021</v>
      </c>
      <c r="O41" s="18" t="s">
        <v>41</v>
      </c>
      <c r="P41" s="18">
        <v>25</v>
      </c>
      <c r="Q41" s="18">
        <v>25</v>
      </c>
      <c r="R41" s="72"/>
      <c r="S41" s="18"/>
      <c r="T41" s="18"/>
      <c r="U41" s="18"/>
      <c r="V41" s="18">
        <v>62</v>
      </c>
      <c r="W41" s="18"/>
      <c r="X41" s="18"/>
      <c r="Y41" s="18" t="s">
        <v>38</v>
      </c>
      <c r="Z41" s="18" t="s">
        <v>38</v>
      </c>
      <c r="AA41" s="18" t="s">
        <v>303</v>
      </c>
      <c r="AB41" s="72"/>
    </row>
    <row r="42" ht="50.1" customHeight="1" spans="1:28">
      <c r="A42" s="18">
        <v>39</v>
      </c>
      <c r="B42" s="18">
        <v>2021</v>
      </c>
      <c r="C42" s="18" t="s">
        <v>2565</v>
      </c>
      <c r="D42" s="18" t="s">
        <v>868</v>
      </c>
      <c r="E42" s="32" t="s">
        <v>1458</v>
      </c>
      <c r="F42" s="18"/>
      <c r="G42" s="20" t="s">
        <v>35</v>
      </c>
      <c r="H42" s="18"/>
      <c r="I42" s="18"/>
      <c r="J42" s="18" t="s">
        <v>36</v>
      </c>
      <c r="K42" s="18" t="s">
        <v>2566</v>
      </c>
      <c r="L42" s="18" t="s">
        <v>38</v>
      </c>
      <c r="M42" s="18" t="s">
        <v>2567</v>
      </c>
      <c r="N42" s="18" t="s">
        <v>133</v>
      </c>
      <c r="O42" s="57" t="s">
        <v>41</v>
      </c>
      <c r="P42" s="18">
        <v>38</v>
      </c>
      <c r="Q42" s="18">
        <v>38</v>
      </c>
      <c r="R42" s="18"/>
      <c r="S42" s="18"/>
      <c r="T42" s="18"/>
      <c r="U42" s="18"/>
      <c r="V42" s="32">
        <v>15</v>
      </c>
      <c r="W42" s="32"/>
      <c r="X42" s="18"/>
      <c r="Y42" s="18" t="s">
        <v>38</v>
      </c>
      <c r="Z42" s="18" t="s">
        <v>38</v>
      </c>
      <c r="AA42" s="18" t="s">
        <v>2568</v>
      </c>
      <c r="AB42" s="72"/>
    </row>
    <row r="43" ht="50.1" customHeight="1" spans="1:28">
      <c r="A43" s="18">
        <v>40</v>
      </c>
      <c r="B43" s="18">
        <v>2021</v>
      </c>
      <c r="C43" s="18" t="s">
        <v>2569</v>
      </c>
      <c r="D43" s="18" t="s">
        <v>868</v>
      </c>
      <c r="E43" s="32" t="s">
        <v>1458</v>
      </c>
      <c r="F43" s="18"/>
      <c r="G43" s="20" t="s">
        <v>35</v>
      </c>
      <c r="H43" s="18"/>
      <c r="I43" s="18"/>
      <c r="J43" s="18" t="s">
        <v>36</v>
      </c>
      <c r="K43" s="18" t="s">
        <v>1472</v>
      </c>
      <c r="L43" s="18" t="s">
        <v>38</v>
      </c>
      <c r="M43" s="18" t="s">
        <v>2570</v>
      </c>
      <c r="N43" s="18" t="s">
        <v>133</v>
      </c>
      <c r="O43" s="57" t="s">
        <v>41</v>
      </c>
      <c r="P43" s="18">
        <v>5</v>
      </c>
      <c r="Q43" s="18">
        <v>5</v>
      </c>
      <c r="R43" s="18"/>
      <c r="S43" s="18"/>
      <c r="T43" s="18"/>
      <c r="U43" s="18"/>
      <c r="V43" s="18">
        <v>14</v>
      </c>
      <c r="W43" s="18"/>
      <c r="X43" s="18"/>
      <c r="Y43" s="18" t="s">
        <v>38</v>
      </c>
      <c r="Z43" s="18" t="s">
        <v>38</v>
      </c>
      <c r="AA43" s="18" t="s">
        <v>2571</v>
      </c>
      <c r="AB43" s="72"/>
    </row>
    <row r="44" ht="50.1" customHeight="1" spans="1:28">
      <c r="A44" s="18">
        <v>41</v>
      </c>
      <c r="B44" s="18">
        <v>2021</v>
      </c>
      <c r="C44" s="18" t="s">
        <v>2572</v>
      </c>
      <c r="D44" s="18" t="s">
        <v>868</v>
      </c>
      <c r="E44" s="32" t="s">
        <v>1458</v>
      </c>
      <c r="F44" s="18"/>
      <c r="G44" s="18" t="s">
        <v>35</v>
      </c>
      <c r="H44" s="18"/>
      <c r="I44" s="18"/>
      <c r="J44" s="18" t="s">
        <v>36</v>
      </c>
      <c r="K44" s="18" t="s">
        <v>1472</v>
      </c>
      <c r="L44" s="18" t="s">
        <v>38</v>
      </c>
      <c r="M44" s="18" t="s">
        <v>2573</v>
      </c>
      <c r="N44" s="18" t="s">
        <v>133</v>
      </c>
      <c r="O44" s="57" t="s">
        <v>41</v>
      </c>
      <c r="P44" s="18">
        <v>25</v>
      </c>
      <c r="Q44" s="18">
        <v>25</v>
      </c>
      <c r="R44" s="18"/>
      <c r="S44" s="18"/>
      <c r="T44" s="18"/>
      <c r="U44" s="18"/>
      <c r="V44" s="18">
        <v>8</v>
      </c>
      <c r="W44" s="18"/>
      <c r="X44" s="18"/>
      <c r="Y44" s="18" t="s">
        <v>38</v>
      </c>
      <c r="Z44" s="18" t="s">
        <v>38</v>
      </c>
      <c r="AA44" s="18" t="s">
        <v>303</v>
      </c>
      <c r="AB44" s="72"/>
    </row>
    <row r="45" ht="50.1" customHeight="1" spans="1:28">
      <c r="A45" s="18">
        <v>42</v>
      </c>
      <c r="B45" s="35">
        <v>2021</v>
      </c>
      <c r="C45" s="20" t="s">
        <v>2574</v>
      </c>
      <c r="D45" s="18" t="s">
        <v>868</v>
      </c>
      <c r="E45" s="32" t="s">
        <v>1458</v>
      </c>
      <c r="F45" s="20"/>
      <c r="G45" s="20" t="s">
        <v>35</v>
      </c>
      <c r="H45" s="20"/>
      <c r="I45" s="20"/>
      <c r="J45" s="35" t="s">
        <v>2300</v>
      </c>
      <c r="K45" s="20" t="s">
        <v>2575</v>
      </c>
      <c r="L45" s="20" t="s">
        <v>38</v>
      </c>
      <c r="M45" s="20" t="s">
        <v>2576</v>
      </c>
      <c r="N45" s="18" t="s">
        <v>133</v>
      </c>
      <c r="O45" s="24" t="s">
        <v>41</v>
      </c>
      <c r="P45" s="20">
        <v>12</v>
      </c>
      <c r="Q45" s="20">
        <v>12</v>
      </c>
      <c r="R45" s="20"/>
      <c r="S45" s="20"/>
      <c r="T45" s="20"/>
      <c r="U45" s="20"/>
      <c r="V45" s="35">
        <v>7</v>
      </c>
      <c r="W45" s="20"/>
      <c r="X45" s="20"/>
      <c r="Y45" s="18" t="s">
        <v>38</v>
      </c>
      <c r="Z45" s="18" t="s">
        <v>38</v>
      </c>
      <c r="AA45" s="20" t="s">
        <v>1875</v>
      </c>
      <c r="AB45" s="72"/>
    </row>
    <row r="46" ht="50.1" customHeight="1" spans="1:28">
      <c r="A46" s="18">
        <v>43</v>
      </c>
      <c r="B46" s="18">
        <v>2021</v>
      </c>
      <c r="C46" s="18" t="s">
        <v>2577</v>
      </c>
      <c r="D46" s="18" t="s">
        <v>868</v>
      </c>
      <c r="E46" s="32" t="s">
        <v>1458</v>
      </c>
      <c r="F46" s="18"/>
      <c r="G46" s="18" t="s">
        <v>35</v>
      </c>
      <c r="H46" s="18"/>
      <c r="I46" s="18"/>
      <c r="J46" s="18" t="s">
        <v>36</v>
      </c>
      <c r="K46" s="18" t="s">
        <v>566</v>
      </c>
      <c r="L46" s="18" t="s">
        <v>35</v>
      </c>
      <c r="M46" s="18" t="s">
        <v>2578</v>
      </c>
      <c r="N46" s="18" t="s">
        <v>242</v>
      </c>
      <c r="O46" s="18" t="s">
        <v>41</v>
      </c>
      <c r="P46" s="18">
        <v>30</v>
      </c>
      <c r="Q46" s="18">
        <v>30</v>
      </c>
      <c r="R46" s="18"/>
      <c r="S46" s="18"/>
      <c r="T46" s="18"/>
      <c r="U46" s="18">
        <v>1</v>
      </c>
      <c r="V46" s="18">
        <v>10</v>
      </c>
      <c r="W46" s="18"/>
      <c r="X46" s="18"/>
      <c r="Y46" s="18" t="s">
        <v>38</v>
      </c>
      <c r="Z46" s="18" t="s">
        <v>38</v>
      </c>
      <c r="AA46" s="18" t="s">
        <v>1875</v>
      </c>
      <c r="AB46" s="72"/>
    </row>
    <row r="47" ht="50.1" customHeight="1" spans="1:28">
      <c r="A47" s="18">
        <v>44</v>
      </c>
      <c r="B47" s="57">
        <v>2021</v>
      </c>
      <c r="C47" s="57" t="s">
        <v>2579</v>
      </c>
      <c r="D47" s="18" t="s">
        <v>868</v>
      </c>
      <c r="E47" s="32" t="s">
        <v>1458</v>
      </c>
      <c r="F47" s="57"/>
      <c r="G47" s="57" t="s">
        <v>35</v>
      </c>
      <c r="H47" s="57"/>
      <c r="I47" s="57"/>
      <c r="J47" s="57" t="s">
        <v>36</v>
      </c>
      <c r="K47" s="57" t="s">
        <v>2580</v>
      </c>
      <c r="L47" s="57" t="s">
        <v>38</v>
      </c>
      <c r="M47" s="57" t="s">
        <v>2581</v>
      </c>
      <c r="N47" s="57" t="s">
        <v>384</v>
      </c>
      <c r="O47" s="57" t="s">
        <v>41</v>
      </c>
      <c r="P47" s="57">
        <v>32</v>
      </c>
      <c r="Q47" s="57">
        <v>32</v>
      </c>
      <c r="R47" s="57"/>
      <c r="S47" s="57"/>
      <c r="T47" s="57"/>
      <c r="U47" s="57"/>
      <c r="V47" s="57">
        <v>18</v>
      </c>
      <c r="W47" s="57"/>
      <c r="X47" s="57"/>
      <c r="Y47" s="18" t="s">
        <v>38</v>
      </c>
      <c r="Z47" s="18" t="s">
        <v>38</v>
      </c>
      <c r="AA47" s="57" t="s">
        <v>707</v>
      </c>
      <c r="AB47" s="72"/>
    </row>
    <row r="48" ht="50.1" customHeight="1" spans="1:28">
      <c r="A48" s="18">
        <v>45</v>
      </c>
      <c r="B48" s="57">
        <v>2021</v>
      </c>
      <c r="C48" s="57" t="s">
        <v>2582</v>
      </c>
      <c r="D48" s="18" t="s">
        <v>868</v>
      </c>
      <c r="E48" s="32" t="s">
        <v>1458</v>
      </c>
      <c r="F48" s="57"/>
      <c r="G48" s="57" t="s">
        <v>35</v>
      </c>
      <c r="H48" s="57"/>
      <c r="I48" s="57"/>
      <c r="J48" s="57" t="s">
        <v>36</v>
      </c>
      <c r="K48" s="57" t="s">
        <v>2580</v>
      </c>
      <c r="L48" s="57" t="s">
        <v>38</v>
      </c>
      <c r="M48" s="57" t="s">
        <v>2583</v>
      </c>
      <c r="N48" s="57" t="s">
        <v>133</v>
      </c>
      <c r="O48" s="57" t="s">
        <v>41</v>
      </c>
      <c r="P48" s="57">
        <v>50</v>
      </c>
      <c r="Q48" s="57">
        <v>50</v>
      </c>
      <c r="R48" s="57"/>
      <c r="S48" s="57"/>
      <c r="T48" s="57"/>
      <c r="U48" s="57"/>
      <c r="V48" s="57">
        <v>4</v>
      </c>
      <c r="W48" s="57"/>
      <c r="X48" s="57"/>
      <c r="Y48" s="57" t="s">
        <v>35</v>
      </c>
      <c r="Z48" s="57" t="s">
        <v>42</v>
      </c>
      <c r="AA48" s="57" t="s">
        <v>707</v>
      </c>
      <c r="AB48" s="72"/>
    </row>
    <row r="49" ht="50.1" customHeight="1" spans="1:28">
      <c r="A49" s="18">
        <v>46</v>
      </c>
      <c r="B49" s="18">
        <v>2021</v>
      </c>
      <c r="C49" s="18" t="s">
        <v>2584</v>
      </c>
      <c r="D49" s="18" t="s">
        <v>868</v>
      </c>
      <c r="E49" s="32" t="s">
        <v>1458</v>
      </c>
      <c r="F49" s="38"/>
      <c r="G49" s="18" t="s">
        <v>1752</v>
      </c>
      <c r="H49" s="18"/>
      <c r="I49" s="18"/>
      <c r="J49" s="18" t="s">
        <v>36</v>
      </c>
      <c r="K49" s="18" t="s">
        <v>2585</v>
      </c>
      <c r="L49" s="18" t="s">
        <v>35</v>
      </c>
      <c r="M49" s="18" t="s">
        <v>2586</v>
      </c>
      <c r="N49" s="57" t="s">
        <v>133</v>
      </c>
      <c r="O49" s="57" t="s">
        <v>41</v>
      </c>
      <c r="P49" s="18">
        <v>15</v>
      </c>
      <c r="Q49" s="18">
        <v>15</v>
      </c>
      <c r="R49" s="18"/>
      <c r="S49" s="18"/>
      <c r="T49" s="18"/>
      <c r="U49" s="18">
        <v>1</v>
      </c>
      <c r="V49" s="18">
        <v>6</v>
      </c>
      <c r="W49" s="18"/>
      <c r="X49" s="18"/>
      <c r="Y49" s="18" t="s">
        <v>38</v>
      </c>
      <c r="Z49" s="18" t="s">
        <v>38</v>
      </c>
      <c r="AA49" s="18" t="s">
        <v>1887</v>
      </c>
      <c r="AB49" s="72"/>
    </row>
    <row r="50" ht="50.1" customHeight="1" spans="1:28">
      <c r="A50" s="18">
        <v>47</v>
      </c>
      <c r="B50" s="18">
        <v>2021</v>
      </c>
      <c r="C50" s="18" t="s">
        <v>2587</v>
      </c>
      <c r="D50" s="18" t="s">
        <v>868</v>
      </c>
      <c r="E50" s="32" t="s">
        <v>1458</v>
      </c>
      <c r="F50" s="18"/>
      <c r="G50" s="20" t="s">
        <v>35</v>
      </c>
      <c r="H50" s="18"/>
      <c r="I50" s="18"/>
      <c r="J50" s="18" t="s">
        <v>36</v>
      </c>
      <c r="K50" s="18" t="s">
        <v>2389</v>
      </c>
      <c r="L50" s="18" t="s">
        <v>38</v>
      </c>
      <c r="M50" s="18" t="s">
        <v>2588</v>
      </c>
      <c r="N50" s="18" t="s">
        <v>133</v>
      </c>
      <c r="O50" s="18" t="s">
        <v>41</v>
      </c>
      <c r="P50" s="18">
        <v>49</v>
      </c>
      <c r="Q50" s="18">
        <v>49</v>
      </c>
      <c r="R50" s="18"/>
      <c r="S50" s="18"/>
      <c r="T50" s="18"/>
      <c r="U50" s="18"/>
      <c r="V50" s="32">
        <v>39</v>
      </c>
      <c r="W50" s="32"/>
      <c r="X50" s="18"/>
      <c r="Y50" s="18" t="s">
        <v>38</v>
      </c>
      <c r="Z50" s="18" t="s">
        <v>38</v>
      </c>
      <c r="AA50" s="18" t="s">
        <v>2568</v>
      </c>
      <c r="AB50" s="72"/>
    </row>
    <row r="51" ht="50.1" customHeight="1" spans="1:28">
      <c r="A51" s="18">
        <v>48</v>
      </c>
      <c r="B51" s="18">
        <v>2021</v>
      </c>
      <c r="C51" s="18" t="s">
        <v>2589</v>
      </c>
      <c r="D51" s="18" t="s">
        <v>868</v>
      </c>
      <c r="E51" s="32" t="s">
        <v>1458</v>
      </c>
      <c r="F51" s="38"/>
      <c r="G51" s="18" t="s">
        <v>35</v>
      </c>
      <c r="H51" s="38"/>
      <c r="I51" s="38"/>
      <c r="J51" s="18" t="s">
        <v>36</v>
      </c>
      <c r="K51" s="18" t="s">
        <v>2396</v>
      </c>
      <c r="L51" s="18" t="s">
        <v>38</v>
      </c>
      <c r="M51" s="18" t="s">
        <v>2590</v>
      </c>
      <c r="N51" s="18" t="s">
        <v>40</v>
      </c>
      <c r="O51" s="57" t="s">
        <v>405</v>
      </c>
      <c r="P51" s="38">
        <v>105</v>
      </c>
      <c r="Q51" s="38">
        <v>105</v>
      </c>
      <c r="R51" s="38"/>
      <c r="S51" s="38"/>
      <c r="T51" s="38"/>
      <c r="U51" s="38"/>
      <c r="V51" s="38">
        <v>40</v>
      </c>
      <c r="W51" s="38"/>
      <c r="X51" s="38"/>
      <c r="Y51" s="18" t="s">
        <v>35</v>
      </c>
      <c r="Z51" s="18" t="s">
        <v>42</v>
      </c>
      <c r="AA51" s="18" t="s">
        <v>1875</v>
      </c>
      <c r="AB51" s="72"/>
    </row>
    <row r="52" ht="50.1" customHeight="1" spans="1:28">
      <c r="A52" s="18">
        <v>49</v>
      </c>
      <c r="B52" s="58">
        <v>2021</v>
      </c>
      <c r="C52" s="58" t="s">
        <v>2591</v>
      </c>
      <c r="D52" s="58" t="s">
        <v>868</v>
      </c>
      <c r="E52" s="58" t="s">
        <v>908</v>
      </c>
      <c r="F52" s="58"/>
      <c r="G52" s="58" t="s">
        <v>35</v>
      </c>
      <c r="H52" s="58"/>
      <c r="I52" s="58"/>
      <c r="J52" s="58" t="s">
        <v>36</v>
      </c>
      <c r="K52" s="58" t="s">
        <v>362</v>
      </c>
      <c r="L52" s="58" t="s">
        <v>38</v>
      </c>
      <c r="M52" s="58" t="s">
        <v>2592</v>
      </c>
      <c r="N52" s="58" t="s">
        <v>384</v>
      </c>
      <c r="O52" s="20" t="s">
        <v>41</v>
      </c>
      <c r="P52" s="58">
        <v>95</v>
      </c>
      <c r="Q52" s="58">
        <v>95</v>
      </c>
      <c r="R52" s="58"/>
      <c r="S52" s="58"/>
      <c r="T52" s="58"/>
      <c r="U52" s="58"/>
      <c r="V52" s="58">
        <v>118</v>
      </c>
      <c r="W52" s="58"/>
      <c r="X52" s="58"/>
      <c r="Y52" s="58" t="s">
        <v>35</v>
      </c>
      <c r="Z52" s="20" t="s">
        <v>42</v>
      </c>
      <c r="AA52" s="58" t="s">
        <v>1875</v>
      </c>
      <c r="AB52" s="72"/>
    </row>
    <row r="53" ht="50.1" customHeight="1" spans="1:28">
      <c r="A53" s="18">
        <v>50</v>
      </c>
      <c r="B53" s="59">
        <v>2021</v>
      </c>
      <c r="C53" s="20" t="s">
        <v>2593</v>
      </c>
      <c r="D53" s="58" t="s">
        <v>868</v>
      </c>
      <c r="E53" s="58" t="s">
        <v>908</v>
      </c>
      <c r="F53" s="20"/>
      <c r="G53" s="20" t="s">
        <v>35</v>
      </c>
      <c r="H53" s="20"/>
      <c r="I53" s="20"/>
      <c r="J53" s="58" t="s">
        <v>36</v>
      </c>
      <c r="K53" s="20" t="s">
        <v>389</v>
      </c>
      <c r="L53" s="20" t="s">
        <v>35</v>
      </c>
      <c r="M53" s="58" t="s">
        <v>2594</v>
      </c>
      <c r="N53" s="58" t="s">
        <v>242</v>
      </c>
      <c r="O53" s="20" t="s">
        <v>41</v>
      </c>
      <c r="P53" s="20">
        <v>30</v>
      </c>
      <c r="Q53" s="20">
        <v>30</v>
      </c>
      <c r="R53" s="20"/>
      <c r="S53" s="20"/>
      <c r="T53" s="20"/>
      <c r="U53" s="20">
        <v>1</v>
      </c>
      <c r="V53" s="20">
        <v>45</v>
      </c>
      <c r="W53" s="20"/>
      <c r="X53" s="20"/>
      <c r="Y53" s="20" t="s">
        <v>38</v>
      </c>
      <c r="Z53" s="20" t="s">
        <v>88</v>
      </c>
      <c r="AA53" s="58" t="s">
        <v>1875</v>
      </c>
      <c r="AB53" s="72"/>
    </row>
    <row r="54" ht="50.1" customHeight="1" spans="1:28">
      <c r="A54" s="18">
        <v>51</v>
      </c>
      <c r="B54" s="20">
        <v>2021</v>
      </c>
      <c r="C54" s="20" t="s">
        <v>2595</v>
      </c>
      <c r="D54" s="20" t="s">
        <v>868</v>
      </c>
      <c r="E54" s="20" t="s">
        <v>908</v>
      </c>
      <c r="F54" s="20"/>
      <c r="G54" s="20" t="s">
        <v>35</v>
      </c>
      <c r="H54" s="20"/>
      <c r="I54" s="20"/>
      <c r="J54" s="20" t="s">
        <v>36</v>
      </c>
      <c r="K54" s="20" t="s">
        <v>2260</v>
      </c>
      <c r="L54" s="20" t="s">
        <v>38</v>
      </c>
      <c r="M54" s="20" t="s">
        <v>2596</v>
      </c>
      <c r="N54" s="20" t="s">
        <v>384</v>
      </c>
      <c r="O54" s="20" t="s">
        <v>41</v>
      </c>
      <c r="P54" s="20">
        <v>56</v>
      </c>
      <c r="Q54" s="20">
        <v>56</v>
      </c>
      <c r="R54" s="20"/>
      <c r="S54" s="20"/>
      <c r="T54" s="20"/>
      <c r="U54" s="20"/>
      <c r="V54" s="20">
        <v>90</v>
      </c>
      <c r="W54" s="20"/>
      <c r="X54" s="20"/>
      <c r="Y54" s="20" t="s">
        <v>35</v>
      </c>
      <c r="Z54" s="20" t="s">
        <v>42</v>
      </c>
      <c r="AA54" s="20" t="s">
        <v>1875</v>
      </c>
      <c r="AB54" s="72"/>
    </row>
    <row r="55" ht="50.1" customHeight="1" spans="1:28">
      <c r="A55" s="18">
        <v>52</v>
      </c>
      <c r="B55" s="20">
        <v>2021</v>
      </c>
      <c r="C55" s="20" t="s">
        <v>2597</v>
      </c>
      <c r="D55" s="60" t="s">
        <v>868</v>
      </c>
      <c r="E55" s="20" t="s">
        <v>908</v>
      </c>
      <c r="F55" s="20"/>
      <c r="G55" s="20" t="s">
        <v>35</v>
      </c>
      <c r="H55" s="20"/>
      <c r="I55" s="20"/>
      <c r="J55" s="20" t="s">
        <v>36</v>
      </c>
      <c r="K55" s="20" t="s">
        <v>2260</v>
      </c>
      <c r="L55" s="20" t="s">
        <v>38</v>
      </c>
      <c r="M55" s="20" t="s">
        <v>2598</v>
      </c>
      <c r="N55" s="20" t="s">
        <v>384</v>
      </c>
      <c r="O55" s="20" t="s">
        <v>41</v>
      </c>
      <c r="P55" s="20">
        <v>70</v>
      </c>
      <c r="Q55" s="20">
        <v>70</v>
      </c>
      <c r="R55" s="20"/>
      <c r="S55" s="20"/>
      <c r="T55" s="20"/>
      <c r="U55" s="20"/>
      <c r="V55" s="20">
        <v>30</v>
      </c>
      <c r="W55" s="20"/>
      <c r="X55" s="20"/>
      <c r="Y55" s="20" t="s">
        <v>35</v>
      </c>
      <c r="Z55" s="20" t="s">
        <v>42</v>
      </c>
      <c r="AA55" s="20" t="s">
        <v>1875</v>
      </c>
      <c r="AB55" s="72"/>
    </row>
    <row r="56" ht="50.1" customHeight="1" spans="1:28">
      <c r="A56" s="18">
        <v>53</v>
      </c>
      <c r="B56" s="18">
        <v>2021</v>
      </c>
      <c r="C56" s="18" t="s">
        <v>2599</v>
      </c>
      <c r="D56" s="18" t="s">
        <v>868</v>
      </c>
      <c r="E56" s="18" t="s">
        <v>925</v>
      </c>
      <c r="F56" s="18"/>
      <c r="G56" s="18" t="s">
        <v>35</v>
      </c>
      <c r="H56" s="18"/>
      <c r="I56" s="18"/>
      <c r="J56" s="18" t="s">
        <v>36</v>
      </c>
      <c r="K56" s="18" t="s">
        <v>403</v>
      </c>
      <c r="L56" s="18" t="s">
        <v>38</v>
      </c>
      <c r="M56" s="58" t="s">
        <v>2600</v>
      </c>
      <c r="N56" s="18" t="s">
        <v>242</v>
      </c>
      <c r="O56" s="18" t="s">
        <v>405</v>
      </c>
      <c r="P56" s="18">
        <v>60</v>
      </c>
      <c r="Q56" s="18">
        <v>60</v>
      </c>
      <c r="R56" s="18"/>
      <c r="S56" s="18"/>
      <c r="T56" s="18"/>
      <c r="U56" s="18"/>
      <c r="V56" s="18">
        <v>91</v>
      </c>
      <c r="W56" s="18"/>
      <c r="X56" s="18"/>
      <c r="Y56" s="75" t="s">
        <v>35</v>
      </c>
      <c r="Z56" s="75" t="s">
        <v>42</v>
      </c>
      <c r="AA56" s="76" t="s">
        <v>1875</v>
      </c>
      <c r="AB56" s="72"/>
    </row>
    <row r="57" ht="50.1" customHeight="1" spans="1:28">
      <c r="A57" s="18">
        <v>54</v>
      </c>
      <c r="B57" s="61">
        <v>2021</v>
      </c>
      <c r="C57" s="61" t="s">
        <v>2601</v>
      </c>
      <c r="D57" s="61" t="s">
        <v>868</v>
      </c>
      <c r="E57" s="61" t="s">
        <v>1964</v>
      </c>
      <c r="F57" s="61"/>
      <c r="G57" s="61" t="s">
        <v>35</v>
      </c>
      <c r="H57" s="61"/>
      <c r="I57" s="61"/>
      <c r="J57" s="61" t="s">
        <v>2602</v>
      </c>
      <c r="K57" s="61" t="s">
        <v>507</v>
      </c>
      <c r="L57" s="61" t="s">
        <v>38</v>
      </c>
      <c r="M57" s="61" t="s">
        <v>2603</v>
      </c>
      <c r="N57" s="61" t="s">
        <v>40</v>
      </c>
      <c r="O57" s="61" t="s">
        <v>41</v>
      </c>
      <c r="P57" s="61">
        <v>40</v>
      </c>
      <c r="Q57" s="61">
        <v>40</v>
      </c>
      <c r="R57" s="61"/>
      <c r="S57" s="61"/>
      <c r="T57" s="61"/>
      <c r="U57" s="61"/>
      <c r="V57" s="61">
        <v>46</v>
      </c>
      <c r="W57" s="61"/>
      <c r="X57" s="61"/>
      <c r="Y57" s="61" t="s">
        <v>38</v>
      </c>
      <c r="Z57" s="61" t="s">
        <v>88</v>
      </c>
      <c r="AA57" s="61" t="s">
        <v>1962</v>
      </c>
      <c r="AB57" s="72"/>
    </row>
    <row r="58" ht="50.1" customHeight="1" spans="1:28">
      <c r="A58" s="18">
        <v>55</v>
      </c>
      <c r="B58" s="20">
        <v>2021</v>
      </c>
      <c r="C58" s="20" t="s">
        <v>2604</v>
      </c>
      <c r="D58" s="61" t="s">
        <v>868</v>
      </c>
      <c r="E58" s="20" t="s">
        <v>1978</v>
      </c>
      <c r="F58" s="20"/>
      <c r="G58" s="20" t="s">
        <v>35</v>
      </c>
      <c r="H58" s="20"/>
      <c r="I58" s="20"/>
      <c r="J58" s="20" t="s">
        <v>36</v>
      </c>
      <c r="K58" s="20" t="s">
        <v>1979</v>
      </c>
      <c r="L58" s="20" t="s">
        <v>35</v>
      </c>
      <c r="M58" s="20" t="s">
        <v>2605</v>
      </c>
      <c r="N58" s="20" t="s">
        <v>40</v>
      </c>
      <c r="O58" s="20" t="s">
        <v>41</v>
      </c>
      <c r="P58" s="20">
        <v>35</v>
      </c>
      <c r="Q58" s="61">
        <v>35</v>
      </c>
      <c r="R58" s="20"/>
      <c r="S58" s="20"/>
      <c r="T58" s="20"/>
      <c r="U58" s="20"/>
      <c r="V58" s="20">
        <v>52</v>
      </c>
      <c r="W58" s="20"/>
      <c r="X58" s="20"/>
      <c r="Y58" s="20" t="s">
        <v>38</v>
      </c>
      <c r="Z58" s="20" t="s">
        <v>88</v>
      </c>
      <c r="AA58" s="20" t="s">
        <v>1962</v>
      </c>
      <c r="AB58" s="72"/>
    </row>
    <row r="59" ht="50.1" customHeight="1" spans="1:28">
      <c r="A59" s="18">
        <v>56</v>
      </c>
      <c r="B59" s="20">
        <v>2021</v>
      </c>
      <c r="C59" s="61" t="s">
        <v>2606</v>
      </c>
      <c r="D59" s="61" t="s">
        <v>868</v>
      </c>
      <c r="E59" s="61" t="s">
        <v>1994</v>
      </c>
      <c r="F59" s="62"/>
      <c r="G59" s="61" t="s">
        <v>35</v>
      </c>
      <c r="H59" s="62"/>
      <c r="I59" s="62"/>
      <c r="J59" s="61" t="s">
        <v>1974</v>
      </c>
      <c r="K59" s="61" t="s">
        <v>1995</v>
      </c>
      <c r="L59" s="61" t="s">
        <v>38</v>
      </c>
      <c r="M59" s="61" t="s">
        <v>2607</v>
      </c>
      <c r="N59" s="61" t="s">
        <v>40</v>
      </c>
      <c r="O59" s="61" t="s">
        <v>41</v>
      </c>
      <c r="P59" s="61">
        <v>25</v>
      </c>
      <c r="Q59" s="61">
        <v>25</v>
      </c>
      <c r="R59" s="62"/>
      <c r="S59" s="62"/>
      <c r="T59" s="62"/>
      <c r="U59" s="62"/>
      <c r="V59" s="62">
        <v>15</v>
      </c>
      <c r="W59" s="62"/>
      <c r="X59" s="62"/>
      <c r="Y59" s="61"/>
      <c r="Z59" s="20"/>
      <c r="AA59" s="61" t="s">
        <v>1962</v>
      </c>
      <c r="AB59" s="72"/>
    </row>
    <row r="60" ht="50.1" customHeight="1" spans="1:28">
      <c r="A60" s="18">
        <v>57</v>
      </c>
      <c r="B60" s="20">
        <v>2021</v>
      </c>
      <c r="C60" s="20" t="s">
        <v>2608</v>
      </c>
      <c r="D60" s="20" t="s">
        <v>868</v>
      </c>
      <c r="E60" s="20" t="s">
        <v>1661</v>
      </c>
      <c r="F60" s="20"/>
      <c r="G60" s="20" t="s">
        <v>35</v>
      </c>
      <c r="H60" s="20"/>
      <c r="I60" s="20"/>
      <c r="J60" s="20" t="s">
        <v>36</v>
      </c>
      <c r="K60" s="20" t="s">
        <v>522</v>
      </c>
      <c r="L60" s="20" t="s">
        <v>38</v>
      </c>
      <c r="M60" s="20" t="s">
        <v>2609</v>
      </c>
      <c r="N60" s="20" t="s">
        <v>40</v>
      </c>
      <c r="O60" s="20" t="s">
        <v>41</v>
      </c>
      <c r="P60" s="20">
        <v>45</v>
      </c>
      <c r="Q60" s="61">
        <v>45</v>
      </c>
      <c r="R60" s="20"/>
      <c r="S60" s="20"/>
      <c r="T60" s="20"/>
      <c r="U60" s="20"/>
      <c r="V60" s="20">
        <v>68</v>
      </c>
      <c r="W60" s="20"/>
      <c r="X60" s="20"/>
      <c r="Y60" s="20" t="s">
        <v>38</v>
      </c>
      <c r="Z60" s="20" t="s">
        <v>88</v>
      </c>
      <c r="AA60" s="77" t="s">
        <v>1887</v>
      </c>
      <c r="AB60" s="72"/>
    </row>
    <row r="61" ht="50.1" customHeight="1" spans="1:28">
      <c r="A61" s="18">
        <v>58</v>
      </c>
      <c r="B61" s="20">
        <v>2021</v>
      </c>
      <c r="C61" s="61" t="s">
        <v>2610</v>
      </c>
      <c r="D61" s="61" t="s">
        <v>868</v>
      </c>
      <c r="E61" s="61" t="s">
        <v>2611</v>
      </c>
      <c r="F61" s="35"/>
      <c r="G61" s="61" t="s">
        <v>35</v>
      </c>
      <c r="H61" s="35"/>
      <c r="I61" s="35"/>
      <c r="J61" s="62" t="s">
        <v>1974</v>
      </c>
      <c r="K61" s="61" t="s">
        <v>2612</v>
      </c>
      <c r="L61" s="61" t="s">
        <v>38</v>
      </c>
      <c r="M61" s="61" t="s">
        <v>2613</v>
      </c>
      <c r="N61" s="61" t="s">
        <v>40</v>
      </c>
      <c r="O61" s="20" t="s">
        <v>41</v>
      </c>
      <c r="P61" s="61">
        <v>75</v>
      </c>
      <c r="Q61" s="61">
        <v>75</v>
      </c>
      <c r="R61" s="35"/>
      <c r="S61" s="35"/>
      <c r="T61" s="35"/>
      <c r="U61" s="35"/>
      <c r="V61" s="35">
        <v>18</v>
      </c>
      <c r="W61" s="35"/>
      <c r="X61" s="35"/>
      <c r="Y61" s="61" t="s">
        <v>35</v>
      </c>
      <c r="Z61" s="61" t="s">
        <v>42</v>
      </c>
      <c r="AA61" s="61" t="s">
        <v>1962</v>
      </c>
      <c r="AB61" s="72"/>
    </row>
    <row r="62" ht="50.1" customHeight="1" spans="1:28">
      <c r="A62" s="18">
        <v>59</v>
      </c>
      <c r="B62" s="20">
        <v>2021</v>
      </c>
      <c r="C62" s="20" t="s">
        <v>2614</v>
      </c>
      <c r="D62" s="61" t="s">
        <v>868</v>
      </c>
      <c r="E62" s="61" t="s">
        <v>2615</v>
      </c>
      <c r="F62" s="61"/>
      <c r="G62" s="61" t="s">
        <v>35</v>
      </c>
      <c r="H62" s="61"/>
      <c r="I62" s="61"/>
      <c r="J62" s="61" t="s">
        <v>36</v>
      </c>
      <c r="K62" s="61" t="s">
        <v>540</v>
      </c>
      <c r="L62" s="61" t="s">
        <v>38</v>
      </c>
      <c r="M62" s="20" t="s">
        <v>2616</v>
      </c>
      <c r="N62" s="61" t="s">
        <v>40</v>
      </c>
      <c r="O62" s="61" t="s">
        <v>41</v>
      </c>
      <c r="P62" s="20">
        <v>60</v>
      </c>
      <c r="Q62" s="61">
        <v>60</v>
      </c>
      <c r="R62" s="20"/>
      <c r="S62" s="20"/>
      <c r="T62" s="20"/>
      <c r="U62" s="20"/>
      <c r="V62" s="20">
        <v>53</v>
      </c>
      <c r="W62" s="20"/>
      <c r="X62" s="20"/>
      <c r="Y62" s="58" t="s">
        <v>35</v>
      </c>
      <c r="Z62" s="58" t="s">
        <v>42</v>
      </c>
      <c r="AA62" s="78" t="s">
        <v>890</v>
      </c>
      <c r="AB62" s="72"/>
    </row>
    <row r="63" ht="50.1" customHeight="1" spans="1:28">
      <c r="A63" s="18">
        <v>60</v>
      </c>
      <c r="B63" s="20">
        <v>2021</v>
      </c>
      <c r="C63" s="20" t="s">
        <v>2617</v>
      </c>
      <c r="D63" s="20" t="s">
        <v>868</v>
      </c>
      <c r="E63" s="20" t="s">
        <v>2341</v>
      </c>
      <c r="F63" s="20"/>
      <c r="G63" s="20" t="s">
        <v>35</v>
      </c>
      <c r="H63" s="20"/>
      <c r="I63" s="20"/>
      <c r="J63" s="20" t="s">
        <v>36</v>
      </c>
      <c r="K63" s="20" t="s">
        <v>2618</v>
      </c>
      <c r="L63" s="20" t="s">
        <v>38</v>
      </c>
      <c r="M63" s="20" t="s">
        <v>2619</v>
      </c>
      <c r="N63" s="20" t="s">
        <v>1097</v>
      </c>
      <c r="O63" s="20" t="s">
        <v>41</v>
      </c>
      <c r="P63" s="20">
        <v>16</v>
      </c>
      <c r="Q63" s="20">
        <v>16</v>
      </c>
      <c r="R63" s="20"/>
      <c r="S63" s="20"/>
      <c r="T63" s="20"/>
      <c r="U63" s="20"/>
      <c r="V63" s="20">
        <v>5</v>
      </c>
      <c r="W63" s="20"/>
      <c r="X63" s="20"/>
      <c r="Y63" s="20" t="s">
        <v>38</v>
      </c>
      <c r="Z63" s="20"/>
      <c r="AA63" s="20" t="s">
        <v>1893</v>
      </c>
      <c r="AB63" s="72"/>
    </row>
    <row r="64" ht="50.1" customHeight="1" spans="1:28">
      <c r="A64" s="18">
        <v>61</v>
      </c>
      <c r="B64" s="20">
        <v>2021</v>
      </c>
      <c r="C64" s="20" t="s">
        <v>2620</v>
      </c>
      <c r="D64" s="20" t="s">
        <v>868</v>
      </c>
      <c r="E64" s="20" t="s">
        <v>2341</v>
      </c>
      <c r="F64" s="20"/>
      <c r="G64" s="20" t="s">
        <v>35</v>
      </c>
      <c r="H64" s="20"/>
      <c r="I64" s="20"/>
      <c r="J64" s="20" t="s">
        <v>36</v>
      </c>
      <c r="K64" s="20" t="s">
        <v>2618</v>
      </c>
      <c r="L64" s="20" t="s">
        <v>38</v>
      </c>
      <c r="M64" s="20" t="s">
        <v>2621</v>
      </c>
      <c r="N64" s="20" t="s">
        <v>1097</v>
      </c>
      <c r="O64" s="20" t="s">
        <v>41</v>
      </c>
      <c r="P64" s="20">
        <v>8</v>
      </c>
      <c r="Q64" s="20">
        <v>8</v>
      </c>
      <c r="R64" s="20"/>
      <c r="S64" s="20"/>
      <c r="T64" s="20"/>
      <c r="U64" s="20"/>
      <c r="V64" s="20">
        <v>2</v>
      </c>
      <c r="W64" s="20"/>
      <c r="X64" s="20"/>
      <c r="Y64" s="20" t="s">
        <v>38</v>
      </c>
      <c r="Z64" s="20"/>
      <c r="AA64" s="20" t="s">
        <v>1893</v>
      </c>
      <c r="AB64" s="72"/>
    </row>
    <row r="65" ht="50.1" customHeight="1" spans="1:28">
      <c r="A65" s="18">
        <v>62</v>
      </c>
      <c r="B65" s="20">
        <v>2021</v>
      </c>
      <c r="C65" s="20" t="s">
        <v>2622</v>
      </c>
      <c r="D65" s="20" t="s">
        <v>868</v>
      </c>
      <c r="E65" s="20" t="s">
        <v>2341</v>
      </c>
      <c r="F65" s="20"/>
      <c r="G65" s="20" t="s">
        <v>35</v>
      </c>
      <c r="H65" s="20"/>
      <c r="I65" s="20"/>
      <c r="J65" s="20" t="s">
        <v>36</v>
      </c>
      <c r="K65" s="20" t="s">
        <v>2618</v>
      </c>
      <c r="L65" s="20" t="s">
        <v>38</v>
      </c>
      <c r="M65" s="20" t="s">
        <v>2623</v>
      </c>
      <c r="N65" s="20" t="s">
        <v>1097</v>
      </c>
      <c r="O65" s="20" t="s">
        <v>41</v>
      </c>
      <c r="P65" s="20">
        <v>7</v>
      </c>
      <c r="Q65" s="20">
        <v>7</v>
      </c>
      <c r="R65" s="20"/>
      <c r="S65" s="20"/>
      <c r="T65" s="20"/>
      <c r="U65" s="20"/>
      <c r="V65" s="20">
        <v>2</v>
      </c>
      <c r="W65" s="20"/>
      <c r="X65" s="20"/>
      <c r="Y65" s="20" t="s">
        <v>38</v>
      </c>
      <c r="Z65" s="20"/>
      <c r="AA65" s="20" t="s">
        <v>1893</v>
      </c>
      <c r="AB65" s="72"/>
    </row>
    <row r="66" ht="50.1" customHeight="1" spans="1:28">
      <c r="A66" s="18">
        <v>63</v>
      </c>
      <c r="B66" s="20">
        <v>2021</v>
      </c>
      <c r="C66" s="20" t="s">
        <v>2624</v>
      </c>
      <c r="D66" s="20" t="s">
        <v>868</v>
      </c>
      <c r="E66" s="20" t="s">
        <v>2341</v>
      </c>
      <c r="F66" s="20"/>
      <c r="G66" s="20" t="s">
        <v>35</v>
      </c>
      <c r="H66" s="20"/>
      <c r="I66" s="20"/>
      <c r="J66" s="20" t="s">
        <v>36</v>
      </c>
      <c r="K66" s="20" t="s">
        <v>2625</v>
      </c>
      <c r="L66" s="20" t="s">
        <v>38</v>
      </c>
      <c r="M66" s="20" t="s">
        <v>2626</v>
      </c>
      <c r="N66" s="20" t="s">
        <v>1097</v>
      </c>
      <c r="O66" s="20" t="s">
        <v>41</v>
      </c>
      <c r="P66" s="20">
        <v>8</v>
      </c>
      <c r="Q66" s="20">
        <v>8</v>
      </c>
      <c r="R66" s="20"/>
      <c r="S66" s="20"/>
      <c r="T66" s="20"/>
      <c r="U66" s="20"/>
      <c r="V66" s="20">
        <v>4</v>
      </c>
      <c r="W66" s="20"/>
      <c r="X66" s="20"/>
      <c r="Y66" s="20" t="s">
        <v>38</v>
      </c>
      <c r="Z66" s="20"/>
      <c r="AA66" s="20" t="s">
        <v>1893</v>
      </c>
      <c r="AB66" s="72"/>
    </row>
    <row r="67" ht="50.1" customHeight="1" spans="1:28">
      <c r="A67" s="18">
        <v>64</v>
      </c>
      <c r="B67" s="20">
        <v>2021</v>
      </c>
      <c r="C67" s="20" t="s">
        <v>2627</v>
      </c>
      <c r="D67" s="20" t="s">
        <v>868</v>
      </c>
      <c r="E67" s="20" t="s">
        <v>2341</v>
      </c>
      <c r="F67" s="20"/>
      <c r="G67" s="20" t="s">
        <v>35</v>
      </c>
      <c r="H67" s="20"/>
      <c r="I67" s="20"/>
      <c r="J67" s="20" t="s">
        <v>36</v>
      </c>
      <c r="K67" s="20" t="s">
        <v>2625</v>
      </c>
      <c r="L67" s="20" t="s">
        <v>38</v>
      </c>
      <c r="M67" s="20" t="s">
        <v>2628</v>
      </c>
      <c r="N67" s="20" t="s">
        <v>1097</v>
      </c>
      <c r="O67" s="20" t="s">
        <v>41</v>
      </c>
      <c r="P67" s="20">
        <v>6</v>
      </c>
      <c r="Q67" s="20">
        <v>6</v>
      </c>
      <c r="R67" s="20"/>
      <c r="S67" s="20"/>
      <c r="T67" s="20"/>
      <c r="U67" s="20"/>
      <c r="V67" s="20">
        <v>3</v>
      </c>
      <c r="W67" s="20"/>
      <c r="X67" s="20"/>
      <c r="Y67" s="20" t="s">
        <v>38</v>
      </c>
      <c r="Z67" s="20"/>
      <c r="AA67" s="20" t="s">
        <v>1893</v>
      </c>
      <c r="AB67" s="72"/>
    </row>
    <row r="68" ht="50.1" customHeight="1" spans="1:28">
      <c r="A68" s="18">
        <v>65</v>
      </c>
      <c r="B68" s="20" t="s">
        <v>87</v>
      </c>
      <c r="C68" s="20" t="s">
        <v>2629</v>
      </c>
      <c r="D68" s="20" t="s">
        <v>868</v>
      </c>
      <c r="E68" s="20" t="s">
        <v>2630</v>
      </c>
      <c r="F68" s="20"/>
      <c r="G68" s="20" t="s">
        <v>35</v>
      </c>
      <c r="H68" s="20"/>
      <c r="I68" s="20"/>
      <c r="J68" s="20" t="s">
        <v>36</v>
      </c>
      <c r="K68" s="20" t="s">
        <v>2631</v>
      </c>
      <c r="L68" s="20" t="s">
        <v>38</v>
      </c>
      <c r="M68" s="20" t="s">
        <v>2632</v>
      </c>
      <c r="N68" s="20" t="s">
        <v>581</v>
      </c>
      <c r="O68" s="20" t="s">
        <v>41</v>
      </c>
      <c r="P68" s="20">
        <v>15</v>
      </c>
      <c r="Q68" s="20">
        <v>15</v>
      </c>
      <c r="R68" s="20"/>
      <c r="S68" s="20"/>
      <c r="T68" s="20"/>
      <c r="U68" s="20"/>
      <c r="V68" s="20">
        <v>15</v>
      </c>
      <c r="W68" s="20"/>
      <c r="X68" s="20">
        <v>0.1</v>
      </c>
      <c r="Y68" s="20" t="s">
        <v>38</v>
      </c>
      <c r="Z68" s="20"/>
      <c r="AA68" s="20" t="s">
        <v>1893</v>
      </c>
      <c r="AB68" s="72"/>
    </row>
    <row r="69" ht="50.1" customHeight="1" spans="1:28">
      <c r="A69" s="18">
        <v>66</v>
      </c>
      <c r="B69" s="20" t="s">
        <v>87</v>
      </c>
      <c r="C69" s="20" t="s">
        <v>2633</v>
      </c>
      <c r="D69" s="20" t="s">
        <v>868</v>
      </c>
      <c r="E69" s="20" t="s">
        <v>2630</v>
      </c>
      <c r="F69" s="20"/>
      <c r="G69" s="20" t="s">
        <v>35</v>
      </c>
      <c r="H69" s="20"/>
      <c r="I69" s="20"/>
      <c r="J69" s="20" t="s">
        <v>36</v>
      </c>
      <c r="K69" s="20" t="s">
        <v>2631</v>
      </c>
      <c r="L69" s="20" t="s">
        <v>38</v>
      </c>
      <c r="M69" s="20" t="s">
        <v>2634</v>
      </c>
      <c r="N69" s="20" t="s">
        <v>581</v>
      </c>
      <c r="O69" s="20" t="s">
        <v>41</v>
      </c>
      <c r="P69" s="20">
        <v>15</v>
      </c>
      <c r="Q69" s="20">
        <v>15</v>
      </c>
      <c r="R69" s="20"/>
      <c r="S69" s="20"/>
      <c r="T69" s="20"/>
      <c r="U69" s="20"/>
      <c r="V69" s="20">
        <v>15</v>
      </c>
      <c r="W69" s="20"/>
      <c r="X69" s="20">
        <v>0.1</v>
      </c>
      <c r="Y69" s="20" t="s">
        <v>38</v>
      </c>
      <c r="Z69" s="20"/>
      <c r="AA69" s="20" t="s">
        <v>1893</v>
      </c>
      <c r="AB69" s="72"/>
    </row>
    <row r="70" ht="50.1" customHeight="1" spans="1:28">
      <c r="A70" s="18">
        <v>67</v>
      </c>
      <c r="B70" s="20">
        <v>2021</v>
      </c>
      <c r="C70" s="20" t="s">
        <v>2635</v>
      </c>
      <c r="D70" s="20" t="s">
        <v>868</v>
      </c>
      <c r="E70" s="20" t="s">
        <v>2636</v>
      </c>
      <c r="F70" s="20"/>
      <c r="G70" s="20" t="s">
        <v>35</v>
      </c>
      <c r="H70" s="20"/>
      <c r="I70" s="20"/>
      <c r="J70" s="20" t="s">
        <v>36</v>
      </c>
      <c r="K70" s="20" t="s">
        <v>2637</v>
      </c>
      <c r="L70" s="20" t="s">
        <v>38</v>
      </c>
      <c r="M70" s="20" t="s">
        <v>2638</v>
      </c>
      <c r="N70" s="20" t="s">
        <v>321</v>
      </c>
      <c r="O70" s="20" t="s">
        <v>41</v>
      </c>
      <c r="P70" s="20">
        <v>30</v>
      </c>
      <c r="Q70" s="20">
        <v>30</v>
      </c>
      <c r="R70" s="20"/>
      <c r="S70" s="20"/>
      <c r="T70" s="20"/>
      <c r="U70" s="20"/>
      <c r="V70" s="20">
        <v>23</v>
      </c>
      <c r="W70" s="20"/>
      <c r="X70" s="20"/>
      <c r="Y70" s="20" t="s">
        <v>38</v>
      </c>
      <c r="Z70" s="20"/>
      <c r="AA70" s="20" t="s">
        <v>1893</v>
      </c>
      <c r="AB70" s="72"/>
    </row>
    <row r="71" ht="50.1" customHeight="1" spans="1:28">
      <c r="A71" s="18">
        <v>68</v>
      </c>
      <c r="B71" s="20">
        <v>2021</v>
      </c>
      <c r="C71" s="20" t="s">
        <v>2639</v>
      </c>
      <c r="D71" s="20" t="s">
        <v>868</v>
      </c>
      <c r="E71" s="20" t="s">
        <v>2341</v>
      </c>
      <c r="F71" s="20"/>
      <c r="G71" s="20" t="s">
        <v>35</v>
      </c>
      <c r="H71" s="20"/>
      <c r="I71" s="20"/>
      <c r="J71" s="20" t="s">
        <v>36</v>
      </c>
      <c r="K71" s="20" t="s">
        <v>471</v>
      </c>
      <c r="L71" s="20" t="s">
        <v>38</v>
      </c>
      <c r="M71" s="20" t="s">
        <v>2640</v>
      </c>
      <c r="N71" s="20" t="s">
        <v>581</v>
      </c>
      <c r="O71" s="20" t="s">
        <v>41</v>
      </c>
      <c r="P71" s="20">
        <v>30</v>
      </c>
      <c r="Q71" s="20">
        <v>30</v>
      </c>
      <c r="R71" s="20"/>
      <c r="S71" s="20"/>
      <c r="T71" s="20"/>
      <c r="U71" s="20"/>
      <c r="V71" s="20">
        <v>5</v>
      </c>
      <c r="W71" s="20"/>
      <c r="X71" s="20"/>
      <c r="Y71" s="20"/>
      <c r="Z71" s="20"/>
      <c r="AA71" s="20" t="s">
        <v>1893</v>
      </c>
      <c r="AB71" s="72"/>
    </row>
    <row r="72" ht="50.1" customHeight="1" spans="1:28">
      <c r="A72" s="18">
        <v>69</v>
      </c>
      <c r="B72" s="20">
        <v>2021</v>
      </c>
      <c r="C72" s="20" t="s">
        <v>2641</v>
      </c>
      <c r="D72" s="20" t="s">
        <v>868</v>
      </c>
      <c r="E72" s="20" t="s">
        <v>2341</v>
      </c>
      <c r="F72" s="20"/>
      <c r="G72" s="20" t="s">
        <v>35</v>
      </c>
      <c r="H72" s="20"/>
      <c r="I72" s="20"/>
      <c r="J72" s="20" t="s">
        <v>36</v>
      </c>
      <c r="K72" s="20" t="s">
        <v>453</v>
      </c>
      <c r="L72" s="20" t="s">
        <v>35</v>
      </c>
      <c r="M72" s="20" t="s">
        <v>2642</v>
      </c>
      <c r="N72" s="20" t="s">
        <v>581</v>
      </c>
      <c r="O72" s="20" t="s">
        <v>41</v>
      </c>
      <c r="P72" s="20">
        <v>30</v>
      </c>
      <c r="Q72" s="20">
        <v>30</v>
      </c>
      <c r="R72" s="20"/>
      <c r="S72" s="20"/>
      <c r="T72" s="20"/>
      <c r="U72" s="20">
        <v>1</v>
      </c>
      <c r="V72" s="20">
        <v>11</v>
      </c>
      <c r="W72" s="20"/>
      <c r="X72" s="20"/>
      <c r="Y72" s="20" t="s">
        <v>38</v>
      </c>
      <c r="Z72" s="20"/>
      <c r="AA72" s="20" t="s">
        <v>1893</v>
      </c>
      <c r="AB72" s="72"/>
    </row>
    <row r="73" ht="50.1" customHeight="1" spans="1:28">
      <c r="A73" s="18">
        <v>70</v>
      </c>
      <c r="B73" s="20">
        <v>2021</v>
      </c>
      <c r="C73" s="20" t="s">
        <v>2643</v>
      </c>
      <c r="D73" s="20" t="s">
        <v>868</v>
      </c>
      <c r="E73" s="20" t="s">
        <v>2341</v>
      </c>
      <c r="F73" s="20"/>
      <c r="G73" s="20" t="s">
        <v>35</v>
      </c>
      <c r="H73" s="20"/>
      <c r="I73" s="20"/>
      <c r="J73" s="20" t="s">
        <v>36</v>
      </c>
      <c r="K73" s="20" t="s">
        <v>2644</v>
      </c>
      <c r="L73" s="20" t="s">
        <v>38</v>
      </c>
      <c r="M73" s="20" t="s">
        <v>2645</v>
      </c>
      <c r="N73" s="20" t="s">
        <v>2646</v>
      </c>
      <c r="O73" s="20" t="s">
        <v>41</v>
      </c>
      <c r="P73" s="20">
        <v>30</v>
      </c>
      <c r="Q73" s="20">
        <v>30</v>
      </c>
      <c r="R73" s="20"/>
      <c r="S73" s="20"/>
      <c r="T73" s="20"/>
      <c r="U73" s="20"/>
      <c r="V73" s="20">
        <v>13</v>
      </c>
      <c r="W73" s="20"/>
      <c r="X73" s="20"/>
      <c r="Y73" s="20" t="s">
        <v>38</v>
      </c>
      <c r="Z73" s="20"/>
      <c r="AA73" s="20" t="s">
        <v>2647</v>
      </c>
      <c r="AB73" s="72"/>
    </row>
    <row r="74" ht="50.1" customHeight="1" spans="1:28">
      <c r="A74" s="18">
        <v>71</v>
      </c>
      <c r="B74" s="20">
        <v>2021</v>
      </c>
      <c r="C74" s="20" t="s">
        <v>2648</v>
      </c>
      <c r="D74" s="20" t="s">
        <v>868</v>
      </c>
      <c r="E74" s="20" t="s">
        <v>2341</v>
      </c>
      <c r="F74" s="20"/>
      <c r="G74" s="20" t="s">
        <v>35</v>
      </c>
      <c r="H74" s="20"/>
      <c r="I74" s="20"/>
      <c r="J74" s="20" t="s">
        <v>36</v>
      </c>
      <c r="K74" s="20" t="s">
        <v>461</v>
      </c>
      <c r="L74" s="20" t="s">
        <v>35</v>
      </c>
      <c r="M74" s="20" t="s">
        <v>2649</v>
      </c>
      <c r="N74" s="20" t="s">
        <v>1097</v>
      </c>
      <c r="O74" s="20" t="s">
        <v>41</v>
      </c>
      <c r="P74" s="20">
        <v>30</v>
      </c>
      <c r="Q74" s="20">
        <v>30</v>
      </c>
      <c r="R74" s="20"/>
      <c r="S74" s="20"/>
      <c r="T74" s="20"/>
      <c r="U74" s="20">
        <v>1</v>
      </c>
      <c r="V74" s="20">
        <v>7</v>
      </c>
      <c r="W74" s="20"/>
      <c r="X74" s="20"/>
      <c r="Y74" s="20" t="s">
        <v>38</v>
      </c>
      <c r="Z74" s="20"/>
      <c r="AA74" s="20" t="s">
        <v>1893</v>
      </c>
      <c r="AB74" s="72"/>
    </row>
    <row r="75" ht="50.1" customHeight="1" spans="1:28">
      <c r="A75" s="18">
        <v>72</v>
      </c>
      <c r="B75" s="20">
        <v>2021</v>
      </c>
      <c r="C75" s="20" t="s">
        <v>2650</v>
      </c>
      <c r="D75" s="20" t="s">
        <v>868</v>
      </c>
      <c r="E75" s="20" t="s">
        <v>2341</v>
      </c>
      <c r="F75" s="20"/>
      <c r="G75" s="20" t="s">
        <v>35</v>
      </c>
      <c r="H75" s="20"/>
      <c r="I75" s="20"/>
      <c r="J75" s="20" t="s">
        <v>36</v>
      </c>
      <c r="K75" s="20" t="s">
        <v>450</v>
      </c>
      <c r="L75" s="20" t="s">
        <v>38</v>
      </c>
      <c r="M75" s="20" t="s">
        <v>2651</v>
      </c>
      <c r="N75" s="20" t="s">
        <v>384</v>
      </c>
      <c r="O75" s="20" t="s">
        <v>41</v>
      </c>
      <c r="P75" s="20">
        <v>10</v>
      </c>
      <c r="Q75" s="20">
        <v>10</v>
      </c>
      <c r="R75" s="20"/>
      <c r="S75" s="20"/>
      <c r="T75" s="20"/>
      <c r="U75" s="20"/>
      <c r="V75" s="20">
        <v>1</v>
      </c>
      <c r="W75" s="20"/>
      <c r="X75" s="20"/>
      <c r="Y75" s="20" t="s">
        <v>38</v>
      </c>
      <c r="Z75" s="20"/>
      <c r="AA75" s="20" t="s">
        <v>1893</v>
      </c>
      <c r="AB75" s="72"/>
    </row>
    <row r="76" ht="50.1" customHeight="1" spans="1:28">
      <c r="A76" s="18">
        <v>73</v>
      </c>
      <c r="B76" s="20">
        <v>2021</v>
      </c>
      <c r="C76" s="20" t="s">
        <v>2652</v>
      </c>
      <c r="D76" s="20" t="s">
        <v>868</v>
      </c>
      <c r="E76" s="20" t="s">
        <v>2341</v>
      </c>
      <c r="F76" s="20"/>
      <c r="G76" s="20" t="s">
        <v>35</v>
      </c>
      <c r="H76" s="20"/>
      <c r="I76" s="20"/>
      <c r="J76" s="20" t="s">
        <v>36</v>
      </c>
      <c r="K76" s="20" t="s">
        <v>450</v>
      </c>
      <c r="L76" s="20" t="s">
        <v>38</v>
      </c>
      <c r="M76" s="20" t="s">
        <v>2653</v>
      </c>
      <c r="N76" s="20" t="s">
        <v>384</v>
      </c>
      <c r="O76" s="20" t="s">
        <v>41</v>
      </c>
      <c r="P76" s="20">
        <v>14</v>
      </c>
      <c r="Q76" s="20">
        <v>14</v>
      </c>
      <c r="R76" s="20"/>
      <c r="S76" s="20"/>
      <c r="T76" s="20"/>
      <c r="U76" s="20"/>
      <c r="V76" s="20">
        <v>1</v>
      </c>
      <c r="W76" s="20"/>
      <c r="X76" s="20"/>
      <c r="Y76" s="20" t="s">
        <v>38</v>
      </c>
      <c r="Z76" s="20"/>
      <c r="AA76" s="20" t="s">
        <v>1893</v>
      </c>
      <c r="AB76" s="72"/>
    </row>
    <row r="77" ht="50.1" customHeight="1" spans="1:28">
      <c r="A77" s="18">
        <v>74</v>
      </c>
      <c r="B77" s="20">
        <v>2021</v>
      </c>
      <c r="C77" s="20" t="s">
        <v>2654</v>
      </c>
      <c r="D77" s="20" t="s">
        <v>868</v>
      </c>
      <c r="E77" s="20" t="s">
        <v>2341</v>
      </c>
      <c r="F77" s="20"/>
      <c r="G77" s="20" t="s">
        <v>35</v>
      </c>
      <c r="H77" s="20"/>
      <c r="I77" s="20"/>
      <c r="J77" s="20" t="s">
        <v>36</v>
      </c>
      <c r="K77" s="20" t="s">
        <v>2655</v>
      </c>
      <c r="L77" s="20" t="s">
        <v>38</v>
      </c>
      <c r="M77" s="20" t="s">
        <v>2656</v>
      </c>
      <c r="N77" s="20" t="s">
        <v>1097</v>
      </c>
      <c r="O77" s="20" t="s">
        <v>41</v>
      </c>
      <c r="P77" s="20">
        <v>23</v>
      </c>
      <c r="Q77" s="20">
        <v>23</v>
      </c>
      <c r="R77" s="20"/>
      <c r="S77" s="20"/>
      <c r="T77" s="20"/>
      <c r="U77" s="20"/>
      <c r="V77" s="20">
        <v>3</v>
      </c>
      <c r="W77" s="20"/>
      <c r="X77" s="20"/>
      <c r="Y77" s="20"/>
      <c r="Z77" s="20"/>
      <c r="AA77" s="20" t="s">
        <v>1893</v>
      </c>
      <c r="AB77" s="72"/>
    </row>
    <row r="78" ht="50.1" customHeight="1" spans="1:28">
      <c r="A78" s="18">
        <v>75</v>
      </c>
      <c r="B78" s="20">
        <v>2021</v>
      </c>
      <c r="C78" s="20" t="s">
        <v>2657</v>
      </c>
      <c r="D78" s="20" t="s">
        <v>868</v>
      </c>
      <c r="E78" s="20" t="s">
        <v>2341</v>
      </c>
      <c r="F78" s="20"/>
      <c r="G78" s="20" t="s">
        <v>35</v>
      </c>
      <c r="H78" s="20"/>
      <c r="I78" s="20"/>
      <c r="J78" s="20" t="s">
        <v>36</v>
      </c>
      <c r="K78" s="20" t="s">
        <v>474</v>
      </c>
      <c r="L78" s="20" t="s">
        <v>38</v>
      </c>
      <c r="M78" s="20" t="s">
        <v>2658</v>
      </c>
      <c r="N78" s="20" t="s">
        <v>321</v>
      </c>
      <c r="O78" s="20" t="s">
        <v>41</v>
      </c>
      <c r="P78" s="20">
        <v>100</v>
      </c>
      <c r="Q78" s="20">
        <v>100</v>
      </c>
      <c r="R78" s="20"/>
      <c r="S78" s="20"/>
      <c r="T78" s="20"/>
      <c r="U78" s="20"/>
      <c r="V78" s="20">
        <v>35</v>
      </c>
      <c r="W78" s="20"/>
      <c r="X78" s="20"/>
      <c r="Y78" s="58" t="s">
        <v>35</v>
      </c>
      <c r="Z78" s="58" t="s">
        <v>42</v>
      </c>
      <c r="AA78" s="20" t="s">
        <v>2009</v>
      </c>
      <c r="AB78" s="72"/>
    </row>
    <row r="79" ht="50.1" customHeight="1" spans="1:28">
      <c r="A79" s="18">
        <v>76</v>
      </c>
      <c r="B79" s="20">
        <v>2021</v>
      </c>
      <c r="C79" s="20" t="s">
        <v>2659</v>
      </c>
      <c r="D79" s="20" t="s">
        <v>868</v>
      </c>
      <c r="E79" s="20" t="s">
        <v>2341</v>
      </c>
      <c r="F79" s="20"/>
      <c r="G79" s="20" t="s">
        <v>35</v>
      </c>
      <c r="H79" s="20"/>
      <c r="I79" s="20"/>
      <c r="J79" s="20" t="s">
        <v>36</v>
      </c>
      <c r="K79" s="20" t="s">
        <v>450</v>
      </c>
      <c r="L79" s="20" t="s">
        <v>38</v>
      </c>
      <c r="M79" s="20" t="s">
        <v>2660</v>
      </c>
      <c r="N79" s="20" t="s">
        <v>1265</v>
      </c>
      <c r="O79" s="20" t="s">
        <v>41</v>
      </c>
      <c r="P79" s="20">
        <v>21</v>
      </c>
      <c r="Q79" s="20">
        <v>21</v>
      </c>
      <c r="R79" s="20"/>
      <c r="S79" s="20"/>
      <c r="T79" s="20"/>
      <c r="U79" s="20"/>
      <c r="V79" s="20">
        <v>10</v>
      </c>
      <c r="W79" s="20"/>
      <c r="X79" s="20"/>
      <c r="Y79" s="20"/>
      <c r="Z79" s="20"/>
      <c r="AA79" s="20" t="s">
        <v>1887</v>
      </c>
      <c r="AB79" s="72"/>
    </row>
    <row r="80" ht="50.1" customHeight="1" spans="1:28">
      <c r="A80" s="18">
        <v>77</v>
      </c>
      <c r="B80" s="20">
        <v>2021</v>
      </c>
      <c r="C80" s="20" t="s">
        <v>2661</v>
      </c>
      <c r="D80" s="20" t="s">
        <v>868</v>
      </c>
      <c r="E80" s="20" t="s">
        <v>2341</v>
      </c>
      <c r="F80" s="20"/>
      <c r="G80" s="20" t="s">
        <v>35</v>
      </c>
      <c r="H80" s="20"/>
      <c r="I80" s="20"/>
      <c r="J80" s="20" t="s">
        <v>36</v>
      </c>
      <c r="K80" s="20" t="s">
        <v>2655</v>
      </c>
      <c r="L80" s="20" t="s">
        <v>38</v>
      </c>
      <c r="M80" s="20" t="s">
        <v>2662</v>
      </c>
      <c r="N80" s="20" t="s">
        <v>1265</v>
      </c>
      <c r="O80" s="20" t="s">
        <v>41</v>
      </c>
      <c r="P80" s="20">
        <v>22.6</v>
      </c>
      <c r="Q80" s="20">
        <v>22.6</v>
      </c>
      <c r="R80" s="20"/>
      <c r="S80" s="20"/>
      <c r="T80" s="20"/>
      <c r="U80" s="20"/>
      <c r="V80" s="20">
        <v>18</v>
      </c>
      <c r="W80" s="20"/>
      <c r="X80" s="20"/>
      <c r="Y80" s="20"/>
      <c r="Z80" s="20"/>
      <c r="AA80" s="20" t="s">
        <v>1887</v>
      </c>
      <c r="AB80" s="72"/>
    </row>
    <row r="81" ht="50.1" customHeight="1" spans="1:28">
      <c r="A81" s="18">
        <v>78</v>
      </c>
      <c r="B81" s="20">
        <v>2021</v>
      </c>
      <c r="C81" s="20" t="s">
        <v>2663</v>
      </c>
      <c r="D81" s="20" t="s">
        <v>868</v>
      </c>
      <c r="E81" s="20" t="s">
        <v>2341</v>
      </c>
      <c r="F81" s="20"/>
      <c r="G81" s="20" t="s">
        <v>35</v>
      </c>
      <c r="H81" s="20"/>
      <c r="I81" s="20"/>
      <c r="J81" s="20" t="s">
        <v>36</v>
      </c>
      <c r="K81" s="20" t="s">
        <v>2664</v>
      </c>
      <c r="L81" s="20" t="s">
        <v>38</v>
      </c>
      <c r="M81" s="20" t="s">
        <v>2665</v>
      </c>
      <c r="N81" s="20" t="s">
        <v>1265</v>
      </c>
      <c r="O81" s="20" t="s">
        <v>41</v>
      </c>
      <c r="P81" s="20">
        <v>20.4</v>
      </c>
      <c r="Q81" s="20">
        <v>20.4</v>
      </c>
      <c r="R81" s="20"/>
      <c r="S81" s="20"/>
      <c r="T81" s="20"/>
      <c r="U81" s="20"/>
      <c r="V81" s="20">
        <v>20</v>
      </c>
      <c r="W81" s="20"/>
      <c r="X81" s="20"/>
      <c r="Y81" s="20"/>
      <c r="Z81" s="20"/>
      <c r="AA81" s="20" t="s">
        <v>1887</v>
      </c>
      <c r="AB81" s="72"/>
    </row>
    <row r="82" ht="50.1" customHeight="1" spans="1:28">
      <c r="A82" s="18">
        <v>79</v>
      </c>
      <c r="B82" s="20">
        <v>2021</v>
      </c>
      <c r="C82" s="20" t="s">
        <v>2666</v>
      </c>
      <c r="D82" s="20" t="s">
        <v>868</v>
      </c>
      <c r="E82" s="20" t="s">
        <v>2341</v>
      </c>
      <c r="F82" s="20"/>
      <c r="G82" s="20" t="s">
        <v>35</v>
      </c>
      <c r="H82" s="20"/>
      <c r="I82" s="20"/>
      <c r="J82" s="20" t="s">
        <v>36</v>
      </c>
      <c r="K82" s="20" t="s">
        <v>477</v>
      </c>
      <c r="L82" s="20" t="s">
        <v>38</v>
      </c>
      <c r="M82" s="20" t="s">
        <v>2667</v>
      </c>
      <c r="N82" s="20" t="s">
        <v>1265</v>
      </c>
      <c r="O82" s="20" t="s">
        <v>41</v>
      </c>
      <c r="P82" s="20">
        <v>16</v>
      </c>
      <c r="Q82" s="20">
        <v>16</v>
      </c>
      <c r="R82" s="20"/>
      <c r="S82" s="20"/>
      <c r="T82" s="20"/>
      <c r="U82" s="20"/>
      <c r="V82" s="20">
        <v>52</v>
      </c>
      <c r="W82" s="20"/>
      <c r="X82" s="20"/>
      <c r="Y82" s="20"/>
      <c r="Z82" s="20"/>
      <c r="AA82" s="20" t="s">
        <v>1887</v>
      </c>
      <c r="AB82" s="72"/>
    </row>
    <row r="83" ht="50.1" customHeight="1" spans="1:28">
      <c r="A83" s="18">
        <v>80</v>
      </c>
      <c r="B83" s="79">
        <v>2021</v>
      </c>
      <c r="C83" s="18" t="s">
        <v>2668</v>
      </c>
      <c r="D83" s="80" t="s">
        <v>868</v>
      </c>
      <c r="E83" s="18" t="s">
        <v>1923</v>
      </c>
      <c r="F83" s="81"/>
      <c r="G83" s="81" t="s">
        <v>35</v>
      </c>
      <c r="H83" s="81"/>
      <c r="I83" s="81"/>
      <c r="J83" s="79" t="s">
        <v>36</v>
      </c>
      <c r="K83" s="79" t="s">
        <v>2669</v>
      </c>
      <c r="L83" s="79" t="s">
        <v>38</v>
      </c>
      <c r="M83" s="18" t="s">
        <v>2670</v>
      </c>
      <c r="N83" s="81" t="s">
        <v>2671</v>
      </c>
      <c r="O83" s="18" t="s">
        <v>41</v>
      </c>
      <c r="P83" s="99">
        <v>15</v>
      </c>
      <c r="Q83" s="81">
        <v>15</v>
      </c>
      <c r="R83" s="107"/>
      <c r="S83" s="107"/>
      <c r="T83" s="107"/>
      <c r="U83" s="107"/>
      <c r="V83" s="81">
        <v>10</v>
      </c>
      <c r="W83" s="81"/>
      <c r="X83" s="81"/>
      <c r="Y83" s="81" t="s">
        <v>38</v>
      </c>
      <c r="Z83" s="107"/>
      <c r="AA83" s="18" t="s">
        <v>1926</v>
      </c>
      <c r="AB83" s="72"/>
    </row>
    <row r="84" ht="50.1" customHeight="1" spans="1:28">
      <c r="A84" s="18">
        <v>81</v>
      </c>
      <c r="B84" s="82">
        <v>2021</v>
      </c>
      <c r="C84" s="83" t="s">
        <v>2672</v>
      </c>
      <c r="D84" s="80" t="s">
        <v>868</v>
      </c>
      <c r="E84" s="18" t="s">
        <v>1923</v>
      </c>
      <c r="F84" s="81"/>
      <c r="G84" s="81" t="s">
        <v>35</v>
      </c>
      <c r="H84" s="84"/>
      <c r="I84" s="84"/>
      <c r="J84" s="81" t="s">
        <v>912</v>
      </c>
      <c r="K84" s="81" t="s">
        <v>2673</v>
      </c>
      <c r="L84" s="83" t="s">
        <v>35</v>
      </c>
      <c r="M84" s="81" t="s">
        <v>2674</v>
      </c>
      <c r="N84" s="81" t="s">
        <v>269</v>
      </c>
      <c r="O84" s="83" t="s">
        <v>41</v>
      </c>
      <c r="P84" s="84">
        <v>37</v>
      </c>
      <c r="Q84" s="84">
        <v>37</v>
      </c>
      <c r="R84" s="84"/>
      <c r="S84" s="84"/>
      <c r="T84" s="84"/>
      <c r="U84" s="84">
        <v>1</v>
      </c>
      <c r="V84" s="101">
        <v>10</v>
      </c>
      <c r="W84" s="84"/>
      <c r="X84" s="84"/>
      <c r="Y84" s="81" t="s">
        <v>38</v>
      </c>
      <c r="Z84" s="18"/>
      <c r="AA84" s="100" t="s">
        <v>707</v>
      </c>
      <c r="AB84" s="72"/>
    </row>
    <row r="85" ht="50.1" customHeight="1" spans="1:28">
      <c r="A85" s="18">
        <v>82</v>
      </c>
      <c r="B85" s="85">
        <v>2021</v>
      </c>
      <c r="C85" s="85" t="s">
        <v>2675</v>
      </c>
      <c r="D85" s="85" t="s">
        <v>868</v>
      </c>
      <c r="E85" s="18" t="s">
        <v>1923</v>
      </c>
      <c r="F85" s="85"/>
      <c r="G85" s="85" t="s">
        <v>35</v>
      </c>
      <c r="H85" s="85"/>
      <c r="I85" s="85"/>
      <c r="J85" s="85" t="s">
        <v>36</v>
      </c>
      <c r="K85" s="85" t="s">
        <v>2676</v>
      </c>
      <c r="L85" s="85" t="s">
        <v>38</v>
      </c>
      <c r="M85" s="85" t="s">
        <v>2677</v>
      </c>
      <c r="N85" s="85" t="s">
        <v>269</v>
      </c>
      <c r="O85" s="85" t="s">
        <v>41</v>
      </c>
      <c r="P85" s="85">
        <v>20</v>
      </c>
      <c r="Q85" s="85">
        <v>20</v>
      </c>
      <c r="R85" s="85"/>
      <c r="S85" s="85"/>
      <c r="T85" s="85"/>
      <c r="U85" s="85"/>
      <c r="V85" s="85">
        <v>2</v>
      </c>
      <c r="W85" s="85"/>
      <c r="X85" s="85"/>
      <c r="Y85" s="85" t="s">
        <v>38</v>
      </c>
      <c r="Z85" s="85"/>
      <c r="AA85" s="85" t="s">
        <v>707</v>
      </c>
      <c r="AB85" s="72"/>
    </row>
    <row r="86" ht="50.1" customHeight="1" spans="1:28">
      <c r="A86" s="18">
        <v>83</v>
      </c>
      <c r="B86" s="18">
        <v>2021</v>
      </c>
      <c r="C86" s="20" t="s">
        <v>2678</v>
      </c>
      <c r="D86" s="61" t="s">
        <v>868</v>
      </c>
      <c r="E86" s="18" t="s">
        <v>1923</v>
      </c>
      <c r="F86" s="18"/>
      <c r="G86" s="20" t="s">
        <v>35</v>
      </c>
      <c r="H86" s="20"/>
      <c r="I86" s="20"/>
      <c r="J86" s="20" t="s">
        <v>36</v>
      </c>
      <c r="K86" s="20" t="s">
        <v>2679</v>
      </c>
      <c r="L86" s="20" t="s">
        <v>38</v>
      </c>
      <c r="M86" s="83" t="s">
        <v>2680</v>
      </c>
      <c r="N86" s="81" t="s">
        <v>384</v>
      </c>
      <c r="O86" s="57" t="s">
        <v>41</v>
      </c>
      <c r="P86" s="18">
        <v>40</v>
      </c>
      <c r="Q86" s="18">
        <v>40</v>
      </c>
      <c r="R86" s="18"/>
      <c r="S86" s="18"/>
      <c r="T86" s="18"/>
      <c r="U86" s="18"/>
      <c r="V86" s="18">
        <v>16</v>
      </c>
      <c r="W86" s="18"/>
      <c r="X86" s="18"/>
      <c r="Y86" s="18" t="s">
        <v>38</v>
      </c>
      <c r="Z86" s="18"/>
      <c r="AA86" s="81" t="s">
        <v>2681</v>
      </c>
      <c r="AB86" s="72"/>
    </row>
    <row r="87" ht="50.1" customHeight="1" spans="1:28">
      <c r="A87" s="18">
        <v>84</v>
      </c>
      <c r="B87" s="82">
        <v>2021</v>
      </c>
      <c r="C87" s="83" t="s">
        <v>2682</v>
      </c>
      <c r="D87" s="80" t="s">
        <v>868</v>
      </c>
      <c r="E87" s="18" t="s">
        <v>1923</v>
      </c>
      <c r="F87" s="83"/>
      <c r="G87" s="81" t="s">
        <v>35</v>
      </c>
      <c r="H87" s="83"/>
      <c r="I87" s="83"/>
      <c r="J87" s="83" t="s">
        <v>65</v>
      </c>
      <c r="K87" s="83" t="s">
        <v>2683</v>
      </c>
      <c r="L87" s="83" t="s">
        <v>35</v>
      </c>
      <c r="M87" s="83" t="s">
        <v>2684</v>
      </c>
      <c r="N87" s="81" t="s">
        <v>92</v>
      </c>
      <c r="O87" s="57" t="s">
        <v>41</v>
      </c>
      <c r="P87" s="83">
        <v>45</v>
      </c>
      <c r="Q87" s="83">
        <v>45</v>
      </c>
      <c r="R87" s="83"/>
      <c r="S87" s="83"/>
      <c r="T87" s="83"/>
      <c r="U87" s="82">
        <v>1</v>
      </c>
      <c r="V87" s="83">
        <v>5</v>
      </c>
      <c r="W87" s="81"/>
      <c r="X87" s="81"/>
      <c r="Y87" s="81" t="s">
        <v>38</v>
      </c>
      <c r="Z87" s="111"/>
      <c r="AA87" s="81" t="s">
        <v>2685</v>
      </c>
      <c r="AB87" s="72"/>
    </row>
    <row r="88" ht="50.1" customHeight="1" spans="1:28">
      <c r="A88" s="18">
        <v>85</v>
      </c>
      <c r="B88" s="82">
        <v>2021</v>
      </c>
      <c r="C88" s="83" t="s">
        <v>2686</v>
      </c>
      <c r="D88" s="80" t="s">
        <v>868</v>
      </c>
      <c r="E88" s="18" t="s">
        <v>1923</v>
      </c>
      <c r="F88" s="83"/>
      <c r="G88" s="81" t="s">
        <v>35</v>
      </c>
      <c r="H88" s="83"/>
      <c r="I88" s="83"/>
      <c r="J88" s="83" t="s">
        <v>65</v>
      </c>
      <c r="K88" s="83" t="s">
        <v>2687</v>
      </c>
      <c r="L88" s="83" t="s">
        <v>35</v>
      </c>
      <c r="M88" s="83" t="s">
        <v>2688</v>
      </c>
      <c r="N88" s="81" t="s">
        <v>92</v>
      </c>
      <c r="O88" s="57" t="s">
        <v>41</v>
      </c>
      <c r="P88" s="83">
        <v>40</v>
      </c>
      <c r="Q88" s="83">
        <v>40</v>
      </c>
      <c r="R88" s="83"/>
      <c r="S88" s="83"/>
      <c r="T88" s="83"/>
      <c r="U88" s="82">
        <v>1</v>
      </c>
      <c r="V88" s="83">
        <v>4</v>
      </c>
      <c r="W88" s="81"/>
      <c r="X88" s="81"/>
      <c r="Y88" s="81" t="s">
        <v>38</v>
      </c>
      <c r="Z88" s="111"/>
      <c r="AA88" s="81" t="s">
        <v>2685</v>
      </c>
      <c r="AB88" s="72"/>
    </row>
    <row r="89" ht="50.1" customHeight="1" spans="1:28">
      <c r="A89" s="18">
        <v>86</v>
      </c>
      <c r="B89" s="82">
        <v>2021</v>
      </c>
      <c r="C89" s="83" t="s">
        <v>2689</v>
      </c>
      <c r="D89" s="80" t="s">
        <v>868</v>
      </c>
      <c r="E89" s="18" t="s">
        <v>1923</v>
      </c>
      <c r="F89" s="83"/>
      <c r="G89" s="81" t="s">
        <v>35</v>
      </c>
      <c r="H89" s="83"/>
      <c r="I89" s="83"/>
      <c r="J89" s="83" t="s">
        <v>65</v>
      </c>
      <c r="K89" s="83" t="s">
        <v>2690</v>
      </c>
      <c r="L89" s="83" t="s">
        <v>35</v>
      </c>
      <c r="M89" s="83" t="s">
        <v>2691</v>
      </c>
      <c r="N89" s="81" t="s">
        <v>92</v>
      </c>
      <c r="O89" s="57" t="s">
        <v>41</v>
      </c>
      <c r="P89" s="83">
        <v>18</v>
      </c>
      <c r="Q89" s="83">
        <v>18</v>
      </c>
      <c r="R89" s="83"/>
      <c r="S89" s="83"/>
      <c r="T89" s="83"/>
      <c r="U89" s="82">
        <v>1</v>
      </c>
      <c r="V89" s="83">
        <v>5</v>
      </c>
      <c r="W89" s="81"/>
      <c r="X89" s="81"/>
      <c r="Y89" s="81" t="s">
        <v>38</v>
      </c>
      <c r="Z89" s="111"/>
      <c r="AA89" s="81" t="s">
        <v>2685</v>
      </c>
      <c r="AB89" s="72"/>
    </row>
    <row r="90" ht="50.1" customHeight="1" spans="1:28">
      <c r="A90" s="18">
        <v>87</v>
      </c>
      <c r="B90" s="82">
        <v>2021</v>
      </c>
      <c r="C90" s="81" t="s">
        <v>2692</v>
      </c>
      <c r="D90" s="80" t="s">
        <v>868</v>
      </c>
      <c r="E90" s="18" t="s">
        <v>1923</v>
      </c>
      <c r="F90" s="81"/>
      <c r="G90" s="81" t="s">
        <v>35</v>
      </c>
      <c r="H90" s="81"/>
      <c r="I90" s="81"/>
      <c r="J90" s="81" t="s">
        <v>36</v>
      </c>
      <c r="K90" s="81" t="s">
        <v>2693</v>
      </c>
      <c r="L90" s="81" t="s">
        <v>35</v>
      </c>
      <c r="M90" s="81" t="s">
        <v>2694</v>
      </c>
      <c r="N90" s="81" t="s">
        <v>269</v>
      </c>
      <c r="O90" s="83" t="s">
        <v>41</v>
      </c>
      <c r="P90" s="100">
        <v>21</v>
      </c>
      <c r="Q90" s="100">
        <v>21</v>
      </c>
      <c r="R90" s="81"/>
      <c r="S90" s="81"/>
      <c r="T90" s="81"/>
      <c r="U90" s="81">
        <v>1</v>
      </c>
      <c r="V90" s="81">
        <v>11</v>
      </c>
      <c r="W90" s="81"/>
      <c r="X90" s="81"/>
      <c r="Y90" s="81" t="s">
        <v>38</v>
      </c>
      <c r="Z90" s="18"/>
      <c r="AA90" s="100" t="s">
        <v>707</v>
      </c>
      <c r="AB90" s="72"/>
    </row>
    <row r="91" ht="50.1" customHeight="1" spans="1:28">
      <c r="A91" s="18">
        <v>88</v>
      </c>
      <c r="B91" s="82">
        <v>2021</v>
      </c>
      <c r="C91" s="86" t="s">
        <v>2695</v>
      </c>
      <c r="D91" s="80" t="s">
        <v>868</v>
      </c>
      <c r="E91" s="87" t="s">
        <v>239</v>
      </c>
      <c r="F91" s="88"/>
      <c r="G91" s="88" t="s">
        <v>35</v>
      </c>
      <c r="H91" s="89"/>
      <c r="I91" s="89"/>
      <c r="J91" s="101" t="s">
        <v>36</v>
      </c>
      <c r="K91" s="101" t="s">
        <v>2696</v>
      </c>
      <c r="L91" s="83" t="s">
        <v>38</v>
      </c>
      <c r="M91" s="86" t="s">
        <v>2697</v>
      </c>
      <c r="N91" s="88" t="s">
        <v>269</v>
      </c>
      <c r="O91" s="83" t="s">
        <v>41</v>
      </c>
      <c r="P91" s="86">
        <v>5</v>
      </c>
      <c r="Q91" s="75">
        <v>5</v>
      </c>
      <c r="R91" s="89"/>
      <c r="S91" s="86"/>
      <c r="T91" s="89"/>
      <c r="U91" s="89"/>
      <c r="V91" s="101">
        <v>10</v>
      </c>
      <c r="W91" s="89"/>
      <c r="X91" s="89"/>
      <c r="Y91" s="88" t="s">
        <v>38</v>
      </c>
      <c r="Z91" s="112"/>
      <c r="AA91" s="113" t="s">
        <v>707</v>
      </c>
      <c r="AB91" s="72"/>
    </row>
    <row r="92" ht="50.1" customHeight="1" spans="1:28">
      <c r="A92" s="18">
        <v>89</v>
      </c>
      <c r="B92" s="18">
        <v>2021</v>
      </c>
      <c r="C92" s="81" t="s">
        <v>2698</v>
      </c>
      <c r="D92" s="80" t="s">
        <v>868</v>
      </c>
      <c r="E92" s="18" t="s">
        <v>2699</v>
      </c>
      <c r="F92" s="18"/>
      <c r="G92" s="18" t="s">
        <v>35</v>
      </c>
      <c r="H92" s="18"/>
      <c r="I92" s="18"/>
      <c r="J92" s="18" t="s">
        <v>36</v>
      </c>
      <c r="K92" s="18" t="s">
        <v>2700</v>
      </c>
      <c r="L92" s="18" t="s">
        <v>38</v>
      </c>
      <c r="M92" s="81" t="s">
        <v>2701</v>
      </c>
      <c r="N92" s="81" t="s">
        <v>269</v>
      </c>
      <c r="O92" s="18" t="s">
        <v>41</v>
      </c>
      <c r="P92" s="18">
        <v>16</v>
      </c>
      <c r="Q92" s="18">
        <v>16</v>
      </c>
      <c r="R92" s="18"/>
      <c r="S92" s="18"/>
      <c r="T92" s="18"/>
      <c r="U92" s="18"/>
      <c r="V92" s="18">
        <v>1</v>
      </c>
      <c r="W92" s="18"/>
      <c r="X92" s="18"/>
      <c r="Y92" s="18" t="s">
        <v>38</v>
      </c>
      <c r="Z92" s="72" t="s">
        <v>2702</v>
      </c>
      <c r="AA92" s="18" t="s">
        <v>1926</v>
      </c>
      <c r="AB92" s="72"/>
    </row>
    <row r="93" ht="50.1" customHeight="1" spans="1:28">
      <c r="A93" s="18">
        <v>90</v>
      </c>
      <c r="B93" s="85">
        <v>2021</v>
      </c>
      <c r="C93" s="85" t="s">
        <v>2703</v>
      </c>
      <c r="D93" s="80" t="s">
        <v>868</v>
      </c>
      <c r="E93" s="85" t="s">
        <v>239</v>
      </c>
      <c r="F93" s="85"/>
      <c r="G93" s="85" t="s">
        <v>35</v>
      </c>
      <c r="H93" s="85"/>
      <c r="I93" s="85"/>
      <c r="J93" s="85" t="s">
        <v>36</v>
      </c>
      <c r="K93" s="85" t="s">
        <v>2704</v>
      </c>
      <c r="L93" s="85" t="s">
        <v>38</v>
      </c>
      <c r="M93" s="85" t="s">
        <v>2705</v>
      </c>
      <c r="N93" s="85" t="s">
        <v>269</v>
      </c>
      <c r="O93" s="85" t="s">
        <v>41</v>
      </c>
      <c r="P93" s="85">
        <v>15</v>
      </c>
      <c r="Q93" s="85">
        <v>15</v>
      </c>
      <c r="R93" s="85"/>
      <c r="S93" s="85"/>
      <c r="T93" s="85"/>
      <c r="U93" s="85"/>
      <c r="V93" s="85">
        <v>2</v>
      </c>
      <c r="W93" s="85"/>
      <c r="X93" s="85"/>
      <c r="Y93" s="85" t="s">
        <v>38</v>
      </c>
      <c r="Z93" s="85" t="s">
        <v>2702</v>
      </c>
      <c r="AA93" s="85" t="s">
        <v>1921</v>
      </c>
      <c r="AB93" s="72"/>
    </row>
    <row r="94" ht="50.1" customHeight="1" spans="1:28">
      <c r="A94" s="18">
        <v>91</v>
      </c>
      <c r="B94" s="75">
        <v>2021</v>
      </c>
      <c r="C94" s="18" t="s">
        <v>2706</v>
      </c>
      <c r="D94" s="80" t="s">
        <v>868</v>
      </c>
      <c r="E94" s="32" t="s">
        <v>1683</v>
      </c>
      <c r="F94" s="75"/>
      <c r="G94" s="18" t="s">
        <v>35</v>
      </c>
      <c r="H94" s="75"/>
      <c r="I94" s="75"/>
      <c r="J94" s="102" t="s">
        <v>36</v>
      </c>
      <c r="K94" s="32" t="s">
        <v>2707</v>
      </c>
      <c r="L94" s="18" t="s">
        <v>38</v>
      </c>
      <c r="M94" s="18" t="s">
        <v>2708</v>
      </c>
      <c r="N94" s="81" t="s">
        <v>92</v>
      </c>
      <c r="O94" s="57" t="s">
        <v>41</v>
      </c>
      <c r="P94" s="81">
        <v>49</v>
      </c>
      <c r="Q94" s="81">
        <v>49</v>
      </c>
      <c r="R94" s="75"/>
      <c r="S94" s="75"/>
      <c r="T94" s="75"/>
      <c r="U94" s="75"/>
      <c r="V94" s="75">
        <v>26</v>
      </c>
      <c r="W94" s="75"/>
      <c r="X94" s="75"/>
      <c r="Y94" s="18" t="s">
        <v>38</v>
      </c>
      <c r="Z94" s="75" t="s">
        <v>2702</v>
      </c>
      <c r="AA94" s="81" t="s">
        <v>1934</v>
      </c>
      <c r="AB94" s="72"/>
    </row>
    <row r="95" ht="50.1" customHeight="1" spans="1:28">
      <c r="A95" s="18">
        <v>92</v>
      </c>
      <c r="B95" s="85">
        <v>2021</v>
      </c>
      <c r="C95" s="85" t="s">
        <v>2709</v>
      </c>
      <c r="D95" s="80" t="s">
        <v>868</v>
      </c>
      <c r="E95" s="32" t="s">
        <v>1683</v>
      </c>
      <c r="F95" s="85"/>
      <c r="G95" s="18" t="s">
        <v>35</v>
      </c>
      <c r="H95" s="85"/>
      <c r="I95" s="85"/>
      <c r="J95" s="102" t="s">
        <v>36</v>
      </c>
      <c r="K95" s="85" t="s">
        <v>1916</v>
      </c>
      <c r="L95" s="85"/>
      <c r="M95" s="85" t="s">
        <v>2710</v>
      </c>
      <c r="N95" s="85" t="s">
        <v>269</v>
      </c>
      <c r="O95" s="85" t="s">
        <v>41</v>
      </c>
      <c r="P95" s="85">
        <v>4</v>
      </c>
      <c r="Q95" s="85">
        <v>4</v>
      </c>
      <c r="R95" s="85"/>
      <c r="S95" s="85"/>
      <c r="T95" s="85"/>
      <c r="U95" s="85"/>
      <c r="V95" s="85">
        <v>6</v>
      </c>
      <c r="W95" s="85"/>
      <c r="X95" s="85"/>
      <c r="Y95" s="85" t="s">
        <v>38</v>
      </c>
      <c r="Z95" s="85"/>
      <c r="AA95" s="81" t="s">
        <v>1934</v>
      </c>
      <c r="AB95" s="72"/>
    </row>
    <row r="96" ht="50.1" customHeight="1" spans="1:28">
      <c r="A96" s="18">
        <v>93</v>
      </c>
      <c r="B96" s="18">
        <v>2021</v>
      </c>
      <c r="C96" s="18" t="s">
        <v>2711</v>
      </c>
      <c r="D96" s="80" t="s">
        <v>868</v>
      </c>
      <c r="E96" s="18" t="s">
        <v>2699</v>
      </c>
      <c r="F96" s="18"/>
      <c r="G96" s="18" t="s">
        <v>35</v>
      </c>
      <c r="H96" s="18"/>
      <c r="I96" s="18"/>
      <c r="J96" s="18" t="s">
        <v>36</v>
      </c>
      <c r="K96" s="18" t="s">
        <v>2712</v>
      </c>
      <c r="L96" s="18" t="s">
        <v>38</v>
      </c>
      <c r="M96" s="18" t="s">
        <v>2713</v>
      </c>
      <c r="N96" s="81" t="s">
        <v>269</v>
      </c>
      <c r="O96" s="18" t="s">
        <v>41</v>
      </c>
      <c r="P96" s="18">
        <v>8</v>
      </c>
      <c r="Q96" s="18">
        <v>8</v>
      </c>
      <c r="R96" s="18"/>
      <c r="S96" s="18"/>
      <c r="T96" s="18"/>
      <c r="U96" s="18"/>
      <c r="V96" s="18">
        <v>2</v>
      </c>
      <c r="W96" s="18"/>
      <c r="X96" s="18"/>
      <c r="Y96" s="18" t="s">
        <v>38</v>
      </c>
      <c r="Z96" s="72"/>
      <c r="AA96" s="18" t="s">
        <v>1926</v>
      </c>
      <c r="AB96" s="72"/>
    </row>
    <row r="97" ht="50.1" customHeight="1" spans="1:28">
      <c r="A97" s="18">
        <v>94</v>
      </c>
      <c r="B97" s="81" t="s">
        <v>87</v>
      </c>
      <c r="C97" s="90" t="s">
        <v>2714</v>
      </c>
      <c r="D97" s="80" t="s">
        <v>868</v>
      </c>
      <c r="E97" s="81" t="s">
        <v>632</v>
      </c>
      <c r="F97" s="91"/>
      <c r="G97" s="92" t="s">
        <v>35</v>
      </c>
      <c r="H97" s="93"/>
      <c r="I97" s="93"/>
      <c r="J97" s="81" t="s">
        <v>36</v>
      </c>
      <c r="K97" s="93" t="s">
        <v>2715</v>
      </c>
      <c r="L97" s="92" t="s">
        <v>38</v>
      </c>
      <c r="M97" s="100" t="s">
        <v>2716</v>
      </c>
      <c r="N97" s="81" t="s">
        <v>1265</v>
      </c>
      <c r="O97" s="81" t="s">
        <v>41</v>
      </c>
      <c r="P97" s="93">
        <v>100</v>
      </c>
      <c r="Q97" s="93">
        <v>100</v>
      </c>
      <c r="R97" s="93"/>
      <c r="S97" s="93"/>
      <c r="T97" s="93"/>
      <c r="U97" s="91"/>
      <c r="V97" s="91">
        <v>18</v>
      </c>
      <c r="W97" s="93"/>
      <c r="X97" s="93"/>
      <c r="Y97" s="94" t="s">
        <v>35</v>
      </c>
      <c r="Z97" s="94" t="s">
        <v>42</v>
      </c>
      <c r="AA97" s="79" t="s">
        <v>2204</v>
      </c>
      <c r="AB97" s="72"/>
    </row>
    <row r="98" ht="50.1" customHeight="1" spans="1:28">
      <c r="A98" s="18">
        <v>95</v>
      </c>
      <c r="B98" s="81" t="s">
        <v>87</v>
      </c>
      <c r="C98" s="90" t="s">
        <v>2717</v>
      </c>
      <c r="D98" s="80" t="s">
        <v>868</v>
      </c>
      <c r="E98" s="81" t="s">
        <v>632</v>
      </c>
      <c r="F98" s="91"/>
      <c r="G98" s="92" t="s">
        <v>35</v>
      </c>
      <c r="H98" s="93"/>
      <c r="I98" s="93"/>
      <c r="J98" s="92" t="s">
        <v>65</v>
      </c>
      <c r="K98" s="93" t="s">
        <v>2718</v>
      </c>
      <c r="L98" s="92" t="s">
        <v>38</v>
      </c>
      <c r="M98" s="100" t="s">
        <v>2719</v>
      </c>
      <c r="N98" s="81" t="s">
        <v>428</v>
      </c>
      <c r="O98" s="81" t="s">
        <v>41</v>
      </c>
      <c r="P98" s="93">
        <v>10</v>
      </c>
      <c r="Q98" s="93">
        <v>10</v>
      </c>
      <c r="R98" s="93"/>
      <c r="S98" s="93"/>
      <c r="T98" s="93"/>
      <c r="U98" s="91"/>
      <c r="V98" s="91">
        <v>9</v>
      </c>
      <c r="W98" s="93"/>
      <c r="X98" s="93"/>
      <c r="Y98" s="81" t="s">
        <v>38</v>
      </c>
      <c r="Z98" s="93"/>
      <c r="AA98" s="79" t="s">
        <v>2204</v>
      </c>
      <c r="AB98" s="72"/>
    </row>
    <row r="99" ht="50.1" customHeight="1" spans="1:28">
      <c r="A99" s="18">
        <v>96</v>
      </c>
      <c r="B99" s="81" t="s">
        <v>87</v>
      </c>
      <c r="C99" s="90" t="s">
        <v>2720</v>
      </c>
      <c r="D99" s="80" t="s">
        <v>868</v>
      </c>
      <c r="E99" s="81" t="s">
        <v>632</v>
      </c>
      <c r="F99" s="91"/>
      <c r="G99" s="92" t="s">
        <v>35</v>
      </c>
      <c r="H99" s="93"/>
      <c r="I99" s="93"/>
      <c r="J99" s="92" t="s">
        <v>65</v>
      </c>
      <c r="K99" s="93" t="s">
        <v>2721</v>
      </c>
      <c r="L99" s="92" t="s">
        <v>38</v>
      </c>
      <c r="M99" s="100" t="s">
        <v>2722</v>
      </c>
      <c r="N99" s="81" t="s">
        <v>428</v>
      </c>
      <c r="O99" s="81" t="s">
        <v>41</v>
      </c>
      <c r="P99" s="93">
        <v>10</v>
      </c>
      <c r="Q99" s="93">
        <v>10</v>
      </c>
      <c r="R99" s="93"/>
      <c r="S99" s="93"/>
      <c r="T99" s="93"/>
      <c r="U99" s="91"/>
      <c r="V99" s="91">
        <v>8</v>
      </c>
      <c r="W99" s="93"/>
      <c r="X99" s="93"/>
      <c r="Y99" s="81" t="s">
        <v>38</v>
      </c>
      <c r="Z99" s="93"/>
      <c r="AA99" s="79" t="s">
        <v>2204</v>
      </c>
      <c r="AB99" s="72"/>
    </row>
    <row r="100" ht="50.1" customHeight="1" spans="1:28">
      <c r="A100" s="18">
        <v>97</v>
      </c>
      <c r="B100" s="94" t="s">
        <v>87</v>
      </c>
      <c r="C100" s="80" t="s">
        <v>2723</v>
      </c>
      <c r="D100" s="80" t="s">
        <v>868</v>
      </c>
      <c r="E100" s="81" t="s">
        <v>632</v>
      </c>
      <c r="F100" s="84"/>
      <c r="G100" s="95" t="s">
        <v>35</v>
      </c>
      <c r="H100" s="84"/>
      <c r="I100" s="84"/>
      <c r="J100" s="95" t="s">
        <v>65</v>
      </c>
      <c r="K100" s="81" t="s">
        <v>2724</v>
      </c>
      <c r="L100" s="95" t="s">
        <v>38</v>
      </c>
      <c r="M100" s="81" t="s">
        <v>2725</v>
      </c>
      <c r="N100" s="81" t="s">
        <v>428</v>
      </c>
      <c r="O100" s="81" t="s">
        <v>41</v>
      </c>
      <c r="P100" s="98">
        <v>60</v>
      </c>
      <c r="Q100" s="84">
        <v>60</v>
      </c>
      <c r="R100" s="84"/>
      <c r="S100" s="84"/>
      <c r="T100" s="84"/>
      <c r="U100" s="84"/>
      <c r="V100" s="84">
        <v>32</v>
      </c>
      <c r="W100" s="84"/>
      <c r="X100" s="84"/>
      <c r="Y100" s="81" t="s">
        <v>35</v>
      </c>
      <c r="Z100" s="81" t="s">
        <v>42</v>
      </c>
      <c r="AA100" s="79" t="s">
        <v>2204</v>
      </c>
      <c r="AB100" s="72"/>
    </row>
    <row r="101" ht="50.1" customHeight="1" spans="1:28">
      <c r="A101" s="18">
        <v>98</v>
      </c>
      <c r="B101" s="94" t="s">
        <v>87</v>
      </c>
      <c r="C101" s="80" t="s">
        <v>2726</v>
      </c>
      <c r="D101" s="80" t="s">
        <v>868</v>
      </c>
      <c r="E101" s="81" t="s">
        <v>632</v>
      </c>
      <c r="F101" s="93"/>
      <c r="G101" s="92" t="s">
        <v>35</v>
      </c>
      <c r="H101" s="93"/>
      <c r="I101" s="93"/>
      <c r="J101" s="92" t="s">
        <v>65</v>
      </c>
      <c r="K101" s="93" t="s">
        <v>2727</v>
      </c>
      <c r="L101" s="92" t="s">
        <v>38</v>
      </c>
      <c r="M101" s="94" t="s">
        <v>2728</v>
      </c>
      <c r="N101" s="81" t="s">
        <v>428</v>
      </c>
      <c r="O101" s="81" t="s">
        <v>41</v>
      </c>
      <c r="P101" s="98">
        <v>35</v>
      </c>
      <c r="Q101" s="93">
        <v>35</v>
      </c>
      <c r="R101" s="93"/>
      <c r="S101" s="93"/>
      <c r="T101" s="93"/>
      <c r="U101" s="93"/>
      <c r="V101" s="93">
        <v>36</v>
      </c>
      <c r="W101" s="93"/>
      <c r="X101" s="93"/>
      <c r="Y101" s="81" t="s">
        <v>38</v>
      </c>
      <c r="Z101" s="93"/>
      <c r="AA101" s="79" t="s">
        <v>2204</v>
      </c>
      <c r="AB101" s="72"/>
    </row>
    <row r="102" ht="50.1" customHeight="1" spans="1:28">
      <c r="A102" s="18">
        <v>99</v>
      </c>
      <c r="B102" s="94" t="s">
        <v>87</v>
      </c>
      <c r="C102" s="80" t="s">
        <v>2729</v>
      </c>
      <c r="D102" s="80" t="s">
        <v>868</v>
      </c>
      <c r="E102" s="81" t="s">
        <v>632</v>
      </c>
      <c r="F102" s="93"/>
      <c r="G102" s="92" t="s">
        <v>35</v>
      </c>
      <c r="H102" s="93"/>
      <c r="I102" s="93"/>
      <c r="J102" s="92" t="s">
        <v>65</v>
      </c>
      <c r="K102" s="81" t="s">
        <v>2730</v>
      </c>
      <c r="L102" s="92" t="s">
        <v>38</v>
      </c>
      <c r="M102" s="94" t="s">
        <v>2731</v>
      </c>
      <c r="N102" s="81" t="s">
        <v>428</v>
      </c>
      <c r="O102" s="81" t="s">
        <v>41</v>
      </c>
      <c r="P102" s="93">
        <v>30</v>
      </c>
      <c r="Q102" s="93">
        <v>30</v>
      </c>
      <c r="R102" s="93"/>
      <c r="S102" s="93"/>
      <c r="T102" s="93"/>
      <c r="U102" s="93"/>
      <c r="V102" s="93">
        <v>18</v>
      </c>
      <c r="W102" s="93"/>
      <c r="X102" s="93"/>
      <c r="Y102" s="81" t="s">
        <v>38</v>
      </c>
      <c r="Z102" s="93"/>
      <c r="AA102" s="79" t="s">
        <v>2204</v>
      </c>
      <c r="AB102" s="72"/>
    </row>
    <row r="103" ht="50.1" customHeight="1" spans="1:28">
      <c r="A103" s="18">
        <v>100</v>
      </c>
      <c r="B103" s="94" t="s">
        <v>87</v>
      </c>
      <c r="C103" s="94" t="s">
        <v>2732</v>
      </c>
      <c r="D103" s="96" t="s">
        <v>868</v>
      </c>
      <c r="E103" s="94" t="s">
        <v>632</v>
      </c>
      <c r="F103" s="93"/>
      <c r="G103" s="92" t="s">
        <v>35</v>
      </c>
      <c r="H103" s="93"/>
      <c r="I103" s="93"/>
      <c r="J103" s="92" t="s">
        <v>65</v>
      </c>
      <c r="K103" s="94" t="s">
        <v>2733</v>
      </c>
      <c r="L103" s="92" t="s">
        <v>38</v>
      </c>
      <c r="M103" s="94" t="s">
        <v>2734</v>
      </c>
      <c r="N103" s="94" t="s">
        <v>428</v>
      </c>
      <c r="O103" s="94" t="s">
        <v>41</v>
      </c>
      <c r="P103" s="94">
        <v>30</v>
      </c>
      <c r="Q103" s="94">
        <v>30</v>
      </c>
      <c r="R103" s="94"/>
      <c r="S103" s="94"/>
      <c r="T103" s="94"/>
      <c r="U103" s="94"/>
      <c r="V103" s="94">
        <v>5</v>
      </c>
      <c r="W103" s="94"/>
      <c r="X103" s="94"/>
      <c r="Y103" s="94" t="s">
        <v>38</v>
      </c>
      <c r="Z103" s="94"/>
      <c r="AA103" s="114" t="s">
        <v>2204</v>
      </c>
      <c r="AB103" s="72"/>
    </row>
    <row r="104" ht="50.1" customHeight="1" spans="1:28">
      <c r="A104" s="18">
        <v>101</v>
      </c>
      <c r="B104" s="94" t="s">
        <v>87</v>
      </c>
      <c r="C104" s="81" t="s">
        <v>2735</v>
      </c>
      <c r="D104" s="80" t="s">
        <v>868</v>
      </c>
      <c r="E104" s="81" t="s">
        <v>632</v>
      </c>
      <c r="F104" s="93"/>
      <c r="G104" s="92" t="s">
        <v>35</v>
      </c>
      <c r="H104" s="93"/>
      <c r="I104" s="93"/>
      <c r="J104" s="92" t="s">
        <v>65</v>
      </c>
      <c r="K104" s="81" t="s">
        <v>2736</v>
      </c>
      <c r="L104" s="92" t="s">
        <v>38</v>
      </c>
      <c r="M104" s="81" t="s">
        <v>2737</v>
      </c>
      <c r="N104" s="81" t="s">
        <v>428</v>
      </c>
      <c r="O104" s="81" t="s">
        <v>41</v>
      </c>
      <c r="P104" s="81">
        <v>30</v>
      </c>
      <c r="Q104" s="81">
        <v>30</v>
      </c>
      <c r="R104" s="92"/>
      <c r="S104" s="93"/>
      <c r="T104" s="93"/>
      <c r="U104" s="93"/>
      <c r="V104" s="81">
        <v>12</v>
      </c>
      <c r="W104" s="93"/>
      <c r="X104" s="93"/>
      <c r="Y104" s="81" t="s">
        <v>38</v>
      </c>
      <c r="Z104" s="95"/>
      <c r="AA104" s="79" t="s">
        <v>2204</v>
      </c>
      <c r="AB104" s="72"/>
    </row>
    <row r="105" ht="50.1" customHeight="1" spans="1:28">
      <c r="A105" s="18">
        <v>102</v>
      </c>
      <c r="B105" s="94" t="s">
        <v>87</v>
      </c>
      <c r="C105" s="80" t="s">
        <v>2738</v>
      </c>
      <c r="D105" s="80" t="s">
        <v>868</v>
      </c>
      <c r="E105" s="81" t="s">
        <v>632</v>
      </c>
      <c r="F105" s="84"/>
      <c r="G105" s="95" t="s">
        <v>35</v>
      </c>
      <c r="H105" s="84"/>
      <c r="I105" s="84"/>
      <c r="J105" s="95" t="s">
        <v>65</v>
      </c>
      <c r="K105" s="84" t="s">
        <v>2202</v>
      </c>
      <c r="L105" s="95" t="s">
        <v>35</v>
      </c>
      <c r="M105" s="103" t="s">
        <v>2739</v>
      </c>
      <c r="N105" s="81" t="s">
        <v>428</v>
      </c>
      <c r="O105" s="81" t="s">
        <v>41</v>
      </c>
      <c r="P105" s="98">
        <v>20</v>
      </c>
      <c r="Q105" s="84">
        <v>20</v>
      </c>
      <c r="R105" s="84"/>
      <c r="S105" s="84"/>
      <c r="T105" s="84"/>
      <c r="U105" s="84">
        <v>1</v>
      </c>
      <c r="V105" s="84">
        <v>32</v>
      </c>
      <c r="W105" s="84"/>
      <c r="X105" s="84"/>
      <c r="Y105" s="81" t="s">
        <v>38</v>
      </c>
      <c r="Z105" s="81"/>
      <c r="AA105" s="79" t="s">
        <v>2204</v>
      </c>
      <c r="AB105" s="72"/>
    </row>
    <row r="106" ht="50.1" customHeight="1" spans="1:28">
      <c r="A106" s="18">
        <v>103</v>
      </c>
      <c r="B106" s="94" t="s">
        <v>87</v>
      </c>
      <c r="C106" s="94" t="s">
        <v>2740</v>
      </c>
      <c r="D106" s="94" t="s">
        <v>1747</v>
      </c>
      <c r="E106" s="81" t="s">
        <v>632</v>
      </c>
      <c r="F106" s="94"/>
      <c r="G106" s="94" t="s">
        <v>35</v>
      </c>
      <c r="H106" s="94"/>
      <c r="I106" s="94"/>
      <c r="J106" s="94" t="s">
        <v>36</v>
      </c>
      <c r="K106" s="94" t="s">
        <v>2741</v>
      </c>
      <c r="L106" s="94" t="s">
        <v>38</v>
      </c>
      <c r="M106" s="94" t="s">
        <v>2742</v>
      </c>
      <c r="N106" s="94" t="s">
        <v>581</v>
      </c>
      <c r="O106" s="94" t="s">
        <v>41</v>
      </c>
      <c r="P106" s="94">
        <v>30</v>
      </c>
      <c r="Q106" s="94">
        <v>30</v>
      </c>
      <c r="R106" s="94"/>
      <c r="S106" s="94"/>
      <c r="T106" s="94"/>
      <c r="U106" s="94"/>
      <c r="V106" s="94">
        <v>25</v>
      </c>
      <c r="W106" s="94"/>
      <c r="X106" s="94"/>
      <c r="Y106" s="94" t="s">
        <v>38</v>
      </c>
      <c r="Z106" s="94"/>
      <c r="AA106" s="79" t="s">
        <v>2204</v>
      </c>
      <c r="AB106" s="72"/>
    </row>
    <row r="107" ht="50.1" customHeight="1" spans="1:28">
      <c r="A107" s="18">
        <v>104</v>
      </c>
      <c r="B107" s="94" t="s">
        <v>87</v>
      </c>
      <c r="C107" s="97" t="s">
        <v>2743</v>
      </c>
      <c r="D107" s="80" t="s">
        <v>868</v>
      </c>
      <c r="E107" s="81" t="s">
        <v>632</v>
      </c>
      <c r="F107" s="18"/>
      <c r="G107" s="94" t="s">
        <v>35</v>
      </c>
      <c r="H107" s="18"/>
      <c r="I107" s="18"/>
      <c r="J107" s="95" t="s">
        <v>65</v>
      </c>
      <c r="K107" s="81" t="s">
        <v>2744</v>
      </c>
      <c r="L107" s="18" t="s">
        <v>38</v>
      </c>
      <c r="M107" s="81" t="s">
        <v>2745</v>
      </c>
      <c r="N107" s="81" t="s">
        <v>558</v>
      </c>
      <c r="O107" s="81" t="s">
        <v>41</v>
      </c>
      <c r="P107" s="81">
        <v>5</v>
      </c>
      <c r="Q107" s="81">
        <v>5</v>
      </c>
      <c r="R107" s="18"/>
      <c r="S107" s="18"/>
      <c r="T107" s="18"/>
      <c r="U107" s="18"/>
      <c r="V107" s="84">
        <v>15</v>
      </c>
      <c r="W107" s="18"/>
      <c r="X107" s="18"/>
      <c r="Y107" s="81" t="s">
        <v>38</v>
      </c>
      <c r="Z107" s="18"/>
      <c r="AA107" s="79" t="s">
        <v>2204</v>
      </c>
      <c r="AB107" s="72"/>
    </row>
    <row r="108" ht="50.1" customHeight="1" spans="1:28">
      <c r="A108" s="18">
        <v>105</v>
      </c>
      <c r="B108" s="94" t="s">
        <v>87</v>
      </c>
      <c r="C108" s="97" t="s">
        <v>2746</v>
      </c>
      <c r="D108" s="80" t="s">
        <v>868</v>
      </c>
      <c r="E108" s="81" t="s">
        <v>632</v>
      </c>
      <c r="F108" s="18"/>
      <c r="G108" s="94" t="s">
        <v>35</v>
      </c>
      <c r="H108" s="18"/>
      <c r="I108" s="18"/>
      <c r="J108" s="95" t="s">
        <v>65</v>
      </c>
      <c r="K108" s="81" t="s">
        <v>2747</v>
      </c>
      <c r="L108" s="18" t="s">
        <v>38</v>
      </c>
      <c r="M108" s="81" t="s">
        <v>2745</v>
      </c>
      <c r="N108" s="104" t="s">
        <v>40</v>
      </c>
      <c r="O108" s="81" t="s">
        <v>41</v>
      </c>
      <c r="P108" s="81">
        <v>10</v>
      </c>
      <c r="Q108" s="81">
        <v>10</v>
      </c>
      <c r="R108" s="18"/>
      <c r="S108" s="18"/>
      <c r="T108" s="18"/>
      <c r="U108" s="18"/>
      <c r="V108" s="84">
        <v>10</v>
      </c>
      <c r="W108" s="18"/>
      <c r="X108" s="18"/>
      <c r="Y108" s="81" t="s">
        <v>38</v>
      </c>
      <c r="Z108" s="18"/>
      <c r="AA108" s="79" t="s">
        <v>2204</v>
      </c>
      <c r="AB108" s="72"/>
    </row>
    <row r="109" ht="50.1" customHeight="1" spans="1:28">
      <c r="A109" s="18">
        <v>106</v>
      </c>
      <c r="B109" s="94" t="s">
        <v>87</v>
      </c>
      <c r="C109" s="97" t="s">
        <v>2748</v>
      </c>
      <c r="D109" s="80" t="s">
        <v>868</v>
      </c>
      <c r="E109" s="81" t="s">
        <v>632</v>
      </c>
      <c r="F109" s="18"/>
      <c r="G109" s="94" t="s">
        <v>35</v>
      </c>
      <c r="H109" s="18"/>
      <c r="I109" s="18"/>
      <c r="J109" s="95" t="s">
        <v>65</v>
      </c>
      <c r="K109" s="81" t="s">
        <v>2749</v>
      </c>
      <c r="L109" s="18" t="s">
        <v>38</v>
      </c>
      <c r="M109" s="81" t="s">
        <v>2745</v>
      </c>
      <c r="N109" s="98" t="s">
        <v>428</v>
      </c>
      <c r="O109" s="81" t="s">
        <v>41</v>
      </c>
      <c r="P109" s="81">
        <v>7</v>
      </c>
      <c r="Q109" s="81">
        <v>7</v>
      </c>
      <c r="R109" s="18"/>
      <c r="S109" s="18"/>
      <c r="T109" s="18"/>
      <c r="U109" s="18"/>
      <c r="V109" s="84">
        <v>11</v>
      </c>
      <c r="W109" s="18"/>
      <c r="X109" s="18"/>
      <c r="Y109" s="81" t="s">
        <v>38</v>
      </c>
      <c r="Z109" s="18"/>
      <c r="AA109" s="79" t="s">
        <v>2204</v>
      </c>
      <c r="AB109" s="72"/>
    </row>
    <row r="110" ht="50.1" customHeight="1" spans="1:28">
      <c r="A110" s="18">
        <v>107</v>
      </c>
      <c r="B110" s="94" t="s">
        <v>87</v>
      </c>
      <c r="C110" s="91" t="s">
        <v>2750</v>
      </c>
      <c r="D110" s="80" t="s">
        <v>868</v>
      </c>
      <c r="E110" s="81" t="s">
        <v>632</v>
      </c>
      <c r="F110" s="84"/>
      <c r="G110" s="95" t="s">
        <v>35</v>
      </c>
      <c r="H110" s="84"/>
      <c r="I110" s="84"/>
      <c r="J110" s="95" t="s">
        <v>65</v>
      </c>
      <c r="K110" s="105" t="s">
        <v>2751</v>
      </c>
      <c r="L110" s="95" t="s">
        <v>35</v>
      </c>
      <c r="M110" s="91" t="s">
        <v>2752</v>
      </c>
      <c r="N110" s="81" t="s">
        <v>428</v>
      </c>
      <c r="O110" s="81" t="s">
        <v>41</v>
      </c>
      <c r="P110" s="98">
        <v>10</v>
      </c>
      <c r="Q110" s="98">
        <v>10</v>
      </c>
      <c r="R110" s="84"/>
      <c r="S110" s="84"/>
      <c r="T110" s="84"/>
      <c r="U110" s="84">
        <v>1</v>
      </c>
      <c r="V110" s="84">
        <v>5</v>
      </c>
      <c r="W110" s="84"/>
      <c r="X110" s="84"/>
      <c r="Y110" s="81" t="s">
        <v>38</v>
      </c>
      <c r="Z110" s="81"/>
      <c r="AA110" s="79" t="s">
        <v>2204</v>
      </c>
      <c r="AB110" s="72"/>
    </row>
    <row r="111" ht="50.1" customHeight="1" spans="1:28">
      <c r="A111" s="18">
        <v>108</v>
      </c>
      <c r="B111" s="94" t="s">
        <v>87</v>
      </c>
      <c r="C111" s="91" t="s">
        <v>2753</v>
      </c>
      <c r="D111" s="80" t="s">
        <v>868</v>
      </c>
      <c r="E111" s="81" t="s">
        <v>632</v>
      </c>
      <c r="F111" s="84"/>
      <c r="G111" s="95" t="s">
        <v>35</v>
      </c>
      <c r="H111" s="84"/>
      <c r="I111" s="84"/>
      <c r="J111" s="95" t="s">
        <v>65</v>
      </c>
      <c r="K111" s="105" t="s">
        <v>2751</v>
      </c>
      <c r="L111" s="95" t="s">
        <v>35</v>
      </c>
      <c r="M111" s="91" t="s">
        <v>2752</v>
      </c>
      <c r="N111" s="81" t="s">
        <v>428</v>
      </c>
      <c r="O111" s="81" t="s">
        <v>41</v>
      </c>
      <c r="P111" s="98">
        <v>10</v>
      </c>
      <c r="Q111" s="98">
        <v>10</v>
      </c>
      <c r="R111" s="84"/>
      <c r="S111" s="84"/>
      <c r="T111" s="84"/>
      <c r="U111" s="84">
        <v>1</v>
      </c>
      <c r="V111" s="84">
        <v>10</v>
      </c>
      <c r="W111" s="84"/>
      <c r="X111" s="84"/>
      <c r="Y111" s="81" t="s">
        <v>38</v>
      </c>
      <c r="Z111" s="81"/>
      <c r="AA111" s="79" t="s">
        <v>2204</v>
      </c>
      <c r="AB111" s="72"/>
    </row>
    <row r="112" ht="50.1" customHeight="1" spans="1:28">
      <c r="A112" s="18">
        <v>109</v>
      </c>
      <c r="B112" s="94" t="s">
        <v>87</v>
      </c>
      <c r="C112" s="91" t="s">
        <v>2754</v>
      </c>
      <c r="D112" s="80" t="s">
        <v>868</v>
      </c>
      <c r="E112" s="81" t="s">
        <v>632</v>
      </c>
      <c r="F112" s="84"/>
      <c r="G112" s="95" t="s">
        <v>35</v>
      </c>
      <c r="H112" s="84"/>
      <c r="I112" s="84"/>
      <c r="J112" s="95" t="s">
        <v>65</v>
      </c>
      <c r="K112" s="105" t="s">
        <v>2751</v>
      </c>
      <c r="L112" s="95" t="s">
        <v>35</v>
      </c>
      <c r="M112" s="91" t="s">
        <v>2755</v>
      </c>
      <c r="N112" s="81" t="s">
        <v>428</v>
      </c>
      <c r="O112" s="81" t="s">
        <v>41</v>
      </c>
      <c r="P112" s="98">
        <v>10</v>
      </c>
      <c r="Q112" s="98">
        <v>10</v>
      </c>
      <c r="R112" s="84"/>
      <c r="S112" s="84"/>
      <c r="T112" s="84"/>
      <c r="U112" s="84">
        <v>1</v>
      </c>
      <c r="V112" s="84">
        <v>11</v>
      </c>
      <c r="W112" s="84"/>
      <c r="X112" s="84"/>
      <c r="Y112" s="81" t="s">
        <v>38</v>
      </c>
      <c r="Z112" s="81"/>
      <c r="AA112" s="79" t="s">
        <v>2204</v>
      </c>
      <c r="AB112" s="72"/>
    </row>
    <row r="113" ht="50.1" customHeight="1" spans="1:28">
      <c r="A113" s="18">
        <v>110</v>
      </c>
      <c r="B113" s="94" t="s">
        <v>87</v>
      </c>
      <c r="C113" s="91" t="s">
        <v>2756</v>
      </c>
      <c r="D113" s="80" t="s">
        <v>868</v>
      </c>
      <c r="E113" s="81" t="s">
        <v>632</v>
      </c>
      <c r="F113" s="84"/>
      <c r="G113" s="95" t="s">
        <v>35</v>
      </c>
      <c r="H113" s="84"/>
      <c r="I113" s="84"/>
      <c r="J113" s="95" t="s">
        <v>65</v>
      </c>
      <c r="K113" s="105" t="s">
        <v>2751</v>
      </c>
      <c r="L113" s="95" t="s">
        <v>35</v>
      </c>
      <c r="M113" s="91" t="s">
        <v>2757</v>
      </c>
      <c r="N113" s="81" t="s">
        <v>428</v>
      </c>
      <c r="O113" s="81" t="s">
        <v>41</v>
      </c>
      <c r="P113" s="98">
        <v>10</v>
      </c>
      <c r="Q113" s="98">
        <v>10</v>
      </c>
      <c r="R113" s="84"/>
      <c r="S113" s="84"/>
      <c r="T113" s="84"/>
      <c r="U113" s="84">
        <v>1</v>
      </c>
      <c r="V113" s="84">
        <v>13</v>
      </c>
      <c r="W113" s="84"/>
      <c r="X113" s="84"/>
      <c r="Y113" s="81" t="s">
        <v>38</v>
      </c>
      <c r="Z113" s="81"/>
      <c r="AA113" s="79" t="s">
        <v>2204</v>
      </c>
      <c r="AB113" s="72"/>
    </row>
    <row r="114" ht="50.1" customHeight="1" spans="1:28">
      <c r="A114" s="18">
        <v>111</v>
      </c>
      <c r="B114" s="94" t="s">
        <v>87</v>
      </c>
      <c r="C114" s="90" t="s">
        <v>2758</v>
      </c>
      <c r="D114" s="80" t="s">
        <v>868</v>
      </c>
      <c r="E114" s="81" t="s">
        <v>632</v>
      </c>
      <c r="F114" s="84"/>
      <c r="G114" s="95" t="s">
        <v>35</v>
      </c>
      <c r="H114" s="84"/>
      <c r="I114" s="84"/>
      <c r="J114" s="95" t="s">
        <v>65</v>
      </c>
      <c r="K114" s="105" t="s">
        <v>2751</v>
      </c>
      <c r="L114" s="95" t="s">
        <v>35</v>
      </c>
      <c r="M114" s="100" t="s">
        <v>2759</v>
      </c>
      <c r="N114" s="81" t="s">
        <v>428</v>
      </c>
      <c r="O114" s="81" t="s">
        <v>41</v>
      </c>
      <c r="P114" s="98">
        <v>20</v>
      </c>
      <c r="Q114" s="98">
        <v>20</v>
      </c>
      <c r="R114" s="84"/>
      <c r="S114" s="84"/>
      <c r="T114" s="84"/>
      <c r="U114" s="84">
        <v>1</v>
      </c>
      <c r="V114" s="84">
        <v>19</v>
      </c>
      <c r="W114" s="84"/>
      <c r="X114" s="84"/>
      <c r="Y114" s="81" t="s">
        <v>38</v>
      </c>
      <c r="Z114" s="81"/>
      <c r="AA114" s="79" t="s">
        <v>2204</v>
      </c>
      <c r="AB114" s="72"/>
    </row>
    <row r="115" ht="50.1" customHeight="1" spans="1:28">
      <c r="A115" s="18">
        <v>112</v>
      </c>
      <c r="B115" s="94" t="s">
        <v>87</v>
      </c>
      <c r="C115" s="90" t="s">
        <v>2760</v>
      </c>
      <c r="D115" s="80" t="s">
        <v>868</v>
      </c>
      <c r="E115" s="81" t="s">
        <v>632</v>
      </c>
      <c r="F115" s="84"/>
      <c r="G115" s="95" t="s">
        <v>35</v>
      </c>
      <c r="H115" s="84"/>
      <c r="I115" s="84"/>
      <c r="J115" s="95" t="s">
        <v>65</v>
      </c>
      <c r="K115" s="105" t="s">
        <v>2751</v>
      </c>
      <c r="L115" s="95" t="s">
        <v>35</v>
      </c>
      <c r="M115" s="100" t="s">
        <v>2759</v>
      </c>
      <c r="N115" s="81" t="s">
        <v>428</v>
      </c>
      <c r="O115" s="81" t="s">
        <v>41</v>
      </c>
      <c r="P115" s="98">
        <v>30</v>
      </c>
      <c r="Q115" s="98">
        <v>30</v>
      </c>
      <c r="R115" s="84"/>
      <c r="S115" s="84"/>
      <c r="T115" s="84"/>
      <c r="U115" s="84">
        <v>1</v>
      </c>
      <c r="V115" s="84">
        <v>21</v>
      </c>
      <c r="W115" s="84"/>
      <c r="X115" s="84"/>
      <c r="Y115" s="81" t="s">
        <v>38</v>
      </c>
      <c r="Z115" s="81"/>
      <c r="AA115" s="79" t="s">
        <v>2204</v>
      </c>
      <c r="AB115" s="72"/>
    </row>
    <row r="116" ht="50.1" customHeight="1" spans="1:28">
      <c r="A116" s="18">
        <v>113</v>
      </c>
      <c r="B116" s="81">
        <v>2021</v>
      </c>
      <c r="C116" s="80" t="s">
        <v>2761</v>
      </c>
      <c r="D116" s="80" t="s">
        <v>868</v>
      </c>
      <c r="E116" s="81" t="s">
        <v>2201</v>
      </c>
      <c r="F116" s="84"/>
      <c r="G116" s="95" t="s">
        <v>35</v>
      </c>
      <c r="H116" s="84"/>
      <c r="I116" s="84"/>
      <c r="J116" s="95" t="s">
        <v>65</v>
      </c>
      <c r="K116" s="84" t="s">
        <v>2762</v>
      </c>
      <c r="L116" s="95" t="s">
        <v>35</v>
      </c>
      <c r="M116" s="81" t="s">
        <v>2763</v>
      </c>
      <c r="N116" s="81" t="s">
        <v>428</v>
      </c>
      <c r="O116" s="81" t="s">
        <v>41</v>
      </c>
      <c r="P116" s="98">
        <v>20</v>
      </c>
      <c r="Q116" s="84">
        <v>20</v>
      </c>
      <c r="R116" s="84"/>
      <c r="S116" s="84"/>
      <c r="T116" s="84"/>
      <c r="U116" s="84">
        <v>1</v>
      </c>
      <c r="V116" s="84">
        <v>22</v>
      </c>
      <c r="W116" s="84"/>
      <c r="X116" s="84"/>
      <c r="Y116" s="81" t="s">
        <v>38</v>
      </c>
      <c r="Z116" s="94"/>
      <c r="AA116" s="79" t="s">
        <v>2204</v>
      </c>
      <c r="AB116" s="72"/>
    </row>
    <row r="117" ht="50.1" customHeight="1" spans="1:28">
      <c r="A117" s="18">
        <v>114</v>
      </c>
      <c r="B117" s="94" t="s">
        <v>87</v>
      </c>
      <c r="C117" s="94" t="s">
        <v>2764</v>
      </c>
      <c r="D117" s="80" t="s">
        <v>868</v>
      </c>
      <c r="E117" s="81" t="s">
        <v>632</v>
      </c>
      <c r="F117" s="93"/>
      <c r="G117" s="92" t="s">
        <v>35</v>
      </c>
      <c r="H117" s="93"/>
      <c r="I117" s="93"/>
      <c r="J117" s="92" t="s">
        <v>65</v>
      </c>
      <c r="K117" s="81" t="s">
        <v>2730</v>
      </c>
      <c r="L117" s="92"/>
      <c r="M117" s="94" t="s">
        <v>2765</v>
      </c>
      <c r="N117" s="81" t="s">
        <v>428</v>
      </c>
      <c r="O117" s="81" t="s">
        <v>41</v>
      </c>
      <c r="P117" s="93">
        <v>10</v>
      </c>
      <c r="Q117" s="93">
        <v>10</v>
      </c>
      <c r="R117" s="93"/>
      <c r="S117" s="93"/>
      <c r="T117" s="108"/>
      <c r="U117" s="93"/>
      <c r="V117" s="93">
        <v>23</v>
      </c>
      <c r="W117" s="93"/>
      <c r="X117" s="93"/>
      <c r="Y117" s="81" t="s">
        <v>38</v>
      </c>
      <c r="Z117" s="93"/>
      <c r="AA117" s="79" t="s">
        <v>2204</v>
      </c>
      <c r="AB117" s="72"/>
    </row>
    <row r="118" ht="50.1" customHeight="1" spans="1:28">
      <c r="A118" s="18">
        <v>115</v>
      </c>
      <c r="B118" s="94" t="s">
        <v>87</v>
      </c>
      <c r="C118" s="94" t="s">
        <v>2766</v>
      </c>
      <c r="D118" s="80" t="s">
        <v>868</v>
      </c>
      <c r="E118" s="81" t="s">
        <v>632</v>
      </c>
      <c r="F118" s="93"/>
      <c r="G118" s="92" t="s">
        <v>35</v>
      </c>
      <c r="H118" s="93"/>
      <c r="I118" s="93"/>
      <c r="J118" s="92" t="s">
        <v>65</v>
      </c>
      <c r="K118" s="81" t="s">
        <v>2730</v>
      </c>
      <c r="L118" s="92"/>
      <c r="M118" s="94" t="s">
        <v>2767</v>
      </c>
      <c r="N118" s="81" t="s">
        <v>428</v>
      </c>
      <c r="O118" s="81" t="s">
        <v>41</v>
      </c>
      <c r="P118" s="93">
        <v>15</v>
      </c>
      <c r="Q118" s="93">
        <v>15</v>
      </c>
      <c r="R118" s="93"/>
      <c r="S118" s="93"/>
      <c r="T118" s="93"/>
      <c r="U118" s="93"/>
      <c r="V118" s="93">
        <v>11</v>
      </c>
      <c r="W118" s="93"/>
      <c r="X118" s="93"/>
      <c r="Y118" s="81" t="s">
        <v>38</v>
      </c>
      <c r="Z118" s="93"/>
      <c r="AA118" s="79" t="s">
        <v>2204</v>
      </c>
      <c r="AB118" s="72"/>
    </row>
    <row r="119" ht="50.1" customHeight="1" spans="1:28">
      <c r="A119" s="18">
        <v>116</v>
      </c>
      <c r="B119" s="81" t="s">
        <v>87</v>
      </c>
      <c r="C119" s="80" t="s">
        <v>2768</v>
      </c>
      <c r="D119" s="80" t="s">
        <v>868</v>
      </c>
      <c r="E119" s="81" t="s">
        <v>632</v>
      </c>
      <c r="F119" s="84"/>
      <c r="G119" s="95" t="s">
        <v>35</v>
      </c>
      <c r="H119" s="84"/>
      <c r="I119" s="84"/>
      <c r="J119" s="95" t="s">
        <v>65</v>
      </c>
      <c r="K119" s="84" t="s">
        <v>646</v>
      </c>
      <c r="L119" s="95" t="s">
        <v>38</v>
      </c>
      <c r="M119" s="81" t="s">
        <v>2769</v>
      </c>
      <c r="N119" s="81" t="s">
        <v>428</v>
      </c>
      <c r="O119" s="81" t="s">
        <v>41</v>
      </c>
      <c r="P119" s="98">
        <v>20</v>
      </c>
      <c r="Q119" s="84">
        <v>20</v>
      </c>
      <c r="R119" s="84"/>
      <c r="S119" s="84"/>
      <c r="T119" s="84"/>
      <c r="U119" s="84"/>
      <c r="V119" s="84">
        <v>22</v>
      </c>
      <c r="W119" s="84"/>
      <c r="X119" s="84"/>
      <c r="Y119" s="81" t="s">
        <v>38</v>
      </c>
      <c r="Z119" s="84"/>
      <c r="AA119" s="79" t="s">
        <v>2204</v>
      </c>
      <c r="AB119" s="72"/>
    </row>
    <row r="120" ht="50.1" customHeight="1" spans="1:28">
      <c r="A120" s="18">
        <v>117</v>
      </c>
      <c r="B120" s="94" t="s">
        <v>87</v>
      </c>
      <c r="C120" s="81" t="s">
        <v>2770</v>
      </c>
      <c r="D120" s="80" t="s">
        <v>868</v>
      </c>
      <c r="E120" s="81" t="s">
        <v>632</v>
      </c>
      <c r="F120" s="81"/>
      <c r="G120" s="81" t="s">
        <v>35</v>
      </c>
      <c r="H120" s="81"/>
      <c r="I120" s="103"/>
      <c r="J120" s="103" t="s">
        <v>36</v>
      </c>
      <c r="K120" s="81" t="s">
        <v>2771</v>
      </c>
      <c r="L120" s="81" t="s">
        <v>35</v>
      </c>
      <c r="M120" s="81" t="s">
        <v>2772</v>
      </c>
      <c r="N120" s="81" t="s">
        <v>581</v>
      </c>
      <c r="O120" s="81" t="s">
        <v>41</v>
      </c>
      <c r="P120" s="81">
        <v>15</v>
      </c>
      <c r="Q120" s="109">
        <v>15</v>
      </c>
      <c r="R120" s="81"/>
      <c r="S120" s="81"/>
      <c r="T120" s="81"/>
      <c r="U120" s="81">
        <v>1</v>
      </c>
      <c r="V120" s="103">
        <v>26</v>
      </c>
      <c r="W120" s="103"/>
      <c r="X120" s="110"/>
      <c r="Y120" s="81" t="s">
        <v>38</v>
      </c>
      <c r="Z120" s="110"/>
      <c r="AA120" s="79" t="s">
        <v>2204</v>
      </c>
      <c r="AB120" s="72"/>
    </row>
    <row r="121" ht="50.1" customHeight="1" spans="1:28">
      <c r="A121" s="18">
        <v>118</v>
      </c>
      <c r="B121" s="94" t="s">
        <v>87</v>
      </c>
      <c r="C121" s="81" t="s">
        <v>2773</v>
      </c>
      <c r="D121" s="80" t="s">
        <v>868</v>
      </c>
      <c r="E121" s="81" t="s">
        <v>632</v>
      </c>
      <c r="F121" s="94"/>
      <c r="G121" s="94" t="s">
        <v>35</v>
      </c>
      <c r="H121" s="94"/>
      <c r="I121" s="94"/>
      <c r="J121" s="94" t="s">
        <v>36</v>
      </c>
      <c r="K121" s="94" t="s">
        <v>2774</v>
      </c>
      <c r="L121" s="94" t="s">
        <v>38</v>
      </c>
      <c r="M121" s="94" t="s">
        <v>2775</v>
      </c>
      <c r="N121" s="94" t="s">
        <v>1265</v>
      </c>
      <c r="O121" s="94" t="s">
        <v>41</v>
      </c>
      <c r="P121" s="94">
        <v>30</v>
      </c>
      <c r="Q121" s="94">
        <v>30</v>
      </c>
      <c r="R121" s="94"/>
      <c r="S121" s="94"/>
      <c r="T121" s="94"/>
      <c r="U121" s="94"/>
      <c r="V121" s="94">
        <v>30</v>
      </c>
      <c r="W121" s="94"/>
      <c r="X121" s="94"/>
      <c r="Y121" s="81" t="s">
        <v>38</v>
      </c>
      <c r="Z121" s="81"/>
      <c r="AA121" s="79" t="s">
        <v>2204</v>
      </c>
      <c r="AB121" s="72"/>
    </row>
    <row r="122" ht="50.1" customHeight="1" spans="1:28">
      <c r="A122" s="18">
        <v>119</v>
      </c>
      <c r="B122" s="81" t="s">
        <v>87</v>
      </c>
      <c r="C122" s="98" t="s">
        <v>2776</v>
      </c>
      <c r="D122" s="80" t="s">
        <v>868</v>
      </c>
      <c r="E122" s="81" t="s">
        <v>632</v>
      </c>
      <c r="F122" s="84"/>
      <c r="G122" s="81" t="s">
        <v>35</v>
      </c>
      <c r="H122" s="84"/>
      <c r="I122" s="84"/>
      <c r="J122" s="95" t="s">
        <v>65</v>
      </c>
      <c r="K122" s="98" t="s">
        <v>2777</v>
      </c>
      <c r="L122" s="95" t="s">
        <v>38</v>
      </c>
      <c r="M122" s="98" t="s">
        <v>2778</v>
      </c>
      <c r="N122" s="106" t="s">
        <v>428</v>
      </c>
      <c r="O122" s="81" t="s">
        <v>41</v>
      </c>
      <c r="P122" s="98" t="s">
        <v>2779</v>
      </c>
      <c r="Q122" s="81" t="s">
        <v>2779</v>
      </c>
      <c r="R122" s="84"/>
      <c r="S122" s="84"/>
      <c r="T122" s="84"/>
      <c r="U122" s="84"/>
      <c r="V122" s="84">
        <v>46</v>
      </c>
      <c r="W122" s="84"/>
      <c r="X122" s="84"/>
      <c r="Y122" s="81" t="s">
        <v>38</v>
      </c>
      <c r="Z122" s="81"/>
      <c r="AA122" s="79" t="s">
        <v>2204</v>
      </c>
      <c r="AB122" s="72"/>
    </row>
    <row r="123" ht="50.1" customHeight="1" spans="1:28">
      <c r="A123" s="18">
        <v>120</v>
      </c>
      <c r="B123" s="81" t="s">
        <v>87</v>
      </c>
      <c r="C123" s="94" t="s">
        <v>2780</v>
      </c>
      <c r="D123" s="80" t="s">
        <v>868</v>
      </c>
      <c r="E123" s="81" t="s">
        <v>632</v>
      </c>
      <c r="F123" s="93"/>
      <c r="G123" s="92" t="s">
        <v>35</v>
      </c>
      <c r="H123" s="93"/>
      <c r="I123" s="93"/>
      <c r="J123" s="92" t="s">
        <v>65</v>
      </c>
      <c r="K123" s="81" t="s">
        <v>2733</v>
      </c>
      <c r="L123" s="92" t="s">
        <v>38</v>
      </c>
      <c r="M123" s="81" t="s">
        <v>2781</v>
      </c>
      <c r="N123" s="81" t="s">
        <v>428</v>
      </c>
      <c r="O123" s="81" t="s">
        <v>41</v>
      </c>
      <c r="P123" s="93">
        <v>25</v>
      </c>
      <c r="Q123" s="93">
        <v>25</v>
      </c>
      <c r="R123" s="93"/>
      <c r="S123" s="93"/>
      <c r="T123" s="93"/>
      <c r="U123" s="91"/>
      <c r="V123" s="91">
        <v>121</v>
      </c>
      <c r="W123" s="93"/>
      <c r="X123" s="93"/>
      <c r="Y123" s="81" t="s">
        <v>38</v>
      </c>
      <c r="Z123" s="93"/>
      <c r="AA123" s="79" t="s">
        <v>2204</v>
      </c>
      <c r="AB123" s="72"/>
    </row>
    <row r="124" ht="50.1" customHeight="1" spans="1:28">
      <c r="A124" s="18">
        <v>121</v>
      </c>
      <c r="B124" s="18" t="s">
        <v>87</v>
      </c>
      <c r="C124" s="18" t="s">
        <v>2782</v>
      </c>
      <c r="D124" s="18" t="s">
        <v>868</v>
      </c>
      <c r="E124" s="18" t="s">
        <v>1258</v>
      </c>
      <c r="F124" s="18"/>
      <c r="G124" s="18" t="s">
        <v>35</v>
      </c>
      <c r="H124" s="18"/>
      <c r="I124" s="18"/>
      <c r="J124" s="18" t="s">
        <v>36</v>
      </c>
      <c r="K124" s="18" t="s">
        <v>1252</v>
      </c>
      <c r="L124" s="18" t="s">
        <v>38</v>
      </c>
      <c r="M124" s="18" t="s">
        <v>2783</v>
      </c>
      <c r="N124" s="18" t="s">
        <v>63</v>
      </c>
      <c r="O124" s="18" t="s">
        <v>41</v>
      </c>
      <c r="P124" s="18">
        <v>45</v>
      </c>
      <c r="Q124" s="18">
        <v>45</v>
      </c>
      <c r="R124" s="18"/>
      <c r="S124" s="18"/>
      <c r="T124" s="18"/>
      <c r="U124" s="18">
        <v>1</v>
      </c>
      <c r="V124" s="18">
        <v>45</v>
      </c>
      <c r="W124" s="18"/>
      <c r="X124" s="18"/>
      <c r="Y124" s="18"/>
      <c r="Z124" s="18"/>
      <c r="AA124" s="18" t="s">
        <v>2148</v>
      </c>
      <c r="AB124" s="72"/>
    </row>
    <row r="125" ht="50.1" customHeight="1" spans="1:28">
      <c r="A125" s="18">
        <v>122</v>
      </c>
      <c r="B125" s="18" t="s">
        <v>87</v>
      </c>
      <c r="C125" s="18" t="s">
        <v>2784</v>
      </c>
      <c r="D125" s="18" t="s">
        <v>868</v>
      </c>
      <c r="E125" s="18" t="s">
        <v>1258</v>
      </c>
      <c r="F125" s="18"/>
      <c r="G125" s="18" t="s">
        <v>35</v>
      </c>
      <c r="H125" s="18"/>
      <c r="I125" s="18"/>
      <c r="J125" s="18" t="s">
        <v>425</v>
      </c>
      <c r="K125" s="18" t="s">
        <v>430</v>
      </c>
      <c r="L125" s="18" t="s">
        <v>38</v>
      </c>
      <c r="M125" s="18" t="s">
        <v>2785</v>
      </c>
      <c r="N125" s="18" t="s">
        <v>63</v>
      </c>
      <c r="O125" s="18" t="s">
        <v>41</v>
      </c>
      <c r="P125" s="18">
        <v>10</v>
      </c>
      <c r="Q125" s="18">
        <v>10</v>
      </c>
      <c r="R125" s="18"/>
      <c r="S125" s="18"/>
      <c r="T125" s="18"/>
      <c r="U125" s="18">
        <v>1</v>
      </c>
      <c r="V125" s="18">
        <v>20</v>
      </c>
      <c r="W125" s="18"/>
      <c r="X125" s="18"/>
      <c r="Y125" s="18"/>
      <c r="Z125" s="18"/>
      <c r="AA125" s="18" t="s">
        <v>1887</v>
      </c>
      <c r="AB125" s="72"/>
    </row>
    <row r="126" ht="50.1" customHeight="1" spans="1:28">
      <c r="A126" s="18">
        <v>123</v>
      </c>
      <c r="B126" s="18" t="s">
        <v>87</v>
      </c>
      <c r="C126" s="28" t="s">
        <v>2786</v>
      </c>
      <c r="D126" s="18" t="s">
        <v>868</v>
      </c>
      <c r="E126" s="18" t="s">
        <v>1258</v>
      </c>
      <c r="F126" s="28"/>
      <c r="G126" s="28" t="s">
        <v>35</v>
      </c>
      <c r="H126" s="28"/>
      <c r="I126" s="28"/>
      <c r="J126" s="28" t="s">
        <v>425</v>
      </c>
      <c r="K126" s="28" t="s">
        <v>1283</v>
      </c>
      <c r="L126" s="28" t="s">
        <v>38</v>
      </c>
      <c r="M126" s="28" t="s">
        <v>2787</v>
      </c>
      <c r="N126" s="28" t="s">
        <v>63</v>
      </c>
      <c r="O126" s="28" t="s">
        <v>41</v>
      </c>
      <c r="P126" s="28">
        <v>100</v>
      </c>
      <c r="Q126" s="28">
        <v>100</v>
      </c>
      <c r="R126" s="28"/>
      <c r="S126" s="28"/>
      <c r="T126" s="28"/>
      <c r="U126" s="18">
        <v>1</v>
      </c>
      <c r="V126" s="28">
        <v>210</v>
      </c>
      <c r="W126" s="28"/>
      <c r="X126" s="28"/>
      <c r="Y126" s="18" t="s">
        <v>35</v>
      </c>
      <c r="Z126" s="18" t="s">
        <v>42</v>
      </c>
      <c r="AA126" s="28" t="s">
        <v>2788</v>
      </c>
      <c r="AB126" s="72"/>
    </row>
    <row r="127" ht="50.1" customHeight="1" spans="1:28">
      <c r="A127" s="18">
        <v>124</v>
      </c>
      <c r="B127" s="18" t="s">
        <v>87</v>
      </c>
      <c r="C127" s="18" t="s">
        <v>2789</v>
      </c>
      <c r="D127" s="18" t="s">
        <v>868</v>
      </c>
      <c r="E127" s="18" t="s">
        <v>1258</v>
      </c>
      <c r="F127" s="18"/>
      <c r="G127" s="18" t="s">
        <v>35</v>
      </c>
      <c r="H127" s="18"/>
      <c r="I127" s="18"/>
      <c r="J127" s="18" t="s">
        <v>36</v>
      </c>
      <c r="K127" s="18" t="s">
        <v>1283</v>
      </c>
      <c r="L127" s="18" t="s">
        <v>38</v>
      </c>
      <c r="M127" s="18" t="s">
        <v>2790</v>
      </c>
      <c r="N127" s="18" t="s">
        <v>1265</v>
      </c>
      <c r="O127" s="18" t="s">
        <v>41</v>
      </c>
      <c r="P127" s="18">
        <v>20</v>
      </c>
      <c r="Q127" s="18">
        <v>20</v>
      </c>
      <c r="R127" s="18"/>
      <c r="S127" s="18"/>
      <c r="T127" s="18"/>
      <c r="U127" s="18">
        <v>1</v>
      </c>
      <c r="V127" s="18">
        <v>38</v>
      </c>
      <c r="W127" s="18"/>
      <c r="X127" s="18"/>
      <c r="Y127" s="18"/>
      <c r="Z127" s="18"/>
      <c r="AA127" s="18" t="s">
        <v>2788</v>
      </c>
      <c r="AB127" s="72"/>
    </row>
    <row r="128" ht="50.1" customHeight="1" spans="1:28">
      <c r="A128" s="18">
        <v>125</v>
      </c>
      <c r="B128" s="18" t="s">
        <v>87</v>
      </c>
      <c r="C128" s="18" t="s">
        <v>2791</v>
      </c>
      <c r="D128" s="18" t="s">
        <v>868</v>
      </c>
      <c r="E128" s="18" t="s">
        <v>1258</v>
      </c>
      <c r="F128" s="18"/>
      <c r="G128" s="18" t="s">
        <v>35</v>
      </c>
      <c r="H128" s="18"/>
      <c r="I128" s="18"/>
      <c r="J128" s="18" t="s">
        <v>36</v>
      </c>
      <c r="K128" s="18" t="s">
        <v>2792</v>
      </c>
      <c r="L128" s="18" t="s">
        <v>38</v>
      </c>
      <c r="M128" s="18" t="s">
        <v>2793</v>
      </c>
      <c r="N128" s="18" t="s">
        <v>63</v>
      </c>
      <c r="O128" s="18" t="s">
        <v>41</v>
      </c>
      <c r="P128" s="18">
        <v>40</v>
      </c>
      <c r="Q128" s="18">
        <v>40</v>
      </c>
      <c r="R128" s="18"/>
      <c r="S128" s="18"/>
      <c r="T128" s="18"/>
      <c r="U128" s="18">
        <v>1</v>
      </c>
      <c r="V128" s="18">
        <v>5</v>
      </c>
      <c r="W128" s="18"/>
      <c r="X128" s="18"/>
      <c r="Y128" s="18"/>
      <c r="Z128" s="18"/>
      <c r="AA128" s="18" t="s">
        <v>2148</v>
      </c>
      <c r="AB128" s="72"/>
    </row>
    <row r="129" ht="50.1" customHeight="1" spans="1:28">
      <c r="A129" s="18">
        <v>126</v>
      </c>
      <c r="B129" s="18" t="s">
        <v>87</v>
      </c>
      <c r="C129" s="18" t="s">
        <v>2794</v>
      </c>
      <c r="D129" s="18" t="s">
        <v>868</v>
      </c>
      <c r="E129" s="18" t="s">
        <v>1258</v>
      </c>
      <c r="F129" s="42"/>
      <c r="G129" s="18" t="s">
        <v>35</v>
      </c>
      <c r="H129" s="18"/>
      <c r="I129" s="18"/>
      <c r="J129" s="18" t="s">
        <v>36</v>
      </c>
      <c r="K129" s="18" t="s">
        <v>1273</v>
      </c>
      <c r="L129" s="18" t="s">
        <v>38</v>
      </c>
      <c r="M129" s="18" t="s">
        <v>2795</v>
      </c>
      <c r="N129" s="18" t="s">
        <v>63</v>
      </c>
      <c r="O129" s="18" t="s">
        <v>41</v>
      </c>
      <c r="P129" s="18">
        <v>15</v>
      </c>
      <c r="Q129" s="18">
        <v>15</v>
      </c>
      <c r="R129" s="18"/>
      <c r="S129" s="18"/>
      <c r="T129" s="18"/>
      <c r="U129" s="18">
        <v>1</v>
      </c>
      <c r="V129" s="18">
        <v>3</v>
      </c>
      <c r="W129" s="42"/>
      <c r="X129" s="42"/>
      <c r="Y129" s="18"/>
      <c r="Z129" s="18"/>
      <c r="AA129" s="18" t="s">
        <v>2148</v>
      </c>
      <c r="AB129" s="72"/>
    </row>
    <row r="130" ht="50.1" customHeight="1" spans="1:28">
      <c r="A130" s="18">
        <v>127</v>
      </c>
      <c r="B130" s="18" t="s">
        <v>87</v>
      </c>
      <c r="C130" s="18" t="s">
        <v>2796</v>
      </c>
      <c r="D130" s="18" t="s">
        <v>868</v>
      </c>
      <c r="E130" s="18" t="s">
        <v>1258</v>
      </c>
      <c r="F130" s="38"/>
      <c r="G130" s="38" t="s">
        <v>35</v>
      </c>
      <c r="H130" s="38"/>
      <c r="I130" s="38"/>
      <c r="J130" s="38" t="s">
        <v>36</v>
      </c>
      <c r="K130" s="18" t="s">
        <v>2797</v>
      </c>
      <c r="L130" s="38" t="s">
        <v>38</v>
      </c>
      <c r="M130" s="18" t="s">
        <v>2798</v>
      </c>
      <c r="N130" s="18" t="s">
        <v>63</v>
      </c>
      <c r="O130" s="18" t="s">
        <v>41</v>
      </c>
      <c r="P130" s="38">
        <v>50</v>
      </c>
      <c r="Q130" s="38">
        <v>50</v>
      </c>
      <c r="R130" s="38"/>
      <c r="S130" s="38"/>
      <c r="T130" s="38"/>
      <c r="U130" s="18">
        <v>1</v>
      </c>
      <c r="V130" s="38">
        <v>62</v>
      </c>
      <c r="W130" s="38"/>
      <c r="X130" s="38"/>
      <c r="Y130" s="18" t="s">
        <v>35</v>
      </c>
      <c r="Z130" s="18" t="s">
        <v>42</v>
      </c>
      <c r="AA130" s="18" t="s">
        <v>1477</v>
      </c>
      <c r="AB130" s="72"/>
    </row>
    <row r="131" ht="50.1" customHeight="1" spans="1:28">
      <c r="A131" s="18">
        <v>128</v>
      </c>
      <c r="B131" s="18" t="s">
        <v>87</v>
      </c>
      <c r="C131" s="18" t="s">
        <v>2799</v>
      </c>
      <c r="D131" s="18" t="s">
        <v>868</v>
      </c>
      <c r="E131" s="18" t="s">
        <v>1258</v>
      </c>
      <c r="F131" s="18"/>
      <c r="G131" s="18" t="s">
        <v>35</v>
      </c>
      <c r="H131" s="18"/>
      <c r="I131" s="18"/>
      <c r="J131" s="18" t="s">
        <v>36</v>
      </c>
      <c r="K131" s="18" t="s">
        <v>2800</v>
      </c>
      <c r="L131" s="18" t="s">
        <v>35</v>
      </c>
      <c r="M131" s="18" t="s">
        <v>2801</v>
      </c>
      <c r="N131" s="18" t="s">
        <v>63</v>
      </c>
      <c r="O131" s="18" t="s">
        <v>41</v>
      </c>
      <c r="P131" s="18">
        <v>54</v>
      </c>
      <c r="Q131" s="18">
        <v>54</v>
      </c>
      <c r="R131" s="18"/>
      <c r="S131" s="18"/>
      <c r="T131" s="18"/>
      <c r="U131" s="18">
        <v>1</v>
      </c>
      <c r="V131" s="18">
        <v>120</v>
      </c>
      <c r="W131" s="18"/>
      <c r="X131" s="18"/>
      <c r="Y131" s="18" t="s">
        <v>35</v>
      </c>
      <c r="Z131" s="18" t="s">
        <v>42</v>
      </c>
      <c r="AA131" s="18" t="s">
        <v>2802</v>
      </c>
      <c r="AB131" s="72"/>
    </row>
    <row r="132" ht="50.1" customHeight="1" spans="1:28">
      <c r="A132" s="18">
        <v>129</v>
      </c>
      <c r="B132" s="18" t="s">
        <v>87</v>
      </c>
      <c r="C132" s="18" t="s">
        <v>2803</v>
      </c>
      <c r="D132" s="18" t="s">
        <v>868</v>
      </c>
      <c r="E132" s="18" t="s">
        <v>1258</v>
      </c>
      <c r="F132" s="18"/>
      <c r="G132" s="18" t="s">
        <v>35</v>
      </c>
      <c r="H132" s="18"/>
      <c r="I132" s="18"/>
      <c r="J132" s="18" t="s">
        <v>36</v>
      </c>
      <c r="K132" s="18" t="s">
        <v>2804</v>
      </c>
      <c r="L132" s="18" t="s">
        <v>38</v>
      </c>
      <c r="M132" s="18" t="s">
        <v>2805</v>
      </c>
      <c r="N132" s="18" t="s">
        <v>455</v>
      </c>
      <c r="O132" s="18" t="s">
        <v>41</v>
      </c>
      <c r="P132" s="18">
        <v>50</v>
      </c>
      <c r="Q132" s="18">
        <v>50</v>
      </c>
      <c r="R132" s="18"/>
      <c r="S132" s="18"/>
      <c r="T132" s="18"/>
      <c r="U132" s="18">
        <v>1</v>
      </c>
      <c r="V132" s="18">
        <v>140</v>
      </c>
      <c r="W132" s="18"/>
      <c r="X132" s="18"/>
      <c r="Y132" s="18" t="s">
        <v>35</v>
      </c>
      <c r="Z132" s="18" t="s">
        <v>42</v>
      </c>
      <c r="AA132" s="18" t="s">
        <v>2148</v>
      </c>
      <c r="AB132" s="72"/>
    </row>
    <row r="133" ht="50.1" customHeight="1" spans="1:28">
      <c r="A133" s="18">
        <v>130</v>
      </c>
      <c r="B133" s="18" t="s">
        <v>87</v>
      </c>
      <c r="C133" s="18" t="s">
        <v>2806</v>
      </c>
      <c r="D133" s="18" t="s">
        <v>868</v>
      </c>
      <c r="E133" s="18" t="s">
        <v>1258</v>
      </c>
      <c r="F133" s="18"/>
      <c r="G133" s="18" t="s">
        <v>35</v>
      </c>
      <c r="H133" s="18"/>
      <c r="I133" s="18"/>
      <c r="J133" s="18" t="s">
        <v>36</v>
      </c>
      <c r="K133" s="18" t="s">
        <v>1252</v>
      </c>
      <c r="L133" s="18" t="s">
        <v>38</v>
      </c>
      <c r="M133" s="18" t="s">
        <v>2807</v>
      </c>
      <c r="N133" s="18"/>
      <c r="O133" s="18" t="s">
        <v>41</v>
      </c>
      <c r="P133" s="18">
        <v>50</v>
      </c>
      <c r="Q133" s="18">
        <v>50</v>
      </c>
      <c r="R133" s="18"/>
      <c r="S133" s="18"/>
      <c r="T133" s="18"/>
      <c r="U133" s="18"/>
      <c r="V133" s="18">
        <v>12</v>
      </c>
      <c r="W133" s="18"/>
      <c r="X133" s="18"/>
      <c r="Y133" s="18" t="s">
        <v>35</v>
      </c>
      <c r="Z133" s="18" t="s">
        <v>42</v>
      </c>
      <c r="AA133" s="18" t="s">
        <v>2808</v>
      </c>
      <c r="AB133" s="72"/>
    </row>
    <row r="134" ht="50.1" customHeight="1" spans="1:28">
      <c r="A134" s="18">
        <v>131</v>
      </c>
      <c r="B134" s="18" t="s">
        <v>87</v>
      </c>
      <c r="C134" s="18" t="s">
        <v>2809</v>
      </c>
      <c r="D134" s="18" t="s">
        <v>868</v>
      </c>
      <c r="E134" s="18" t="s">
        <v>1258</v>
      </c>
      <c r="F134" s="18"/>
      <c r="G134" s="18" t="s">
        <v>35</v>
      </c>
      <c r="H134" s="18"/>
      <c r="I134" s="18"/>
      <c r="J134" s="18" t="s">
        <v>36</v>
      </c>
      <c r="K134" s="18" t="s">
        <v>1278</v>
      </c>
      <c r="L134" s="18" t="s">
        <v>38</v>
      </c>
      <c r="M134" s="18" t="s">
        <v>2810</v>
      </c>
      <c r="N134" s="18" t="s">
        <v>40</v>
      </c>
      <c r="O134" s="18" t="s">
        <v>41</v>
      </c>
      <c r="P134" s="18">
        <v>15</v>
      </c>
      <c r="Q134" s="18">
        <v>15</v>
      </c>
      <c r="R134" s="18"/>
      <c r="S134" s="18"/>
      <c r="T134" s="18"/>
      <c r="U134" s="18">
        <v>1</v>
      </c>
      <c r="V134" s="18">
        <v>45</v>
      </c>
      <c r="W134" s="18"/>
      <c r="X134" s="18"/>
      <c r="Y134" s="18"/>
      <c r="Z134" s="18"/>
      <c r="AA134" s="18" t="s">
        <v>2148</v>
      </c>
      <c r="AB134" s="72"/>
    </row>
    <row r="135" ht="50.1" customHeight="1" spans="1:28">
      <c r="A135" s="18">
        <v>132</v>
      </c>
      <c r="B135" s="115">
        <v>2021</v>
      </c>
      <c r="C135" s="115" t="s">
        <v>2811</v>
      </c>
      <c r="D135" s="115" t="s">
        <v>868</v>
      </c>
      <c r="E135" s="18" t="s">
        <v>1120</v>
      </c>
      <c r="F135" s="115"/>
      <c r="G135" s="18" t="s">
        <v>35</v>
      </c>
      <c r="H135" s="115"/>
      <c r="I135" s="115"/>
      <c r="J135" s="115" t="s">
        <v>36</v>
      </c>
      <c r="K135" s="115" t="s">
        <v>52</v>
      </c>
      <c r="L135" s="115" t="s">
        <v>38</v>
      </c>
      <c r="M135" s="115" t="s">
        <v>2812</v>
      </c>
      <c r="N135" s="115" t="s">
        <v>40</v>
      </c>
      <c r="O135" s="115" t="s">
        <v>41</v>
      </c>
      <c r="P135" s="115">
        <v>99</v>
      </c>
      <c r="Q135" s="116">
        <v>99</v>
      </c>
      <c r="R135" s="115"/>
      <c r="S135" s="115"/>
      <c r="T135" s="115"/>
      <c r="U135" s="115"/>
      <c r="V135" s="115">
        <v>16</v>
      </c>
      <c r="W135" s="115">
        <v>214</v>
      </c>
      <c r="X135" s="115"/>
      <c r="Y135" s="115" t="s">
        <v>35</v>
      </c>
      <c r="Z135" s="115" t="s">
        <v>42</v>
      </c>
      <c r="AA135" s="115" t="s">
        <v>2813</v>
      </c>
      <c r="AB135" s="72"/>
    </row>
    <row r="136" ht="50.1" customHeight="1" spans="1:28">
      <c r="A136" s="18">
        <v>133</v>
      </c>
      <c r="B136" s="18">
        <v>2021</v>
      </c>
      <c r="C136" s="18" t="s">
        <v>2814</v>
      </c>
      <c r="D136" s="18" t="s">
        <v>868</v>
      </c>
      <c r="E136" s="18" t="s">
        <v>1120</v>
      </c>
      <c r="F136" s="18"/>
      <c r="G136" s="18" t="s">
        <v>35</v>
      </c>
      <c r="H136" s="18"/>
      <c r="I136" s="18"/>
      <c r="J136" s="18" t="s">
        <v>36</v>
      </c>
      <c r="K136" s="18" t="s">
        <v>70</v>
      </c>
      <c r="L136" s="18" t="s">
        <v>35</v>
      </c>
      <c r="M136" s="18" t="s">
        <v>2815</v>
      </c>
      <c r="N136" s="18" t="s">
        <v>40</v>
      </c>
      <c r="O136" s="18" t="s">
        <v>41</v>
      </c>
      <c r="P136" s="18">
        <v>52</v>
      </c>
      <c r="Q136" s="116">
        <v>52</v>
      </c>
      <c r="R136" s="18"/>
      <c r="S136" s="18"/>
      <c r="T136" s="18"/>
      <c r="U136" s="18">
        <v>1</v>
      </c>
      <c r="V136" s="18">
        <v>40</v>
      </c>
      <c r="W136" s="18">
        <v>145</v>
      </c>
      <c r="X136" s="18"/>
      <c r="Y136" s="32" t="s">
        <v>35</v>
      </c>
      <c r="Z136" s="32" t="s">
        <v>42</v>
      </c>
      <c r="AA136" s="18" t="s">
        <v>2816</v>
      </c>
      <c r="AB136" s="72"/>
    </row>
    <row r="137" ht="50.1" customHeight="1" spans="1:28">
      <c r="A137" s="18">
        <v>134</v>
      </c>
      <c r="B137" s="18">
        <v>2021</v>
      </c>
      <c r="C137" s="18" t="s">
        <v>2817</v>
      </c>
      <c r="D137" s="18" t="s">
        <v>868</v>
      </c>
      <c r="E137" s="18" t="s">
        <v>1120</v>
      </c>
      <c r="F137" s="18"/>
      <c r="G137" s="18" t="s">
        <v>35</v>
      </c>
      <c r="H137" s="18"/>
      <c r="I137" s="18"/>
      <c r="J137" s="18" t="s">
        <v>36</v>
      </c>
      <c r="K137" s="18" t="s">
        <v>78</v>
      </c>
      <c r="L137" s="18" t="s">
        <v>38</v>
      </c>
      <c r="M137" s="18" t="s">
        <v>2818</v>
      </c>
      <c r="N137" s="135" t="s">
        <v>40</v>
      </c>
      <c r="O137" s="135" t="s">
        <v>41</v>
      </c>
      <c r="P137" s="18">
        <v>21</v>
      </c>
      <c r="Q137" s="116">
        <v>21</v>
      </c>
      <c r="R137" s="18"/>
      <c r="S137" s="18"/>
      <c r="T137" s="18"/>
      <c r="U137" s="18"/>
      <c r="V137" s="18">
        <v>15</v>
      </c>
      <c r="W137" s="18">
        <v>57</v>
      </c>
      <c r="X137" s="18"/>
      <c r="Y137" s="18" t="s">
        <v>38</v>
      </c>
      <c r="Z137" s="18"/>
      <c r="AA137" s="18" t="s">
        <v>2819</v>
      </c>
      <c r="AB137" s="72"/>
    </row>
    <row r="138" ht="50.1" customHeight="1" spans="1:28">
      <c r="A138" s="18">
        <v>135</v>
      </c>
      <c r="B138" s="116">
        <v>2021</v>
      </c>
      <c r="C138" s="117" t="s">
        <v>2820</v>
      </c>
      <c r="D138" s="118" t="s">
        <v>868</v>
      </c>
      <c r="E138" s="116" t="s">
        <v>1120</v>
      </c>
      <c r="F138" s="119"/>
      <c r="G138" s="119" t="s">
        <v>35</v>
      </c>
      <c r="H138" s="119"/>
      <c r="I138" s="119"/>
      <c r="J138" s="119" t="s">
        <v>36</v>
      </c>
      <c r="K138" s="119" t="s">
        <v>78</v>
      </c>
      <c r="L138" s="119" t="s">
        <v>38</v>
      </c>
      <c r="M138" s="117" t="s">
        <v>2821</v>
      </c>
      <c r="N138" s="136" t="s">
        <v>92</v>
      </c>
      <c r="O138" s="137" t="s">
        <v>41</v>
      </c>
      <c r="P138" s="117">
        <v>12</v>
      </c>
      <c r="Q138" s="116">
        <v>12</v>
      </c>
      <c r="R138" s="147"/>
      <c r="S138" s="119"/>
      <c r="T138" s="119"/>
      <c r="U138" s="119"/>
      <c r="V138" s="148">
        <v>6</v>
      </c>
      <c r="W138" s="119">
        <v>30</v>
      </c>
      <c r="X138" s="119"/>
      <c r="Y138" s="119" t="s">
        <v>38</v>
      </c>
      <c r="Z138" s="151"/>
      <c r="AA138" s="137" t="s">
        <v>2822</v>
      </c>
      <c r="AB138" s="72"/>
    </row>
    <row r="139" ht="50.1" customHeight="1" spans="1:28">
      <c r="A139" s="18">
        <v>136</v>
      </c>
      <c r="B139" s="32">
        <v>2021</v>
      </c>
      <c r="C139" s="120" t="s">
        <v>2823</v>
      </c>
      <c r="D139" s="32" t="s">
        <v>868</v>
      </c>
      <c r="E139" s="18" t="s">
        <v>1120</v>
      </c>
      <c r="F139" s="32"/>
      <c r="G139" s="18" t="s">
        <v>35</v>
      </c>
      <c r="H139" s="32"/>
      <c r="I139" s="138"/>
      <c r="J139" s="32" t="s">
        <v>36</v>
      </c>
      <c r="K139" s="121" t="s">
        <v>2824</v>
      </c>
      <c r="L139" s="32" t="s">
        <v>38</v>
      </c>
      <c r="M139" s="138" t="s">
        <v>2825</v>
      </c>
      <c r="N139" s="121" t="s">
        <v>40</v>
      </c>
      <c r="O139" s="121" t="s">
        <v>41</v>
      </c>
      <c r="P139" s="138">
        <v>150</v>
      </c>
      <c r="Q139" s="116">
        <v>150</v>
      </c>
      <c r="R139" s="32"/>
      <c r="S139" s="32"/>
      <c r="T139" s="138"/>
      <c r="U139" s="138"/>
      <c r="V139" s="138">
        <v>34</v>
      </c>
      <c r="W139" s="138">
        <v>334</v>
      </c>
      <c r="X139" s="18"/>
      <c r="Y139" s="32" t="s">
        <v>35</v>
      </c>
      <c r="Z139" s="32" t="s">
        <v>42</v>
      </c>
      <c r="AA139" s="139" t="s">
        <v>1887</v>
      </c>
      <c r="AB139" s="72"/>
    </row>
    <row r="140" ht="50.1" customHeight="1" spans="1:28">
      <c r="A140" s="18">
        <v>137</v>
      </c>
      <c r="B140" s="121">
        <v>2021</v>
      </c>
      <c r="C140" s="122" t="s">
        <v>2826</v>
      </c>
      <c r="D140" s="123" t="s">
        <v>868</v>
      </c>
      <c r="E140" s="18" t="s">
        <v>1120</v>
      </c>
      <c r="F140" s="124"/>
      <c r="G140" s="18" t="s">
        <v>35</v>
      </c>
      <c r="H140" s="124"/>
      <c r="I140" s="124"/>
      <c r="J140" s="124" t="s">
        <v>36</v>
      </c>
      <c r="K140" s="121" t="s">
        <v>2824</v>
      </c>
      <c r="L140" s="124" t="s">
        <v>38</v>
      </c>
      <c r="M140" s="139" t="s">
        <v>2827</v>
      </c>
      <c r="N140" s="140" t="s">
        <v>40</v>
      </c>
      <c r="O140" s="139" t="s">
        <v>41</v>
      </c>
      <c r="P140" s="140">
        <v>29</v>
      </c>
      <c r="Q140" s="116">
        <v>29</v>
      </c>
      <c r="R140" s="139"/>
      <c r="S140" s="139"/>
      <c r="T140" s="139"/>
      <c r="U140" s="149"/>
      <c r="V140" s="139">
        <v>24</v>
      </c>
      <c r="W140" s="18">
        <v>82</v>
      </c>
      <c r="X140" s="139"/>
      <c r="Y140" s="152"/>
      <c r="Z140" s="18"/>
      <c r="AA140" s="139" t="s">
        <v>2828</v>
      </c>
      <c r="AB140" s="72"/>
    </row>
    <row r="141" ht="50.1" customHeight="1" spans="1:28">
      <c r="A141" s="18">
        <v>138</v>
      </c>
      <c r="B141" s="116">
        <v>2021</v>
      </c>
      <c r="C141" s="117" t="s">
        <v>2829</v>
      </c>
      <c r="D141" s="118" t="s">
        <v>868</v>
      </c>
      <c r="E141" s="116" t="s">
        <v>1120</v>
      </c>
      <c r="F141" s="119"/>
      <c r="G141" s="119" t="s">
        <v>35</v>
      </c>
      <c r="H141" s="119"/>
      <c r="I141" s="119"/>
      <c r="J141" s="119" t="s">
        <v>36</v>
      </c>
      <c r="K141" s="119" t="s">
        <v>2830</v>
      </c>
      <c r="L141" s="119" t="s">
        <v>38</v>
      </c>
      <c r="M141" s="119" t="s">
        <v>2831</v>
      </c>
      <c r="N141" s="136" t="s">
        <v>92</v>
      </c>
      <c r="O141" s="137" t="s">
        <v>41</v>
      </c>
      <c r="P141" s="119">
        <v>20</v>
      </c>
      <c r="Q141" s="116">
        <v>20</v>
      </c>
      <c r="R141" s="147"/>
      <c r="S141" s="119"/>
      <c r="T141" s="119"/>
      <c r="U141" s="119"/>
      <c r="V141" s="148">
        <v>7</v>
      </c>
      <c r="W141" s="119">
        <v>47</v>
      </c>
      <c r="X141" s="119"/>
      <c r="Y141" s="119" t="s">
        <v>38</v>
      </c>
      <c r="Z141" s="151" t="s">
        <v>88</v>
      </c>
      <c r="AA141" s="137" t="s">
        <v>2822</v>
      </c>
      <c r="AB141" s="72"/>
    </row>
    <row r="142" ht="50.1" customHeight="1" spans="1:28">
      <c r="A142" s="18">
        <v>139</v>
      </c>
      <c r="B142" s="116">
        <v>2021</v>
      </c>
      <c r="C142" s="117" t="s">
        <v>2832</v>
      </c>
      <c r="D142" s="118" t="s">
        <v>868</v>
      </c>
      <c r="E142" s="116" t="s">
        <v>1120</v>
      </c>
      <c r="F142" s="119"/>
      <c r="G142" s="119" t="s">
        <v>35</v>
      </c>
      <c r="H142" s="119"/>
      <c r="I142" s="119"/>
      <c r="J142" s="119" t="s">
        <v>36</v>
      </c>
      <c r="K142" s="119" t="s">
        <v>2830</v>
      </c>
      <c r="L142" s="119" t="s">
        <v>38</v>
      </c>
      <c r="M142" s="117" t="s">
        <v>2833</v>
      </c>
      <c r="N142" s="136" t="s">
        <v>92</v>
      </c>
      <c r="O142" s="137" t="s">
        <v>41</v>
      </c>
      <c r="P142" s="117">
        <v>22</v>
      </c>
      <c r="Q142" s="116">
        <v>22</v>
      </c>
      <c r="R142" s="147"/>
      <c r="S142" s="119"/>
      <c r="T142" s="119"/>
      <c r="U142" s="119"/>
      <c r="V142" s="148">
        <v>10</v>
      </c>
      <c r="W142" s="119">
        <v>54</v>
      </c>
      <c r="X142" s="119"/>
      <c r="Y142" s="119" t="s">
        <v>38</v>
      </c>
      <c r="Z142" s="151" t="s">
        <v>88</v>
      </c>
      <c r="AA142" s="137" t="s">
        <v>2822</v>
      </c>
      <c r="AB142" s="72"/>
    </row>
    <row r="143" ht="50.1" customHeight="1" spans="1:28">
      <c r="A143" s="18">
        <v>140</v>
      </c>
      <c r="B143" s="116">
        <v>2021</v>
      </c>
      <c r="C143" s="116" t="s">
        <v>2834</v>
      </c>
      <c r="D143" s="118" t="s">
        <v>868</v>
      </c>
      <c r="E143" s="18" t="s">
        <v>1120</v>
      </c>
      <c r="F143" s="119"/>
      <c r="G143" s="18" t="s">
        <v>35</v>
      </c>
      <c r="H143" s="119"/>
      <c r="I143" s="119"/>
      <c r="J143" s="119" t="s">
        <v>65</v>
      </c>
      <c r="K143" s="116" t="s">
        <v>1133</v>
      </c>
      <c r="L143" s="116" t="s">
        <v>35</v>
      </c>
      <c r="M143" s="116" t="s">
        <v>2835</v>
      </c>
      <c r="N143" s="136" t="s">
        <v>92</v>
      </c>
      <c r="O143" s="137" t="s">
        <v>41</v>
      </c>
      <c r="P143" s="116">
        <v>73</v>
      </c>
      <c r="Q143" s="116">
        <v>73</v>
      </c>
      <c r="R143" s="116"/>
      <c r="S143" s="116"/>
      <c r="T143" s="116"/>
      <c r="U143" s="116">
        <v>1</v>
      </c>
      <c r="V143" s="116">
        <v>32</v>
      </c>
      <c r="W143" s="116">
        <v>179</v>
      </c>
      <c r="X143" s="116">
        <v>0.1</v>
      </c>
      <c r="Y143" s="153" t="s">
        <v>35</v>
      </c>
      <c r="Z143" s="154" t="s">
        <v>42</v>
      </c>
      <c r="AA143" s="137" t="s">
        <v>2822</v>
      </c>
      <c r="AB143" s="72"/>
    </row>
    <row r="144" ht="50.1" customHeight="1" spans="1:28">
      <c r="A144" s="18">
        <v>141</v>
      </c>
      <c r="B144" s="116">
        <v>2021</v>
      </c>
      <c r="C144" s="118" t="s">
        <v>2836</v>
      </c>
      <c r="D144" s="118" t="s">
        <v>868</v>
      </c>
      <c r="E144" s="18" t="s">
        <v>1120</v>
      </c>
      <c r="F144" s="118"/>
      <c r="G144" s="118" t="s">
        <v>35</v>
      </c>
      <c r="H144" s="118"/>
      <c r="I144" s="118"/>
      <c r="J144" s="118"/>
      <c r="K144" s="118" t="s">
        <v>37</v>
      </c>
      <c r="L144" s="118" t="s">
        <v>38</v>
      </c>
      <c r="M144" s="118" t="s">
        <v>2837</v>
      </c>
      <c r="N144" s="136"/>
      <c r="O144" s="137" t="s">
        <v>41</v>
      </c>
      <c r="P144" s="116">
        <v>5.8</v>
      </c>
      <c r="Q144" s="116">
        <v>5.8</v>
      </c>
      <c r="R144" s="118"/>
      <c r="S144" s="118"/>
      <c r="T144" s="118"/>
      <c r="U144" s="118"/>
      <c r="V144" s="116">
        <v>15</v>
      </c>
      <c r="W144" s="118">
        <v>26.6</v>
      </c>
      <c r="X144" s="118"/>
      <c r="Y144" s="119" t="s">
        <v>38</v>
      </c>
      <c r="Z144" s="151"/>
      <c r="AA144" s="18" t="s">
        <v>1887</v>
      </c>
      <c r="AB144" s="72"/>
    </row>
    <row r="145" ht="50.1" customHeight="1" spans="1:28">
      <c r="A145" s="18">
        <v>142</v>
      </c>
      <c r="B145" s="116">
        <v>2021</v>
      </c>
      <c r="C145" s="18" t="s">
        <v>2838</v>
      </c>
      <c r="D145" s="116" t="s">
        <v>868</v>
      </c>
      <c r="E145" s="18" t="s">
        <v>1120</v>
      </c>
      <c r="F145" s="18"/>
      <c r="G145" s="18" t="s">
        <v>35</v>
      </c>
      <c r="H145" s="18"/>
      <c r="I145" s="18"/>
      <c r="J145" s="18" t="s">
        <v>36</v>
      </c>
      <c r="K145" s="18" t="s">
        <v>45</v>
      </c>
      <c r="L145" s="18" t="s">
        <v>38</v>
      </c>
      <c r="M145" s="18" t="s">
        <v>2839</v>
      </c>
      <c r="N145" s="18"/>
      <c r="O145" s="18" t="s">
        <v>41</v>
      </c>
      <c r="P145" s="18">
        <v>18.8</v>
      </c>
      <c r="Q145" s="116">
        <v>18.8</v>
      </c>
      <c r="R145" s="18"/>
      <c r="S145" s="18"/>
      <c r="T145" s="18"/>
      <c r="U145" s="18"/>
      <c r="V145" s="18">
        <v>17</v>
      </c>
      <c r="W145" s="18">
        <v>54.6</v>
      </c>
      <c r="X145" s="18"/>
      <c r="Y145" s="18" t="s">
        <v>38</v>
      </c>
      <c r="Z145" s="18"/>
      <c r="AA145" s="155" t="s">
        <v>707</v>
      </c>
      <c r="AB145" s="72"/>
    </row>
    <row r="146" ht="50.1" customHeight="1" spans="1:28">
      <c r="A146" s="18">
        <v>143</v>
      </c>
      <c r="B146" s="24">
        <v>2021</v>
      </c>
      <c r="C146" s="20" t="s">
        <v>2840</v>
      </c>
      <c r="D146" s="20" t="s">
        <v>868</v>
      </c>
      <c r="E146" s="26" t="s">
        <v>1857</v>
      </c>
      <c r="F146" s="27"/>
      <c r="G146" s="18" t="s">
        <v>35</v>
      </c>
      <c r="H146" s="27"/>
      <c r="I146" s="27"/>
      <c r="J146" s="20" t="s">
        <v>36</v>
      </c>
      <c r="K146" s="20" t="s">
        <v>1268</v>
      </c>
      <c r="L146" s="24" t="s">
        <v>67</v>
      </c>
      <c r="M146" s="20" t="s">
        <v>2841</v>
      </c>
      <c r="N146" s="40" t="s">
        <v>2842</v>
      </c>
      <c r="O146" s="20" t="s">
        <v>41</v>
      </c>
      <c r="P146" s="36">
        <v>28</v>
      </c>
      <c r="Q146" s="36">
        <v>28</v>
      </c>
      <c r="R146" s="27"/>
      <c r="S146" s="27"/>
      <c r="T146" s="27"/>
      <c r="U146" s="24"/>
      <c r="V146" s="20">
        <v>20</v>
      </c>
      <c r="W146" s="27"/>
      <c r="X146" s="27"/>
      <c r="Y146" s="24" t="s">
        <v>38</v>
      </c>
      <c r="Z146" s="27"/>
      <c r="AA146" s="40" t="s">
        <v>1887</v>
      </c>
      <c r="AB146" s="72"/>
    </row>
    <row r="147" ht="50.1" customHeight="1" spans="1:28">
      <c r="A147" s="18">
        <v>144</v>
      </c>
      <c r="B147" s="24">
        <v>2021</v>
      </c>
      <c r="C147" s="20" t="s">
        <v>2843</v>
      </c>
      <c r="D147" s="20" t="s">
        <v>868</v>
      </c>
      <c r="E147" s="26" t="s">
        <v>1857</v>
      </c>
      <c r="F147" s="27"/>
      <c r="G147" s="18" t="s">
        <v>35</v>
      </c>
      <c r="H147" s="27"/>
      <c r="I147" s="27"/>
      <c r="J147" s="20" t="s">
        <v>36</v>
      </c>
      <c r="K147" s="20" t="s">
        <v>2844</v>
      </c>
      <c r="L147" s="24" t="s">
        <v>67</v>
      </c>
      <c r="M147" s="20" t="s">
        <v>2845</v>
      </c>
      <c r="N147" s="40" t="s">
        <v>2842</v>
      </c>
      <c r="O147" s="20" t="s">
        <v>41</v>
      </c>
      <c r="P147" s="36">
        <v>22</v>
      </c>
      <c r="Q147" s="36">
        <v>22</v>
      </c>
      <c r="R147" s="27"/>
      <c r="S147" s="27"/>
      <c r="T147" s="27" t="s">
        <v>256</v>
      </c>
      <c r="U147" s="24"/>
      <c r="V147" s="20">
        <v>26</v>
      </c>
      <c r="W147" s="27" t="s">
        <v>256</v>
      </c>
      <c r="X147" s="27"/>
      <c r="Y147" s="24" t="s">
        <v>38</v>
      </c>
      <c r="Z147" s="27"/>
      <c r="AA147" s="40" t="s">
        <v>1887</v>
      </c>
      <c r="AB147" s="72"/>
    </row>
    <row r="148" ht="50.1" customHeight="1" spans="1:28">
      <c r="A148" s="18">
        <v>145</v>
      </c>
      <c r="B148" s="24">
        <v>2021</v>
      </c>
      <c r="C148" s="20" t="s">
        <v>2846</v>
      </c>
      <c r="D148" s="20" t="s">
        <v>868</v>
      </c>
      <c r="E148" s="26" t="s">
        <v>1857</v>
      </c>
      <c r="F148" s="27"/>
      <c r="G148" s="18" t="s">
        <v>35</v>
      </c>
      <c r="H148" s="27"/>
      <c r="I148" s="27"/>
      <c r="J148" s="20" t="s">
        <v>36</v>
      </c>
      <c r="K148" s="20" t="s">
        <v>2847</v>
      </c>
      <c r="L148" s="24" t="s">
        <v>35</v>
      </c>
      <c r="M148" s="20" t="s">
        <v>2848</v>
      </c>
      <c r="N148" s="40" t="s">
        <v>2842</v>
      </c>
      <c r="O148" s="20" t="s">
        <v>41</v>
      </c>
      <c r="P148" s="36">
        <v>35</v>
      </c>
      <c r="Q148" s="36">
        <v>35</v>
      </c>
      <c r="R148" s="27"/>
      <c r="S148" s="27" t="s">
        <v>256</v>
      </c>
      <c r="T148" s="27" t="s">
        <v>256</v>
      </c>
      <c r="U148" s="24">
        <v>1</v>
      </c>
      <c r="V148" s="20">
        <v>27</v>
      </c>
      <c r="W148" s="27"/>
      <c r="X148" s="27"/>
      <c r="Y148" s="24" t="s">
        <v>38</v>
      </c>
      <c r="Z148" s="27"/>
      <c r="AA148" s="40" t="s">
        <v>1887</v>
      </c>
      <c r="AB148" s="72"/>
    </row>
    <row r="149" ht="50.1" customHeight="1" spans="1:28">
      <c r="A149" s="18">
        <v>146</v>
      </c>
      <c r="B149" s="24">
        <v>2021</v>
      </c>
      <c r="C149" s="20" t="s">
        <v>2849</v>
      </c>
      <c r="D149" s="20" t="s">
        <v>868</v>
      </c>
      <c r="E149" s="26" t="s">
        <v>1857</v>
      </c>
      <c r="F149" s="27"/>
      <c r="G149" s="18" t="s">
        <v>35</v>
      </c>
      <c r="H149" s="27"/>
      <c r="I149" s="27"/>
      <c r="J149" s="20" t="s">
        <v>36</v>
      </c>
      <c r="K149" s="20" t="s">
        <v>2847</v>
      </c>
      <c r="L149" s="24" t="s">
        <v>35</v>
      </c>
      <c r="M149" s="20" t="s">
        <v>2850</v>
      </c>
      <c r="N149" s="40" t="s">
        <v>2842</v>
      </c>
      <c r="O149" s="20" t="s">
        <v>41</v>
      </c>
      <c r="P149" s="36">
        <v>12</v>
      </c>
      <c r="Q149" s="36">
        <v>12</v>
      </c>
      <c r="R149" s="27" t="s">
        <v>256</v>
      </c>
      <c r="S149" s="27" t="s">
        <v>256</v>
      </c>
      <c r="T149" s="27" t="s">
        <v>256</v>
      </c>
      <c r="U149" s="24"/>
      <c r="V149" s="20">
        <v>27</v>
      </c>
      <c r="W149" s="27"/>
      <c r="X149" s="27"/>
      <c r="Y149" s="24" t="s">
        <v>38</v>
      </c>
      <c r="Z149" s="27" t="s">
        <v>256</v>
      </c>
      <c r="AA149" s="40" t="s">
        <v>1887</v>
      </c>
      <c r="AB149" s="72"/>
    </row>
    <row r="150" ht="50.1" customHeight="1" spans="1:28">
      <c r="A150" s="18">
        <v>147</v>
      </c>
      <c r="B150" s="24">
        <v>2021</v>
      </c>
      <c r="C150" s="26" t="s">
        <v>2851</v>
      </c>
      <c r="D150" s="20" t="s">
        <v>868</v>
      </c>
      <c r="E150" s="26" t="s">
        <v>1857</v>
      </c>
      <c r="F150" s="27"/>
      <c r="G150" s="18" t="s">
        <v>35</v>
      </c>
      <c r="H150" s="27"/>
      <c r="I150" s="27"/>
      <c r="J150" s="20" t="s">
        <v>36</v>
      </c>
      <c r="K150" s="20" t="s">
        <v>2852</v>
      </c>
      <c r="L150" s="24" t="s">
        <v>67</v>
      </c>
      <c r="M150" s="20" t="s">
        <v>2853</v>
      </c>
      <c r="N150" s="40" t="s">
        <v>2842</v>
      </c>
      <c r="O150" s="20" t="s">
        <v>41</v>
      </c>
      <c r="P150" s="36">
        <v>8</v>
      </c>
      <c r="Q150" s="36">
        <v>8</v>
      </c>
      <c r="R150" s="27"/>
      <c r="S150" s="27"/>
      <c r="T150" s="27" t="s">
        <v>256</v>
      </c>
      <c r="U150" s="24"/>
      <c r="V150" s="20">
        <v>16</v>
      </c>
      <c r="W150" s="27" t="s">
        <v>256</v>
      </c>
      <c r="X150" s="27"/>
      <c r="Y150" s="24" t="s">
        <v>38</v>
      </c>
      <c r="Z150" s="27"/>
      <c r="AA150" s="40" t="s">
        <v>1887</v>
      </c>
      <c r="AB150" s="72"/>
    </row>
    <row r="151" ht="50.1" customHeight="1" spans="1:28">
      <c r="A151" s="18">
        <v>148</v>
      </c>
      <c r="B151" s="24">
        <v>2021</v>
      </c>
      <c r="C151" s="20" t="s">
        <v>2854</v>
      </c>
      <c r="D151" s="20" t="s">
        <v>868</v>
      </c>
      <c r="E151" s="26" t="s">
        <v>1857</v>
      </c>
      <c r="F151" s="24"/>
      <c r="G151" s="18" t="s">
        <v>35</v>
      </c>
      <c r="H151" s="24"/>
      <c r="I151" s="24"/>
      <c r="J151" s="20" t="s">
        <v>36</v>
      </c>
      <c r="K151" s="20" t="s">
        <v>2855</v>
      </c>
      <c r="L151" s="24" t="s">
        <v>35</v>
      </c>
      <c r="M151" s="20" t="s">
        <v>2856</v>
      </c>
      <c r="N151" s="40" t="s">
        <v>2842</v>
      </c>
      <c r="O151" s="20" t="s">
        <v>41</v>
      </c>
      <c r="P151" s="36">
        <v>25</v>
      </c>
      <c r="Q151" s="36">
        <v>25</v>
      </c>
      <c r="R151" s="24"/>
      <c r="S151" s="24" t="s">
        <v>256</v>
      </c>
      <c r="T151" s="24"/>
      <c r="U151" s="24"/>
      <c r="V151" s="20">
        <v>25</v>
      </c>
      <c r="W151" s="24"/>
      <c r="X151" s="24" t="s">
        <v>256</v>
      </c>
      <c r="Y151" s="24" t="s">
        <v>38</v>
      </c>
      <c r="Z151" s="24"/>
      <c r="AA151" s="40" t="s">
        <v>1887</v>
      </c>
      <c r="AB151" s="72"/>
    </row>
    <row r="152" ht="50.1" customHeight="1" spans="1:28">
      <c r="A152" s="18">
        <v>149</v>
      </c>
      <c r="B152" s="24">
        <v>2021</v>
      </c>
      <c r="C152" s="20" t="s">
        <v>2857</v>
      </c>
      <c r="D152" s="20" t="s">
        <v>868</v>
      </c>
      <c r="E152" s="26" t="s">
        <v>1857</v>
      </c>
      <c r="F152" s="24"/>
      <c r="G152" s="18" t="s">
        <v>35</v>
      </c>
      <c r="H152" s="24"/>
      <c r="I152" s="24"/>
      <c r="J152" s="20" t="s">
        <v>36</v>
      </c>
      <c r="K152" s="20" t="s">
        <v>2855</v>
      </c>
      <c r="L152" s="24" t="s">
        <v>35</v>
      </c>
      <c r="M152" s="20" t="s">
        <v>2858</v>
      </c>
      <c r="N152" s="40" t="s">
        <v>2842</v>
      </c>
      <c r="O152" s="20" t="s">
        <v>41</v>
      </c>
      <c r="P152" s="36">
        <v>8</v>
      </c>
      <c r="Q152" s="36">
        <v>8</v>
      </c>
      <c r="R152" s="24" t="s">
        <v>256</v>
      </c>
      <c r="S152" s="24"/>
      <c r="T152" s="24"/>
      <c r="U152" s="24"/>
      <c r="V152" s="20">
        <v>25</v>
      </c>
      <c r="W152" s="24"/>
      <c r="X152" s="24"/>
      <c r="Y152" s="24" t="s">
        <v>38</v>
      </c>
      <c r="Z152" s="24"/>
      <c r="AA152" s="40" t="s">
        <v>1887</v>
      </c>
      <c r="AB152" s="72"/>
    </row>
    <row r="153" ht="50.1" customHeight="1" spans="1:28">
      <c r="A153" s="18">
        <v>150</v>
      </c>
      <c r="B153" s="24">
        <v>2021</v>
      </c>
      <c r="C153" s="20" t="s">
        <v>2859</v>
      </c>
      <c r="D153" s="20" t="s">
        <v>868</v>
      </c>
      <c r="E153" s="26" t="s">
        <v>1857</v>
      </c>
      <c r="F153" s="24"/>
      <c r="G153" s="18" t="s">
        <v>35</v>
      </c>
      <c r="H153" s="24"/>
      <c r="I153" s="24"/>
      <c r="J153" s="20" t="s">
        <v>36</v>
      </c>
      <c r="K153" s="20" t="s">
        <v>2860</v>
      </c>
      <c r="L153" s="24" t="s">
        <v>67</v>
      </c>
      <c r="M153" s="20" t="s">
        <v>2861</v>
      </c>
      <c r="N153" s="40" t="s">
        <v>2842</v>
      </c>
      <c r="O153" s="20" t="s">
        <v>41</v>
      </c>
      <c r="P153" s="36">
        <v>24</v>
      </c>
      <c r="Q153" s="36">
        <v>24</v>
      </c>
      <c r="R153" s="24"/>
      <c r="S153" s="24"/>
      <c r="T153" s="24" t="s">
        <v>256</v>
      </c>
      <c r="U153" s="24"/>
      <c r="V153" s="20">
        <v>33</v>
      </c>
      <c r="W153" s="24"/>
      <c r="X153" s="24"/>
      <c r="Y153" s="24" t="s">
        <v>38</v>
      </c>
      <c r="Z153" s="24"/>
      <c r="AA153" s="40" t="s">
        <v>1887</v>
      </c>
      <c r="AB153" s="72"/>
    </row>
    <row r="154" ht="50.1" customHeight="1" spans="1:28">
      <c r="A154" s="18">
        <v>151</v>
      </c>
      <c r="B154" s="24">
        <v>2021</v>
      </c>
      <c r="C154" s="20" t="s">
        <v>2862</v>
      </c>
      <c r="D154" s="20" t="s">
        <v>868</v>
      </c>
      <c r="E154" s="26" t="s">
        <v>1857</v>
      </c>
      <c r="F154" s="24"/>
      <c r="G154" s="18" t="s">
        <v>35</v>
      </c>
      <c r="H154" s="24"/>
      <c r="I154" s="24"/>
      <c r="J154" s="20" t="s">
        <v>36</v>
      </c>
      <c r="K154" s="20" t="s">
        <v>1103</v>
      </c>
      <c r="L154" s="24" t="s">
        <v>67</v>
      </c>
      <c r="M154" s="20" t="s">
        <v>2863</v>
      </c>
      <c r="N154" s="40" t="s">
        <v>2842</v>
      </c>
      <c r="O154" s="20" t="s">
        <v>41</v>
      </c>
      <c r="P154" s="36">
        <v>35</v>
      </c>
      <c r="Q154" s="36">
        <v>35</v>
      </c>
      <c r="R154" s="24" t="s">
        <v>256</v>
      </c>
      <c r="S154" s="24"/>
      <c r="T154" s="24"/>
      <c r="U154" s="24"/>
      <c r="V154" s="20">
        <v>18</v>
      </c>
      <c r="W154" s="24"/>
      <c r="X154" s="24"/>
      <c r="Y154" s="24" t="s">
        <v>38</v>
      </c>
      <c r="Z154" s="24"/>
      <c r="AA154" s="40" t="s">
        <v>1887</v>
      </c>
      <c r="AB154" s="72"/>
    </row>
    <row r="155" ht="50.1" customHeight="1" spans="1:28">
      <c r="A155" s="18">
        <v>152</v>
      </c>
      <c r="B155" s="24">
        <v>2021</v>
      </c>
      <c r="C155" s="20" t="s">
        <v>2864</v>
      </c>
      <c r="D155" s="20" t="s">
        <v>868</v>
      </c>
      <c r="E155" s="26" t="s">
        <v>1857</v>
      </c>
      <c r="F155" s="27"/>
      <c r="G155" s="18" t="s">
        <v>35</v>
      </c>
      <c r="H155" s="27"/>
      <c r="I155" s="27"/>
      <c r="J155" s="20" t="s">
        <v>36</v>
      </c>
      <c r="K155" s="20" t="s">
        <v>2865</v>
      </c>
      <c r="L155" s="24" t="s">
        <v>67</v>
      </c>
      <c r="M155" s="20" t="s">
        <v>2866</v>
      </c>
      <c r="N155" s="40" t="s">
        <v>2842</v>
      </c>
      <c r="O155" s="20" t="s">
        <v>41</v>
      </c>
      <c r="P155" s="36">
        <v>12</v>
      </c>
      <c r="Q155" s="36">
        <v>12</v>
      </c>
      <c r="R155" s="27"/>
      <c r="S155" s="27"/>
      <c r="T155" s="27" t="s">
        <v>256</v>
      </c>
      <c r="U155" s="24"/>
      <c r="V155" s="20">
        <v>16</v>
      </c>
      <c r="W155" s="27"/>
      <c r="X155" s="27"/>
      <c r="Y155" s="24" t="s">
        <v>38</v>
      </c>
      <c r="Z155" s="27"/>
      <c r="AA155" s="40" t="s">
        <v>1887</v>
      </c>
      <c r="AB155" s="72"/>
    </row>
    <row r="156" ht="50.1" customHeight="1" spans="1:28">
      <c r="A156" s="18">
        <v>153</v>
      </c>
      <c r="B156" s="18">
        <v>2021</v>
      </c>
      <c r="C156" s="18" t="s">
        <v>2867</v>
      </c>
      <c r="D156" s="18" t="s">
        <v>868</v>
      </c>
      <c r="E156" s="18" t="s">
        <v>2868</v>
      </c>
      <c r="F156" s="18"/>
      <c r="G156" s="18" t="s">
        <v>35</v>
      </c>
      <c r="H156" s="18"/>
      <c r="I156" s="18"/>
      <c r="J156" s="18" t="s">
        <v>36</v>
      </c>
      <c r="K156" s="18" t="s">
        <v>2869</v>
      </c>
      <c r="L156" s="18" t="s">
        <v>35</v>
      </c>
      <c r="M156" s="18" t="s">
        <v>2870</v>
      </c>
      <c r="N156" s="18" t="s">
        <v>87</v>
      </c>
      <c r="O156" s="18" t="s">
        <v>41</v>
      </c>
      <c r="P156" s="18">
        <v>53</v>
      </c>
      <c r="Q156" s="18"/>
      <c r="R156" s="18"/>
      <c r="S156" s="18"/>
      <c r="T156" s="18"/>
      <c r="U156" s="18"/>
      <c r="V156" s="18">
        <v>15</v>
      </c>
      <c r="W156" s="18"/>
      <c r="X156" s="18"/>
      <c r="Y156" s="32" t="s">
        <v>35</v>
      </c>
      <c r="Z156" s="32" t="s">
        <v>42</v>
      </c>
      <c r="AA156" s="18" t="s">
        <v>707</v>
      </c>
      <c r="AB156" s="72"/>
    </row>
    <row r="157" ht="50.1" customHeight="1" spans="1:28">
      <c r="A157" s="18">
        <v>154</v>
      </c>
      <c r="B157" s="85">
        <v>2021</v>
      </c>
      <c r="C157" s="85" t="s">
        <v>2871</v>
      </c>
      <c r="D157" s="85" t="s">
        <v>868</v>
      </c>
      <c r="E157" s="85" t="s">
        <v>2868</v>
      </c>
      <c r="F157" s="85"/>
      <c r="G157" s="85" t="s">
        <v>35</v>
      </c>
      <c r="H157" s="85"/>
      <c r="I157" s="85"/>
      <c r="J157" s="85" t="s">
        <v>36</v>
      </c>
      <c r="K157" s="85" t="s">
        <v>2872</v>
      </c>
      <c r="L157" s="85" t="s">
        <v>38</v>
      </c>
      <c r="M157" s="85" t="s">
        <v>2873</v>
      </c>
      <c r="N157" s="85" t="s">
        <v>87</v>
      </c>
      <c r="O157" s="85" t="s">
        <v>41</v>
      </c>
      <c r="P157" s="85">
        <v>25</v>
      </c>
      <c r="Q157" s="85"/>
      <c r="R157" s="85"/>
      <c r="S157" s="85"/>
      <c r="T157" s="85"/>
      <c r="U157" s="85"/>
      <c r="V157" s="85">
        <v>9</v>
      </c>
      <c r="W157" s="85"/>
      <c r="X157" s="85"/>
      <c r="Y157" s="85" t="s">
        <v>38</v>
      </c>
      <c r="Z157" s="85" t="s">
        <v>88</v>
      </c>
      <c r="AA157" s="85" t="s">
        <v>707</v>
      </c>
      <c r="AB157" s="72"/>
    </row>
    <row r="158" ht="50.1" customHeight="1" spans="1:28">
      <c r="A158" s="18">
        <v>155</v>
      </c>
      <c r="B158" s="85">
        <v>2021</v>
      </c>
      <c r="C158" s="85" t="s">
        <v>2874</v>
      </c>
      <c r="D158" s="85" t="s">
        <v>868</v>
      </c>
      <c r="E158" s="85" t="s">
        <v>2868</v>
      </c>
      <c r="F158" s="85"/>
      <c r="G158" s="85" t="s">
        <v>35</v>
      </c>
      <c r="H158" s="85"/>
      <c r="I158" s="85"/>
      <c r="J158" s="85" t="s">
        <v>36</v>
      </c>
      <c r="K158" s="85" t="s">
        <v>1177</v>
      </c>
      <c r="L158" s="85" t="s">
        <v>38</v>
      </c>
      <c r="M158" s="85" t="s">
        <v>2875</v>
      </c>
      <c r="N158" s="85" t="s">
        <v>87</v>
      </c>
      <c r="O158" s="85" t="s">
        <v>41</v>
      </c>
      <c r="P158" s="85">
        <v>42</v>
      </c>
      <c r="Q158" s="85"/>
      <c r="R158" s="85"/>
      <c r="S158" s="85"/>
      <c r="T158" s="85"/>
      <c r="U158" s="85"/>
      <c r="V158" s="85">
        <v>19</v>
      </c>
      <c r="W158" s="85"/>
      <c r="X158" s="85"/>
      <c r="Y158" s="85" t="s">
        <v>38</v>
      </c>
      <c r="Z158" s="85" t="s">
        <v>88</v>
      </c>
      <c r="AA158" s="85" t="s">
        <v>707</v>
      </c>
      <c r="AB158" s="72"/>
    </row>
    <row r="159" ht="50.1" customHeight="1" spans="1:28">
      <c r="A159" s="18">
        <v>156</v>
      </c>
      <c r="B159" s="85">
        <v>2021</v>
      </c>
      <c r="C159" s="85" t="s">
        <v>2876</v>
      </c>
      <c r="D159" s="85" t="s">
        <v>868</v>
      </c>
      <c r="E159" s="85" t="s">
        <v>2868</v>
      </c>
      <c r="F159" s="85"/>
      <c r="G159" s="85" t="s">
        <v>35</v>
      </c>
      <c r="H159" s="85"/>
      <c r="I159" s="85"/>
      <c r="J159" s="85" t="s">
        <v>36</v>
      </c>
      <c r="K159" s="85" t="s">
        <v>2877</v>
      </c>
      <c r="L159" s="85" t="s">
        <v>35</v>
      </c>
      <c r="M159" s="85" t="s">
        <v>2878</v>
      </c>
      <c r="N159" s="85" t="s">
        <v>87</v>
      </c>
      <c r="O159" s="85" t="s">
        <v>41</v>
      </c>
      <c r="P159" s="85">
        <v>11.2</v>
      </c>
      <c r="Q159" s="85"/>
      <c r="R159" s="85"/>
      <c r="S159" s="85"/>
      <c r="T159" s="85"/>
      <c r="U159" s="85">
        <v>1</v>
      </c>
      <c r="V159" s="85">
        <v>22</v>
      </c>
      <c r="W159" s="85"/>
      <c r="X159" s="85"/>
      <c r="Y159" s="85" t="s">
        <v>38</v>
      </c>
      <c r="Z159" s="85" t="s">
        <v>88</v>
      </c>
      <c r="AA159" s="85" t="s">
        <v>707</v>
      </c>
      <c r="AB159" s="72"/>
    </row>
    <row r="160" ht="50.1" customHeight="1" spans="1:28">
      <c r="A160" s="18">
        <v>157</v>
      </c>
      <c r="B160" s="85">
        <v>2021</v>
      </c>
      <c r="C160" s="85" t="s">
        <v>2879</v>
      </c>
      <c r="D160" s="85" t="s">
        <v>868</v>
      </c>
      <c r="E160" s="85" t="s">
        <v>2868</v>
      </c>
      <c r="F160" s="85"/>
      <c r="G160" s="85" t="s">
        <v>35</v>
      </c>
      <c r="H160" s="85"/>
      <c r="I160" s="85"/>
      <c r="J160" s="85" t="s">
        <v>36</v>
      </c>
      <c r="K160" s="85" t="s">
        <v>2880</v>
      </c>
      <c r="L160" s="85" t="s">
        <v>35</v>
      </c>
      <c r="M160" s="85" t="s">
        <v>2881</v>
      </c>
      <c r="N160" s="85" t="s">
        <v>87</v>
      </c>
      <c r="O160" s="85" t="s">
        <v>41</v>
      </c>
      <c r="P160" s="85">
        <v>30</v>
      </c>
      <c r="Q160" s="85"/>
      <c r="R160" s="85"/>
      <c r="S160" s="85"/>
      <c r="T160" s="85"/>
      <c r="U160" s="85">
        <v>1</v>
      </c>
      <c r="V160" s="85">
        <v>68</v>
      </c>
      <c r="W160" s="85"/>
      <c r="X160" s="85"/>
      <c r="Y160" s="85" t="s">
        <v>38</v>
      </c>
      <c r="Z160" s="85" t="s">
        <v>88</v>
      </c>
      <c r="AA160" s="85" t="s">
        <v>707</v>
      </c>
      <c r="AB160" s="72"/>
    </row>
    <row r="161" ht="50.1" customHeight="1" spans="1:28">
      <c r="A161" s="18">
        <v>158</v>
      </c>
      <c r="B161" s="85">
        <v>2021</v>
      </c>
      <c r="C161" s="85" t="s">
        <v>2882</v>
      </c>
      <c r="D161" s="85" t="s">
        <v>868</v>
      </c>
      <c r="E161" s="85" t="s">
        <v>2868</v>
      </c>
      <c r="F161" s="85"/>
      <c r="G161" s="85" t="s">
        <v>35</v>
      </c>
      <c r="H161" s="85"/>
      <c r="I161" s="85"/>
      <c r="J161" s="85" t="s">
        <v>36</v>
      </c>
      <c r="K161" s="85" t="s">
        <v>85</v>
      </c>
      <c r="L161" s="85" t="s">
        <v>38</v>
      </c>
      <c r="M161" s="85" t="s">
        <v>2883</v>
      </c>
      <c r="N161" s="85" t="s">
        <v>87</v>
      </c>
      <c r="O161" s="85" t="s">
        <v>41</v>
      </c>
      <c r="P161" s="85">
        <v>49</v>
      </c>
      <c r="Q161" s="85"/>
      <c r="R161" s="85"/>
      <c r="S161" s="85"/>
      <c r="T161" s="85"/>
      <c r="U161" s="85"/>
      <c r="V161" s="85">
        <v>23</v>
      </c>
      <c r="W161" s="85"/>
      <c r="X161" s="85"/>
      <c r="Y161" s="85" t="s">
        <v>38</v>
      </c>
      <c r="Z161" s="85" t="s">
        <v>88</v>
      </c>
      <c r="AA161" s="85" t="s">
        <v>707</v>
      </c>
      <c r="AB161" s="72"/>
    </row>
    <row r="162" ht="50.1" customHeight="1" spans="1:28">
      <c r="A162" s="18">
        <v>159</v>
      </c>
      <c r="B162" s="85">
        <v>2021</v>
      </c>
      <c r="C162" s="85" t="s">
        <v>2884</v>
      </c>
      <c r="D162" s="85" t="s">
        <v>868</v>
      </c>
      <c r="E162" s="85" t="s">
        <v>2868</v>
      </c>
      <c r="F162" s="85"/>
      <c r="G162" s="85" t="s">
        <v>35</v>
      </c>
      <c r="H162" s="85"/>
      <c r="I162" s="85"/>
      <c r="J162" s="85" t="s">
        <v>36</v>
      </c>
      <c r="K162" s="85" t="s">
        <v>2885</v>
      </c>
      <c r="L162" s="85" t="s">
        <v>38</v>
      </c>
      <c r="M162" s="85" t="s">
        <v>2886</v>
      </c>
      <c r="N162" s="85" t="s">
        <v>87</v>
      </c>
      <c r="O162" s="85" t="s">
        <v>41</v>
      </c>
      <c r="P162" s="85">
        <v>48</v>
      </c>
      <c r="Q162" s="85"/>
      <c r="R162" s="85"/>
      <c r="S162" s="85"/>
      <c r="T162" s="85"/>
      <c r="U162" s="85"/>
      <c r="V162" s="85">
        <v>146</v>
      </c>
      <c r="W162" s="85"/>
      <c r="X162" s="85"/>
      <c r="Y162" s="85" t="s">
        <v>38</v>
      </c>
      <c r="Z162" s="85"/>
      <c r="AA162" s="85" t="s">
        <v>707</v>
      </c>
      <c r="AB162" s="72"/>
    </row>
    <row r="163" ht="50.1" customHeight="1" spans="1:28">
      <c r="A163" s="18">
        <v>160</v>
      </c>
      <c r="B163" s="85">
        <v>2021</v>
      </c>
      <c r="C163" s="85" t="s">
        <v>2887</v>
      </c>
      <c r="D163" s="85" t="s">
        <v>868</v>
      </c>
      <c r="E163" s="85" t="s">
        <v>2868</v>
      </c>
      <c r="F163" s="85"/>
      <c r="G163" s="85" t="s">
        <v>35</v>
      </c>
      <c r="H163" s="85"/>
      <c r="I163" s="85"/>
      <c r="J163" s="85" t="s">
        <v>36</v>
      </c>
      <c r="K163" s="85" t="s">
        <v>1177</v>
      </c>
      <c r="L163" s="85" t="s">
        <v>38</v>
      </c>
      <c r="M163" s="85" t="s">
        <v>2888</v>
      </c>
      <c r="N163" s="85" t="s">
        <v>87</v>
      </c>
      <c r="O163" s="85" t="s">
        <v>41</v>
      </c>
      <c r="P163" s="85">
        <v>49.5</v>
      </c>
      <c r="Q163" s="85"/>
      <c r="R163" s="85"/>
      <c r="S163" s="85"/>
      <c r="T163" s="85"/>
      <c r="U163" s="85"/>
      <c r="V163" s="85">
        <v>25</v>
      </c>
      <c r="W163" s="85"/>
      <c r="X163" s="85"/>
      <c r="Y163" s="85" t="s">
        <v>38</v>
      </c>
      <c r="Z163" s="85" t="s">
        <v>88</v>
      </c>
      <c r="AA163" s="85" t="s">
        <v>707</v>
      </c>
      <c r="AB163" s="72"/>
    </row>
    <row r="164" ht="50.1" customHeight="1" spans="1:28">
      <c r="A164" s="18">
        <v>161</v>
      </c>
      <c r="B164" s="85">
        <v>2021</v>
      </c>
      <c r="C164" s="85" t="s">
        <v>2889</v>
      </c>
      <c r="D164" s="85" t="s">
        <v>868</v>
      </c>
      <c r="E164" s="85" t="s">
        <v>2868</v>
      </c>
      <c r="F164" s="85"/>
      <c r="G164" s="85" t="s">
        <v>35</v>
      </c>
      <c r="H164" s="85"/>
      <c r="I164" s="85"/>
      <c r="J164" s="85" t="s">
        <v>425</v>
      </c>
      <c r="K164" s="85" t="s">
        <v>2890</v>
      </c>
      <c r="L164" s="85" t="s">
        <v>35</v>
      </c>
      <c r="M164" s="85" t="s">
        <v>2891</v>
      </c>
      <c r="N164" s="85" t="s">
        <v>87</v>
      </c>
      <c r="O164" s="85" t="s">
        <v>41</v>
      </c>
      <c r="P164" s="85">
        <v>12</v>
      </c>
      <c r="Q164" s="85"/>
      <c r="R164" s="85"/>
      <c r="S164" s="85"/>
      <c r="T164" s="85"/>
      <c r="U164" s="85">
        <v>1</v>
      </c>
      <c r="V164" s="85">
        <v>30</v>
      </c>
      <c r="W164" s="85"/>
      <c r="X164" s="85"/>
      <c r="Y164" s="85" t="s">
        <v>38</v>
      </c>
      <c r="Z164" s="85" t="s">
        <v>88</v>
      </c>
      <c r="AA164" s="85" t="s">
        <v>707</v>
      </c>
      <c r="AB164" s="72"/>
    </row>
    <row r="165" ht="50.1" customHeight="1" spans="1:28">
      <c r="A165" s="18">
        <v>162</v>
      </c>
      <c r="B165" s="85">
        <v>2021</v>
      </c>
      <c r="C165" s="85" t="s">
        <v>2892</v>
      </c>
      <c r="D165" s="85" t="s">
        <v>868</v>
      </c>
      <c r="E165" s="85" t="s">
        <v>2868</v>
      </c>
      <c r="F165" s="85"/>
      <c r="G165" s="85" t="s">
        <v>35</v>
      </c>
      <c r="H165" s="85"/>
      <c r="I165" s="85"/>
      <c r="J165" s="85" t="s">
        <v>36</v>
      </c>
      <c r="K165" s="85" t="s">
        <v>2893</v>
      </c>
      <c r="L165" s="85" t="s">
        <v>35</v>
      </c>
      <c r="M165" s="85" t="s">
        <v>2894</v>
      </c>
      <c r="N165" s="85" t="s">
        <v>87</v>
      </c>
      <c r="O165" s="85" t="s">
        <v>41</v>
      </c>
      <c r="P165" s="85">
        <v>35</v>
      </c>
      <c r="Q165" s="85"/>
      <c r="R165" s="85"/>
      <c r="S165" s="85"/>
      <c r="T165" s="85"/>
      <c r="U165" s="85">
        <v>1</v>
      </c>
      <c r="V165" s="85">
        <v>5</v>
      </c>
      <c r="W165" s="85"/>
      <c r="X165" s="85"/>
      <c r="Y165" s="85" t="s">
        <v>38</v>
      </c>
      <c r="Z165" s="85" t="s">
        <v>88</v>
      </c>
      <c r="AA165" s="85" t="s">
        <v>707</v>
      </c>
      <c r="AB165" s="72"/>
    </row>
    <row r="166" ht="50.1" customHeight="1" spans="1:28">
      <c r="A166" s="18">
        <v>163</v>
      </c>
      <c r="B166" s="85">
        <v>2021</v>
      </c>
      <c r="C166" s="85" t="s">
        <v>2895</v>
      </c>
      <c r="D166" s="85" t="s">
        <v>868</v>
      </c>
      <c r="E166" s="85" t="s">
        <v>2868</v>
      </c>
      <c r="F166" s="85"/>
      <c r="G166" s="85" t="s">
        <v>35</v>
      </c>
      <c r="H166" s="85"/>
      <c r="I166" s="85"/>
      <c r="J166" s="85" t="s">
        <v>65</v>
      </c>
      <c r="K166" s="85" t="s">
        <v>2896</v>
      </c>
      <c r="L166" s="85" t="s">
        <v>35</v>
      </c>
      <c r="M166" s="85" t="s">
        <v>2897</v>
      </c>
      <c r="N166" s="85" t="s">
        <v>87</v>
      </c>
      <c r="O166" s="85" t="s">
        <v>41</v>
      </c>
      <c r="P166" s="85">
        <v>40</v>
      </c>
      <c r="Q166" s="85"/>
      <c r="R166" s="85"/>
      <c r="S166" s="85"/>
      <c r="T166" s="85"/>
      <c r="U166" s="85">
        <v>1</v>
      </c>
      <c r="V166" s="85">
        <v>7</v>
      </c>
      <c r="W166" s="85"/>
      <c r="X166" s="85"/>
      <c r="Y166" s="85" t="s">
        <v>38</v>
      </c>
      <c r="Z166" s="85" t="s">
        <v>88</v>
      </c>
      <c r="AA166" s="85" t="s">
        <v>707</v>
      </c>
      <c r="AB166" s="72"/>
    </row>
    <row r="167" ht="50.1" customHeight="1" spans="1:28">
      <c r="A167" s="18">
        <v>164</v>
      </c>
      <c r="B167" s="85">
        <v>2021</v>
      </c>
      <c r="C167" s="85" t="s">
        <v>2898</v>
      </c>
      <c r="D167" s="85" t="s">
        <v>868</v>
      </c>
      <c r="E167" s="85" t="s">
        <v>2868</v>
      </c>
      <c r="F167" s="85"/>
      <c r="G167" s="85" t="s">
        <v>35</v>
      </c>
      <c r="H167" s="85"/>
      <c r="I167" s="85"/>
      <c r="J167" s="85" t="s">
        <v>65</v>
      </c>
      <c r="K167" s="85" t="s">
        <v>2899</v>
      </c>
      <c r="L167" s="85" t="s">
        <v>38</v>
      </c>
      <c r="M167" s="85" t="s">
        <v>2900</v>
      </c>
      <c r="N167" s="85" t="s">
        <v>87</v>
      </c>
      <c r="O167" s="85" t="s">
        <v>41</v>
      </c>
      <c r="P167" s="85">
        <v>20</v>
      </c>
      <c r="Q167" s="85"/>
      <c r="R167" s="85"/>
      <c r="S167" s="85"/>
      <c r="T167" s="85"/>
      <c r="U167" s="85"/>
      <c r="V167" s="85">
        <v>36</v>
      </c>
      <c r="W167" s="85"/>
      <c r="X167" s="85"/>
      <c r="Y167" s="85" t="s">
        <v>38</v>
      </c>
      <c r="Z167" s="85" t="s">
        <v>88</v>
      </c>
      <c r="AA167" s="85" t="s">
        <v>707</v>
      </c>
      <c r="AB167" s="72"/>
    </row>
    <row r="168" ht="50.1" customHeight="1" spans="1:28">
      <c r="A168" s="18">
        <v>165</v>
      </c>
      <c r="B168" s="125">
        <v>2021</v>
      </c>
      <c r="C168" s="40" t="s">
        <v>2901</v>
      </c>
      <c r="D168" s="125" t="s">
        <v>868</v>
      </c>
      <c r="E168" s="126" t="s">
        <v>763</v>
      </c>
      <c r="F168" s="127"/>
      <c r="G168" s="126" t="s">
        <v>35</v>
      </c>
      <c r="H168" s="127"/>
      <c r="I168" s="127"/>
      <c r="J168" s="127" t="s">
        <v>36</v>
      </c>
      <c r="K168" s="40" t="s">
        <v>2902</v>
      </c>
      <c r="L168" s="127" t="s">
        <v>38</v>
      </c>
      <c r="M168" s="40" t="s">
        <v>2903</v>
      </c>
      <c r="N168" s="129" t="s">
        <v>581</v>
      </c>
      <c r="O168" s="127" t="s">
        <v>41</v>
      </c>
      <c r="P168" s="127">
        <v>4</v>
      </c>
      <c r="Q168" s="129">
        <v>4</v>
      </c>
      <c r="R168" s="127"/>
      <c r="S168" s="127"/>
      <c r="T168" s="127"/>
      <c r="U168" s="127"/>
      <c r="V168" s="127">
        <v>15</v>
      </c>
      <c r="W168" s="129"/>
      <c r="X168" s="85"/>
      <c r="Y168" s="85" t="s">
        <v>38</v>
      </c>
      <c r="Z168" s="85"/>
      <c r="AA168" s="40" t="s">
        <v>2365</v>
      </c>
      <c r="AB168" s="72"/>
    </row>
    <row r="169" ht="50.1" customHeight="1" spans="1:28">
      <c r="A169" s="18">
        <v>166</v>
      </c>
      <c r="B169" s="128">
        <v>2021</v>
      </c>
      <c r="C169" s="129" t="s">
        <v>2904</v>
      </c>
      <c r="D169" s="125" t="s">
        <v>868</v>
      </c>
      <c r="E169" s="129" t="s">
        <v>962</v>
      </c>
      <c r="F169" s="129"/>
      <c r="G169" s="130" t="s">
        <v>35</v>
      </c>
      <c r="H169" s="129"/>
      <c r="I169" s="129" t="s">
        <v>35</v>
      </c>
      <c r="J169" s="129" t="s">
        <v>65</v>
      </c>
      <c r="K169" s="129" t="s">
        <v>2177</v>
      </c>
      <c r="L169" s="129" t="s">
        <v>38</v>
      </c>
      <c r="M169" s="129" t="s">
        <v>2905</v>
      </c>
      <c r="N169" s="129" t="s">
        <v>2906</v>
      </c>
      <c r="O169" s="129" t="s">
        <v>41</v>
      </c>
      <c r="P169" s="129">
        <v>48</v>
      </c>
      <c r="Q169" s="129">
        <v>48</v>
      </c>
      <c r="R169" s="129"/>
      <c r="S169" s="129"/>
      <c r="T169" s="129"/>
      <c r="U169" s="129"/>
      <c r="V169" s="130">
        <v>6</v>
      </c>
      <c r="W169" s="129"/>
      <c r="X169" s="129"/>
      <c r="Y169" s="128" t="s">
        <v>38</v>
      </c>
      <c r="Z169" s="85"/>
      <c r="AA169" s="129" t="s">
        <v>1875</v>
      </c>
      <c r="AB169" s="72"/>
    </row>
    <row r="170" ht="50.1" customHeight="1" spans="1:28">
      <c r="A170" s="18">
        <v>167</v>
      </c>
      <c r="B170" s="125">
        <v>2021</v>
      </c>
      <c r="C170" s="129" t="s">
        <v>2907</v>
      </c>
      <c r="D170" s="125" t="s">
        <v>868</v>
      </c>
      <c r="E170" s="126" t="s">
        <v>763</v>
      </c>
      <c r="F170" s="127"/>
      <c r="G170" s="126" t="s">
        <v>35</v>
      </c>
      <c r="H170" s="127"/>
      <c r="I170" s="127"/>
      <c r="J170" s="127" t="s">
        <v>65</v>
      </c>
      <c r="K170" s="129" t="s">
        <v>2908</v>
      </c>
      <c r="L170" s="127" t="s">
        <v>38</v>
      </c>
      <c r="M170" s="129" t="s">
        <v>2909</v>
      </c>
      <c r="N170" s="129" t="s">
        <v>581</v>
      </c>
      <c r="O170" s="127" t="s">
        <v>41</v>
      </c>
      <c r="P170" s="127">
        <v>50</v>
      </c>
      <c r="Q170" s="129">
        <v>50</v>
      </c>
      <c r="R170" s="127"/>
      <c r="S170" s="127"/>
      <c r="T170" s="127"/>
      <c r="U170" s="127"/>
      <c r="V170" s="127">
        <v>5</v>
      </c>
      <c r="W170" s="129"/>
      <c r="X170" s="85">
        <v>0.1</v>
      </c>
      <c r="Y170" s="156" t="s">
        <v>35</v>
      </c>
      <c r="Z170" s="156" t="s">
        <v>42</v>
      </c>
      <c r="AA170" s="129" t="s">
        <v>2910</v>
      </c>
      <c r="AB170" s="72"/>
    </row>
    <row r="171" ht="50.1" customHeight="1" spans="1:28">
      <c r="A171" s="18">
        <v>168</v>
      </c>
      <c r="B171" s="129">
        <v>2021</v>
      </c>
      <c r="C171" s="131" t="s">
        <v>2911</v>
      </c>
      <c r="D171" s="129" t="s">
        <v>868</v>
      </c>
      <c r="E171" s="128" t="s">
        <v>962</v>
      </c>
      <c r="F171" s="131"/>
      <c r="G171" s="128" t="s">
        <v>35</v>
      </c>
      <c r="H171" s="131"/>
      <c r="I171" s="131"/>
      <c r="J171" s="131" t="s">
        <v>65</v>
      </c>
      <c r="K171" s="131" t="s">
        <v>2912</v>
      </c>
      <c r="L171" s="131" t="s">
        <v>38</v>
      </c>
      <c r="M171" s="131" t="s">
        <v>2913</v>
      </c>
      <c r="N171" s="131" t="s">
        <v>1296</v>
      </c>
      <c r="O171" s="131" t="s">
        <v>41</v>
      </c>
      <c r="P171" s="128">
        <v>4</v>
      </c>
      <c r="Q171" s="128">
        <v>4</v>
      </c>
      <c r="R171" s="128"/>
      <c r="S171" s="128"/>
      <c r="T171" s="128"/>
      <c r="U171" s="128"/>
      <c r="V171" s="128">
        <v>15</v>
      </c>
      <c r="W171" s="131"/>
      <c r="X171" s="131"/>
      <c r="Y171" s="128" t="s">
        <v>38</v>
      </c>
      <c r="Z171" s="85"/>
      <c r="AA171" s="131" t="s">
        <v>546</v>
      </c>
      <c r="AB171" s="72"/>
    </row>
    <row r="172" ht="50.1" customHeight="1" spans="1:28">
      <c r="A172" s="18">
        <v>169</v>
      </c>
      <c r="B172" s="129">
        <v>2021</v>
      </c>
      <c r="C172" s="131" t="s">
        <v>2914</v>
      </c>
      <c r="D172" s="129" t="s">
        <v>868</v>
      </c>
      <c r="E172" s="128" t="s">
        <v>962</v>
      </c>
      <c r="F172" s="131"/>
      <c r="G172" s="128" t="s">
        <v>35</v>
      </c>
      <c r="H172" s="131"/>
      <c r="I172" s="131"/>
      <c r="J172" s="131" t="s">
        <v>65</v>
      </c>
      <c r="K172" s="131" t="s">
        <v>756</v>
      </c>
      <c r="L172" s="131" t="s">
        <v>38</v>
      </c>
      <c r="M172" s="131" t="s">
        <v>2913</v>
      </c>
      <c r="N172" s="131" t="s">
        <v>1296</v>
      </c>
      <c r="O172" s="131" t="s">
        <v>41</v>
      </c>
      <c r="P172" s="128">
        <v>4</v>
      </c>
      <c r="Q172" s="128">
        <v>4</v>
      </c>
      <c r="R172" s="128"/>
      <c r="S172" s="128"/>
      <c r="T172" s="128"/>
      <c r="U172" s="128"/>
      <c r="V172" s="128">
        <v>18</v>
      </c>
      <c r="W172" s="131"/>
      <c r="X172" s="131"/>
      <c r="Y172" s="128" t="s">
        <v>38</v>
      </c>
      <c r="Z172" s="85"/>
      <c r="AA172" s="131" t="s">
        <v>546</v>
      </c>
      <c r="AB172" s="72"/>
    </row>
    <row r="173" ht="50.1" customHeight="1" spans="1:28">
      <c r="A173" s="18">
        <v>170</v>
      </c>
      <c r="B173" s="129">
        <v>2021</v>
      </c>
      <c r="C173" s="131" t="s">
        <v>2915</v>
      </c>
      <c r="D173" s="129" t="s">
        <v>868</v>
      </c>
      <c r="E173" s="128" t="s">
        <v>962</v>
      </c>
      <c r="F173" s="131"/>
      <c r="G173" s="128" t="s">
        <v>35</v>
      </c>
      <c r="H173" s="131"/>
      <c r="I173" s="131"/>
      <c r="J173" s="131" t="s">
        <v>65</v>
      </c>
      <c r="K173" s="131" t="s">
        <v>2916</v>
      </c>
      <c r="L173" s="131" t="s">
        <v>38</v>
      </c>
      <c r="M173" s="131" t="s">
        <v>2913</v>
      </c>
      <c r="N173" s="131" t="s">
        <v>1296</v>
      </c>
      <c r="O173" s="131" t="s">
        <v>41</v>
      </c>
      <c r="P173" s="128">
        <v>4</v>
      </c>
      <c r="Q173" s="128">
        <v>4</v>
      </c>
      <c r="R173" s="128"/>
      <c r="S173" s="128"/>
      <c r="T173" s="128"/>
      <c r="U173" s="128"/>
      <c r="V173" s="128">
        <v>20</v>
      </c>
      <c r="W173" s="131"/>
      <c r="X173" s="131"/>
      <c r="Y173" s="128" t="s">
        <v>38</v>
      </c>
      <c r="Z173" s="85"/>
      <c r="AA173" s="131" t="s">
        <v>546</v>
      </c>
      <c r="AB173" s="72"/>
    </row>
    <row r="174" ht="50.1" customHeight="1" spans="1:28">
      <c r="A174" s="18">
        <v>171</v>
      </c>
      <c r="B174" s="129">
        <v>2021</v>
      </c>
      <c r="C174" s="131" t="s">
        <v>2917</v>
      </c>
      <c r="D174" s="129" t="s">
        <v>868</v>
      </c>
      <c r="E174" s="128" t="s">
        <v>962</v>
      </c>
      <c r="F174" s="131"/>
      <c r="G174" s="128" t="s">
        <v>35</v>
      </c>
      <c r="H174" s="131"/>
      <c r="I174" s="131"/>
      <c r="J174" s="131" t="s">
        <v>65</v>
      </c>
      <c r="K174" s="131" t="s">
        <v>2918</v>
      </c>
      <c r="L174" s="131" t="s">
        <v>38</v>
      </c>
      <c r="M174" s="131" t="s">
        <v>2913</v>
      </c>
      <c r="N174" s="131" t="s">
        <v>1296</v>
      </c>
      <c r="O174" s="131" t="s">
        <v>41</v>
      </c>
      <c r="P174" s="128">
        <v>4</v>
      </c>
      <c r="Q174" s="128">
        <v>4</v>
      </c>
      <c r="R174" s="128"/>
      <c r="S174" s="128"/>
      <c r="T174" s="128"/>
      <c r="U174" s="128"/>
      <c r="V174" s="128">
        <v>16</v>
      </c>
      <c r="W174" s="131"/>
      <c r="X174" s="131"/>
      <c r="Y174" s="128" t="s">
        <v>38</v>
      </c>
      <c r="Z174" s="85"/>
      <c r="AA174" s="131" t="s">
        <v>546</v>
      </c>
      <c r="AB174" s="72"/>
    </row>
    <row r="175" ht="50.1" customHeight="1" spans="1:28">
      <c r="A175" s="18">
        <v>172</v>
      </c>
      <c r="B175" s="85">
        <v>2021</v>
      </c>
      <c r="C175" s="85" t="s">
        <v>2919</v>
      </c>
      <c r="D175" s="128" t="s">
        <v>868</v>
      </c>
      <c r="E175" s="126" t="s">
        <v>763</v>
      </c>
      <c r="F175" s="85"/>
      <c r="G175" s="85" t="s">
        <v>35</v>
      </c>
      <c r="H175" s="85"/>
      <c r="I175" s="85"/>
      <c r="J175" s="85" t="s">
        <v>36</v>
      </c>
      <c r="K175" s="85" t="s">
        <v>949</v>
      </c>
      <c r="L175" s="85" t="s">
        <v>35</v>
      </c>
      <c r="M175" s="126" t="s">
        <v>2920</v>
      </c>
      <c r="N175" s="103" t="s">
        <v>2921</v>
      </c>
      <c r="O175" s="128" t="s">
        <v>41</v>
      </c>
      <c r="P175" s="85">
        <v>86.5</v>
      </c>
      <c r="Q175" s="85">
        <v>86.5</v>
      </c>
      <c r="R175" s="85"/>
      <c r="S175" s="85"/>
      <c r="T175" s="85"/>
      <c r="U175" s="85">
        <v>1</v>
      </c>
      <c r="V175" s="85">
        <v>16</v>
      </c>
      <c r="W175" s="85"/>
      <c r="X175" s="85"/>
      <c r="Y175" s="156" t="s">
        <v>35</v>
      </c>
      <c r="Z175" s="156" t="s">
        <v>42</v>
      </c>
      <c r="AA175" s="129" t="s">
        <v>1887</v>
      </c>
      <c r="AB175" s="72"/>
    </row>
    <row r="176" ht="50.1" customHeight="1" spans="1:28">
      <c r="A176" s="18">
        <v>173</v>
      </c>
      <c r="B176" s="129">
        <v>2021</v>
      </c>
      <c r="C176" s="131" t="s">
        <v>2922</v>
      </c>
      <c r="D176" s="129" t="s">
        <v>868</v>
      </c>
      <c r="E176" s="40" t="s">
        <v>962</v>
      </c>
      <c r="F176" s="128"/>
      <c r="G176" s="129" t="s">
        <v>35</v>
      </c>
      <c r="H176" s="128"/>
      <c r="I176" s="128"/>
      <c r="J176" s="130" t="s">
        <v>65</v>
      </c>
      <c r="K176" s="128" t="s">
        <v>2923</v>
      </c>
      <c r="L176" s="129" t="s">
        <v>38</v>
      </c>
      <c r="M176" s="129" t="s">
        <v>2924</v>
      </c>
      <c r="N176" s="129" t="s">
        <v>1296</v>
      </c>
      <c r="O176" s="129" t="s">
        <v>41</v>
      </c>
      <c r="P176" s="128">
        <v>50</v>
      </c>
      <c r="Q176" s="128">
        <v>50</v>
      </c>
      <c r="R176" s="128"/>
      <c r="S176" s="128"/>
      <c r="T176" s="128"/>
      <c r="U176" s="128"/>
      <c r="V176" s="130">
        <v>7</v>
      </c>
      <c r="W176" s="128"/>
      <c r="X176" s="128"/>
      <c r="Y176" s="157" t="s">
        <v>35</v>
      </c>
      <c r="Z176" s="156" t="s">
        <v>42</v>
      </c>
      <c r="AA176" s="129" t="s">
        <v>546</v>
      </c>
      <c r="AB176" s="72"/>
    </row>
    <row r="177" ht="50.1" customHeight="1" spans="1:28">
      <c r="A177" s="18">
        <v>174</v>
      </c>
      <c r="B177" s="18">
        <v>2021</v>
      </c>
      <c r="C177" s="18" t="s">
        <v>2925</v>
      </c>
      <c r="D177" s="18" t="s">
        <v>868</v>
      </c>
      <c r="E177" s="18" t="s">
        <v>2333</v>
      </c>
      <c r="F177" s="18"/>
      <c r="G177" s="18" t="s">
        <v>35</v>
      </c>
      <c r="H177" s="18"/>
      <c r="I177" s="18"/>
      <c r="J177" s="18" t="s">
        <v>36</v>
      </c>
      <c r="K177" s="18" t="s">
        <v>1349</v>
      </c>
      <c r="L177" s="18" t="s">
        <v>35</v>
      </c>
      <c r="M177" s="18" t="s">
        <v>2926</v>
      </c>
      <c r="N177" s="18" t="s">
        <v>40</v>
      </c>
      <c r="O177" s="18" t="s">
        <v>41</v>
      </c>
      <c r="P177" s="18">
        <v>22.5</v>
      </c>
      <c r="Q177" s="18">
        <v>22.5</v>
      </c>
      <c r="R177" s="18"/>
      <c r="S177" s="18"/>
      <c r="T177" s="18"/>
      <c r="U177" s="18">
        <v>1</v>
      </c>
      <c r="V177" s="18">
        <v>2</v>
      </c>
      <c r="W177" s="18"/>
      <c r="X177" s="18"/>
      <c r="Y177" s="18" t="s">
        <v>38</v>
      </c>
      <c r="Z177" s="18"/>
      <c r="AA177" s="18" t="s">
        <v>1887</v>
      </c>
      <c r="AB177" s="72"/>
    </row>
    <row r="178" ht="50.1" customHeight="1" spans="1:28">
      <c r="A178" s="18">
        <v>175</v>
      </c>
      <c r="B178" s="18">
        <v>2021</v>
      </c>
      <c r="C178" s="132" t="s">
        <v>2927</v>
      </c>
      <c r="D178" s="18" t="s">
        <v>868</v>
      </c>
      <c r="E178" s="18" t="s">
        <v>2333</v>
      </c>
      <c r="F178" s="18"/>
      <c r="G178" s="18" t="s">
        <v>35</v>
      </c>
      <c r="H178" s="18"/>
      <c r="I178" s="18"/>
      <c r="J178" s="18" t="s">
        <v>36</v>
      </c>
      <c r="K178" s="18" t="s">
        <v>131</v>
      </c>
      <c r="L178" s="38" t="s">
        <v>35</v>
      </c>
      <c r="M178" s="132" t="s">
        <v>2928</v>
      </c>
      <c r="N178" s="18" t="s">
        <v>40</v>
      </c>
      <c r="O178" s="141" t="s">
        <v>41</v>
      </c>
      <c r="P178" s="141">
        <v>30</v>
      </c>
      <c r="Q178" s="18">
        <v>30</v>
      </c>
      <c r="R178" s="18"/>
      <c r="S178" s="18"/>
      <c r="T178" s="18"/>
      <c r="U178" s="18">
        <v>1</v>
      </c>
      <c r="V178" s="18">
        <v>18</v>
      </c>
      <c r="W178" s="18" t="s">
        <v>134</v>
      </c>
      <c r="X178" s="18" t="s">
        <v>134</v>
      </c>
      <c r="Y178" s="18" t="s">
        <v>38</v>
      </c>
      <c r="Z178" s="18"/>
      <c r="AA178" s="18" t="s">
        <v>1887</v>
      </c>
      <c r="AB178" s="72"/>
    </row>
    <row r="179" ht="50.1" customHeight="1" spans="1:28">
      <c r="A179" s="18">
        <v>176</v>
      </c>
      <c r="B179" s="18">
        <v>2021</v>
      </c>
      <c r="C179" s="132" t="s">
        <v>2929</v>
      </c>
      <c r="D179" s="18" t="s">
        <v>868</v>
      </c>
      <c r="E179" s="18" t="s">
        <v>2333</v>
      </c>
      <c r="F179" s="18"/>
      <c r="G179" s="18" t="s">
        <v>35</v>
      </c>
      <c r="H179" s="18"/>
      <c r="I179" s="18"/>
      <c r="J179" s="18" t="s">
        <v>36</v>
      </c>
      <c r="K179" s="18" t="s">
        <v>2930</v>
      </c>
      <c r="L179" s="38" t="s">
        <v>38</v>
      </c>
      <c r="M179" s="132" t="s">
        <v>2931</v>
      </c>
      <c r="N179" s="18" t="s">
        <v>40</v>
      </c>
      <c r="O179" s="141" t="s">
        <v>41</v>
      </c>
      <c r="P179" s="141">
        <v>23</v>
      </c>
      <c r="Q179" s="141">
        <v>23</v>
      </c>
      <c r="R179" s="18"/>
      <c r="S179" s="18"/>
      <c r="T179" s="18"/>
      <c r="U179" s="18" t="s">
        <v>134</v>
      </c>
      <c r="V179" s="18">
        <v>23</v>
      </c>
      <c r="W179" s="18" t="s">
        <v>134</v>
      </c>
      <c r="X179" s="18" t="s">
        <v>134</v>
      </c>
      <c r="Y179" s="18" t="s">
        <v>38</v>
      </c>
      <c r="Z179" s="18"/>
      <c r="AA179" s="18" t="s">
        <v>1887</v>
      </c>
      <c r="AB179" s="72"/>
    </row>
    <row r="180" ht="50.1" customHeight="1" spans="1:28">
      <c r="A180" s="18">
        <v>177</v>
      </c>
      <c r="B180" s="18">
        <v>2021</v>
      </c>
      <c r="C180" s="132" t="s">
        <v>2932</v>
      </c>
      <c r="D180" s="18" t="s">
        <v>868</v>
      </c>
      <c r="E180" s="18" t="s">
        <v>2333</v>
      </c>
      <c r="F180" s="18"/>
      <c r="G180" s="18" t="s">
        <v>35</v>
      </c>
      <c r="H180" s="18"/>
      <c r="I180" s="18"/>
      <c r="J180" s="18" t="s">
        <v>36</v>
      </c>
      <c r="K180" s="18" t="s">
        <v>2933</v>
      </c>
      <c r="L180" s="38" t="s">
        <v>38</v>
      </c>
      <c r="M180" s="132" t="s">
        <v>2934</v>
      </c>
      <c r="N180" s="18" t="s">
        <v>40</v>
      </c>
      <c r="O180" s="141" t="s">
        <v>41</v>
      </c>
      <c r="P180" s="141">
        <v>5</v>
      </c>
      <c r="Q180" s="141">
        <v>5</v>
      </c>
      <c r="R180" s="18"/>
      <c r="S180" s="18"/>
      <c r="T180" s="18"/>
      <c r="U180" s="18" t="s">
        <v>134</v>
      </c>
      <c r="V180" s="18">
        <v>23</v>
      </c>
      <c r="W180" s="18" t="s">
        <v>134</v>
      </c>
      <c r="X180" s="18" t="s">
        <v>134</v>
      </c>
      <c r="Y180" s="18" t="s">
        <v>38</v>
      </c>
      <c r="Z180" s="18"/>
      <c r="AA180" s="18" t="s">
        <v>1887</v>
      </c>
      <c r="AB180" s="72"/>
    </row>
    <row r="181" ht="50.1" customHeight="1" spans="1:28">
      <c r="A181" s="18">
        <v>178</v>
      </c>
      <c r="B181" s="18">
        <v>2021</v>
      </c>
      <c r="C181" s="132" t="s">
        <v>2935</v>
      </c>
      <c r="D181" s="18" t="s">
        <v>868</v>
      </c>
      <c r="E181" s="18" t="s">
        <v>2333</v>
      </c>
      <c r="F181" s="18"/>
      <c r="G181" s="18" t="s">
        <v>35</v>
      </c>
      <c r="H181" s="18"/>
      <c r="I181" s="18"/>
      <c r="J181" s="142" t="s">
        <v>36</v>
      </c>
      <c r="K181" s="18" t="s">
        <v>136</v>
      </c>
      <c r="L181" s="18" t="s">
        <v>38</v>
      </c>
      <c r="M181" s="18" t="s">
        <v>2936</v>
      </c>
      <c r="N181" s="18" t="s">
        <v>40</v>
      </c>
      <c r="O181" s="143" t="s">
        <v>41</v>
      </c>
      <c r="P181" s="18">
        <v>3.4</v>
      </c>
      <c r="Q181" s="18">
        <v>3.4</v>
      </c>
      <c r="R181" s="18"/>
      <c r="S181" s="18"/>
      <c r="T181" s="18"/>
      <c r="U181" s="18" t="s">
        <v>134</v>
      </c>
      <c r="V181" s="18">
        <v>1</v>
      </c>
      <c r="W181" s="18" t="s">
        <v>134</v>
      </c>
      <c r="X181" s="18" t="s">
        <v>134</v>
      </c>
      <c r="Y181" s="18" t="s">
        <v>38</v>
      </c>
      <c r="Z181" s="18"/>
      <c r="AA181" s="18" t="s">
        <v>1887</v>
      </c>
      <c r="AB181" s="72"/>
    </row>
    <row r="182" ht="50.1" customHeight="1" spans="1:28">
      <c r="A182" s="18">
        <v>179</v>
      </c>
      <c r="B182" s="18">
        <v>2021</v>
      </c>
      <c r="C182" s="18" t="s">
        <v>2937</v>
      </c>
      <c r="D182" s="18" t="s">
        <v>868</v>
      </c>
      <c r="E182" s="18" t="s">
        <v>2333</v>
      </c>
      <c r="F182" s="38"/>
      <c r="G182" s="18" t="s">
        <v>35</v>
      </c>
      <c r="H182" s="38"/>
      <c r="I182" s="38"/>
      <c r="J182" s="18" t="s">
        <v>36</v>
      </c>
      <c r="K182" s="18" t="s">
        <v>2938</v>
      </c>
      <c r="L182" s="18" t="s">
        <v>38</v>
      </c>
      <c r="M182" s="18" t="s">
        <v>2939</v>
      </c>
      <c r="N182" s="18" t="s">
        <v>40</v>
      </c>
      <c r="O182" s="18" t="s">
        <v>41</v>
      </c>
      <c r="P182" s="18">
        <v>30</v>
      </c>
      <c r="Q182" s="18"/>
      <c r="R182" s="38"/>
      <c r="S182" s="38"/>
      <c r="T182" s="18">
        <v>30</v>
      </c>
      <c r="U182" s="18" t="s">
        <v>134</v>
      </c>
      <c r="V182" s="18">
        <v>2</v>
      </c>
      <c r="W182" s="18" t="s">
        <v>134</v>
      </c>
      <c r="X182" s="38"/>
      <c r="Y182" s="18" t="s">
        <v>38</v>
      </c>
      <c r="Z182" s="38"/>
      <c r="AA182" s="18" t="s">
        <v>2940</v>
      </c>
      <c r="AB182" s="72"/>
    </row>
    <row r="183" ht="50.1" customHeight="1" spans="1:28">
      <c r="A183" s="18">
        <v>180</v>
      </c>
      <c r="B183" s="18">
        <v>2021</v>
      </c>
      <c r="C183" s="18" t="s">
        <v>2941</v>
      </c>
      <c r="D183" s="18" t="s">
        <v>868</v>
      </c>
      <c r="E183" s="18" t="s">
        <v>2333</v>
      </c>
      <c r="F183" s="18"/>
      <c r="G183" s="18" t="s">
        <v>35</v>
      </c>
      <c r="H183" s="18"/>
      <c r="I183" s="18"/>
      <c r="J183" s="18" t="s">
        <v>36</v>
      </c>
      <c r="K183" s="18" t="s">
        <v>157</v>
      </c>
      <c r="L183" s="18" t="s">
        <v>38</v>
      </c>
      <c r="M183" s="18" t="s">
        <v>2942</v>
      </c>
      <c r="N183" s="18" t="s">
        <v>40</v>
      </c>
      <c r="O183" s="143" t="s">
        <v>41</v>
      </c>
      <c r="P183" s="18">
        <v>20.4</v>
      </c>
      <c r="Q183" s="18">
        <v>20.4</v>
      </c>
      <c r="R183" s="18"/>
      <c r="S183" s="18"/>
      <c r="T183" s="18"/>
      <c r="U183" s="18" t="s">
        <v>134</v>
      </c>
      <c r="V183" s="18">
        <v>20</v>
      </c>
      <c r="W183" s="18"/>
      <c r="X183" s="18"/>
      <c r="Y183" s="18" t="s">
        <v>38</v>
      </c>
      <c r="Z183" s="18"/>
      <c r="AA183" s="18" t="s">
        <v>1887</v>
      </c>
      <c r="AB183" s="72"/>
    </row>
    <row r="184" ht="50.1" customHeight="1" spans="1:28">
      <c r="A184" s="18">
        <v>181</v>
      </c>
      <c r="B184" s="18">
        <v>2021</v>
      </c>
      <c r="C184" s="18" t="s">
        <v>2943</v>
      </c>
      <c r="D184" s="18" t="s">
        <v>868</v>
      </c>
      <c r="E184" s="18" t="s">
        <v>2333</v>
      </c>
      <c r="F184" s="18"/>
      <c r="G184" s="18" t="s">
        <v>35</v>
      </c>
      <c r="H184" s="18"/>
      <c r="I184" s="18"/>
      <c r="J184" s="18" t="s">
        <v>36</v>
      </c>
      <c r="K184" s="18" t="s">
        <v>157</v>
      </c>
      <c r="L184" s="18" t="s">
        <v>38</v>
      </c>
      <c r="M184" s="18" t="s">
        <v>2944</v>
      </c>
      <c r="N184" s="18" t="s">
        <v>40</v>
      </c>
      <c r="O184" s="143" t="s">
        <v>41</v>
      </c>
      <c r="P184" s="18">
        <v>9</v>
      </c>
      <c r="Q184" s="18">
        <v>9</v>
      </c>
      <c r="R184" s="18"/>
      <c r="S184" s="18"/>
      <c r="T184" s="18"/>
      <c r="U184" s="18" t="s">
        <v>134</v>
      </c>
      <c r="V184" s="18">
        <v>20</v>
      </c>
      <c r="W184" s="18"/>
      <c r="X184" s="18"/>
      <c r="Y184" s="18" t="s">
        <v>38</v>
      </c>
      <c r="Z184" s="18"/>
      <c r="AA184" s="18" t="s">
        <v>1887</v>
      </c>
      <c r="AB184" s="72"/>
    </row>
    <row r="185" ht="50.1" customHeight="1" spans="1:28">
      <c r="A185" s="18">
        <v>182</v>
      </c>
      <c r="B185" s="18">
        <v>2021</v>
      </c>
      <c r="C185" s="18" t="s">
        <v>2945</v>
      </c>
      <c r="D185" s="18" t="s">
        <v>868</v>
      </c>
      <c r="E185" s="18" t="s">
        <v>2333</v>
      </c>
      <c r="F185" s="18"/>
      <c r="G185" s="18" t="s">
        <v>35</v>
      </c>
      <c r="H185" s="18"/>
      <c r="I185" s="18"/>
      <c r="J185" s="18" t="s">
        <v>36</v>
      </c>
      <c r="K185" s="18" t="s">
        <v>1343</v>
      </c>
      <c r="L185" s="18" t="s">
        <v>208</v>
      </c>
      <c r="M185" s="18" t="s">
        <v>2946</v>
      </c>
      <c r="N185" s="18" t="s">
        <v>40</v>
      </c>
      <c r="O185" s="18" t="s">
        <v>41</v>
      </c>
      <c r="P185" s="18">
        <v>15</v>
      </c>
      <c r="Q185" s="18">
        <v>15</v>
      </c>
      <c r="R185" s="18"/>
      <c r="S185" s="18"/>
      <c r="T185" s="18"/>
      <c r="U185" s="18">
        <v>1</v>
      </c>
      <c r="V185" s="18">
        <v>25</v>
      </c>
      <c r="W185" s="18"/>
      <c r="X185" s="18"/>
      <c r="Y185" s="18" t="s">
        <v>38</v>
      </c>
      <c r="Z185" s="18"/>
      <c r="AA185" s="18" t="s">
        <v>1887</v>
      </c>
      <c r="AB185" s="72"/>
    </row>
    <row r="186" ht="50.1" customHeight="1" spans="1:28">
      <c r="A186" s="18">
        <v>183</v>
      </c>
      <c r="B186" s="20">
        <v>2021</v>
      </c>
      <c r="C186" s="20" t="s">
        <v>2947</v>
      </c>
      <c r="D186" s="18" t="s">
        <v>868</v>
      </c>
      <c r="E186" s="18" t="s">
        <v>2333</v>
      </c>
      <c r="F186" s="20"/>
      <c r="G186" s="20" t="s">
        <v>35</v>
      </c>
      <c r="H186" s="20"/>
      <c r="I186" s="20"/>
      <c r="J186" s="18" t="s">
        <v>36</v>
      </c>
      <c r="K186" s="20" t="s">
        <v>2328</v>
      </c>
      <c r="L186" s="20" t="s">
        <v>38</v>
      </c>
      <c r="M186" s="20" t="s">
        <v>2948</v>
      </c>
      <c r="N186" s="20" t="s">
        <v>133</v>
      </c>
      <c r="O186" s="20" t="s">
        <v>41</v>
      </c>
      <c r="P186" s="20">
        <v>15</v>
      </c>
      <c r="Q186" s="20">
        <v>15</v>
      </c>
      <c r="R186" s="20"/>
      <c r="S186" s="20"/>
      <c r="T186" s="20"/>
      <c r="U186" s="20" t="s">
        <v>134</v>
      </c>
      <c r="V186" s="20">
        <v>22</v>
      </c>
      <c r="W186" s="20"/>
      <c r="X186" s="20"/>
      <c r="Y186" s="18" t="s">
        <v>38</v>
      </c>
      <c r="Z186" s="20"/>
      <c r="AA186" s="20" t="s">
        <v>1887</v>
      </c>
      <c r="AB186" s="72"/>
    </row>
    <row r="187" ht="50.1" customHeight="1" spans="1:28">
      <c r="A187" s="18">
        <v>184</v>
      </c>
      <c r="B187" s="20">
        <v>2021</v>
      </c>
      <c r="C187" s="133" t="s">
        <v>2949</v>
      </c>
      <c r="D187" s="18" t="s">
        <v>868</v>
      </c>
      <c r="E187" s="18" t="s">
        <v>2333</v>
      </c>
      <c r="F187" s="20"/>
      <c r="G187" s="134" t="s">
        <v>35</v>
      </c>
      <c r="H187" s="20"/>
      <c r="I187" s="20"/>
      <c r="J187" s="134" t="s">
        <v>36</v>
      </c>
      <c r="K187" s="20" t="s">
        <v>160</v>
      </c>
      <c r="L187" s="20" t="s">
        <v>38</v>
      </c>
      <c r="M187" s="133" t="s">
        <v>2950</v>
      </c>
      <c r="N187" s="20" t="s">
        <v>40</v>
      </c>
      <c r="O187" s="134" t="s">
        <v>41</v>
      </c>
      <c r="P187" s="144">
        <v>21.6</v>
      </c>
      <c r="Q187" s="144">
        <v>21.6</v>
      </c>
      <c r="R187" s="20"/>
      <c r="S187" s="20"/>
      <c r="T187" s="20"/>
      <c r="U187" s="20" t="s">
        <v>134</v>
      </c>
      <c r="V187" s="20">
        <v>25</v>
      </c>
      <c r="W187" s="20"/>
      <c r="X187" s="20"/>
      <c r="Y187" s="18" t="s">
        <v>38</v>
      </c>
      <c r="Z187" s="20" t="s">
        <v>38</v>
      </c>
      <c r="AA187" s="20" t="s">
        <v>1887</v>
      </c>
      <c r="AB187" s="72"/>
    </row>
    <row r="188" ht="50.1" customHeight="1" spans="1:28">
      <c r="A188" s="18">
        <v>185</v>
      </c>
      <c r="B188" s="18">
        <v>2021</v>
      </c>
      <c r="C188" s="18" t="s">
        <v>2951</v>
      </c>
      <c r="D188" s="18" t="s">
        <v>868</v>
      </c>
      <c r="E188" s="18" t="s">
        <v>2333</v>
      </c>
      <c r="F188" s="18"/>
      <c r="G188" s="18" t="s">
        <v>35</v>
      </c>
      <c r="H188" s="18"/>
      <c r="I188" s="18"/>
      <c r="J188" s="142" t="s">
        <v>36</v>
      </c>
      <c r="K188" s="38" t="s">
        <v>2952</v>
      </c>
      <c r="L188" s="18" t="s">
        <v>38</v>
      </c>
      <c r="M188" s="18" t="s">
        <v>2953</v>
      </c>
      <c r="N188" s="18" t="s">
        <v>40</v>
      </c>
      <c r="O188" s="143" t="s">
        <v>41</v>
      </c>
      <c r="P188" s="18">
        <v>30</v>
      </c>
      <c r="Q188" s="18">
        <v>30</v>
      </c>
      <c r="R188" s="18"/>
      <c r="S188" s="18"/>
      <c r="T188" s="18"/>
      <c r="U188" s="18" t="s">
        <v>134</v>
      </c>
      <c r="V188" s="18">
        <v>24</v>
      </c>
      <c r="W188" s="18" t="s">
        <v>134</v>
      </c>
      <c r="X188" s="18" t="s">
        <v>134</v>
      </c>
      <c r="Y188" s="18" t="s">
        <v>38</v>
      </c>
      <c r="Z188" s="18"/>
      <c r="AA188" s="18" t="s">
        <v>1887</v>
      </c>
      <c r="AB188" s="72"/>
    </row>
    <row r="189" ht="50.1" customHeight="1" spans="1:28">
      <c r="A189" s="18">
        <v>186</v>
      </c>
      <c r="B189" s="18">
        <v>2021</v>
      </c>
      <c r="C189" s="18" t="s">
        <v>2954</v>
      </c>
      <c r="D189" s="18" t="s">
        <v>868</v>
      </c>
      <c r="E189" s="18" t="s">
        <v>2333</v>
      </c>
      <c r="F189" s="18" t="s">
        <v>134</v>
      </c>
      <c r="G189" s="18" t="s">
        <v>35</v>
      </c>
      <c r="H189" s="18" t="s">
        <v>134</v>
      </c>
      <c r="I189" s="18" t="s">
        <v>134</v>
      </c>
      <c r="J189" s="18" t="s">
        <v>2955</v>
      </c>
      <c r="K189" s="18" t="s">
        <v>2956</v>
      </c>
      <c r="L189" s="18" t="s">
        <v>38</v>
      </c>
      <c r="M189" s="18" t="s">
        <v>2957</v>
      </c>
      <c r="N189" s="18" t="s">
        <v>40</v>
      </c>
      <c r="O189" s="143" t="s">
        <v>41</v>
      </c>
      <c r="P189" s="145">
        <v>12</v>
      </c>
      <c r="Q189" s="145">
        <v>12</v>
      </c>
      <c r="R189" s="18" t="s">
        <v>134</v>
      </c>
      <c r="S189" s="18" t="s">
        <v>134</v>
      </c>
      <c r="T189" s="18" t="s">
        <v>134</v>
      </c>
      <c r="U189" s="18" t="s">
        <v>134</v>
      </c>
      <c r="V189" s="18">
        <v>38</v>
      </c>
      <c r="W189" s="18" t="s">
        <v>134</v>
      </c>
      <c r="X189" s="18" t="s">
        <v>134</v>
      </c>
      <c r="Y189" s="18" t="s">
        <v>38</v>
      </c>
      <c r="Z189" s="18"/>
      <c r="AA189" s="18" t="s">
        <v>2958</v>
      </c>
      <c r="AB189" s="72"/>
    </row>
    <row r="190" ht="50.1" customHeight="1" spans="1:28">
      <c r="A190" s="18">
        <v>187</v>
      </c>
      <c r="B190" s="18">
        <v>2021</v>
      </c>
      <c r="C190" s="18" t="s">
        <v>2959</v>
      </c>
      <c r="D190" s="18" t="s">
        <v>868</v>
      </c>
      <c r="E190" s="18" t="s">
        <v>2333</v>
      </c>
      <c r="F190" s="18" t="s">
        <v>134</v>
      </c>
      <c r="G190" s="18" t="s">
        <v>35</v>
      </c>
      <c r="H190" s="18" t="s">
        <v>134</v>
      </c>
      <c r="I190" s="18" t="s">
        <v>134</v>
      </c>
      <c r="J190" s="18" t="s">
        <v>36</v>
      </c>
      <c r="K190" s="18" t="s">
        <v>2956</v>
      </c>
      <c r="L190" s="18" t="s">
        <v>38</v>
      </c>
      <c r="M190" s="18" t="s">
        <v>2960</v>
      </c>
      <c r="N190" s="18" t="s">
        <v>40</v>
      </c>
      <c r="O190" s="143" t="s">
        <v>41</v>
      </c>
      <c r="P190" s="146">
        <v>8</v>
      </c>
      <c r="Q190" s="146">
        <v>8</v>
      </c>
      <c r="R190" s="18" t="s">
        <v>134</v>
      </c>
      <c r="S190" s="18" t="s">
        <v>134</v>
      </c>
      <c r="T190" s="18" t="s">
        <v>134</v>
      </c>
      <c r="U190" s="18" t="s">
        <v>134</v>
      </c>
      <c r="V190" s="18">
        <v>20</v>
      </c>
      <c r="W190" s="18" t="s">
        <v>134</v>
      </c>
      <c r="X190" s="18" t="s">
        <v>134</v>
      </c>
      <c r="Y190" s="18" t="s">
        <v>38</v>
      </c>
      <c r="Z190" s="18"/>
      <c r="AA190" s="18" t="s">
        <v>2958</v>
      </c>
      <c r="AB190" s="72"/>
    </row>
    <row r="191" ht="50.1" customHeight="1" spans="1:28">
      <c r="A191" s="18">
        <v>188</v>
      </c>
      <c r="B191" s="18">
        <v>2021</v>
      </c>
      <c r="C191" s="18" t="s">
        <v>2961</v>
      </c>
      <c r="D191" s="18" t="s">
        <v>868</v>
      </c>
      <c r="E191" s="18" t="s">
        <v>2333</v>
      </c>
      <c r="F191" s="18"/>
      <c r="G191" s="18" t="s">
        <v>35</v>
      </c>
      <c r="H191" s="18"/>
      <c r="I191" s="18"/>
      <c r="J191" s="18" t="s">
        <v>36</v>
      </c>
      <c r="K191" s="18" t="s">
        <v>2956</v>
      </c>
      <c r="L191" s="18" t="s">
        <v>38</v>
      </c>
      <c r="M191" s="18" t="s">
        <v>2962</v>
      </c>
      <c r="N191" s="18" t="s">
        <v>384</v>
      </c>
      <c r="O191" s="143" t="s">
        <v>41</v>
      </c>
      <c r="P191" s="145">
        <v>10</v>
      </c>
      <c r="Q191" s="145">
        <v>10</v>
      </c>
      <c r="R191" s="18" t="s">
        <v>2963</v>
      </c>
      <c r="S191" s="18" t="s">
        <v>134</v>
      </c>
      <c r="T191" s="18" t="s">
        <v>134</v>
      </c>
      <c r="U191" s="150" t="s">
        <v>134</v>
      </c>
      <c r="V191" s="18">
        <v>38</v>
      </c>
      <c r="W191" s="18" t="s">
        <v>134</v>
      </c>
      <c r="X191" s="18" t="s">
        <v>134</v>
      </c>
      <c r="Y191" s="18" t="s">
        <v>38</v>
      </c>
      <c r="Z191" s="18"/>
      <c r="AA191" s="18" t="s">
        <v>2958</v>
      </c>
      <c r="AB191" s="72"/>
    </row>
    <row r="192" ht="50.1" customHeight="1" spans="1:28">
      <c r="A192" s="18">
        <v>189</v>
      </c>
      <c r="B192" s="18">
        <v>2021</v>
      </c>
      <c r="C192" s="132" t="s">
        <v>2964</v>
      </c>
      <c r="D192" s="18" t="s">
        <v>868</v>
      </c>
      <c r="E192" s="18" t="s">
        <v>2333</v>
      </c>
      <c r="F192" s="18"/>
      <c r="G192" s="18" t="s">
        <v>35</v>
      </c>
      <c r="H192" s="18"/>
      <c r="I192" s="18"/>
      <c r="J192" s="18" t="s">
        <v>2955</v>
      </c>
      <c r="K192" s="18" t="s">
        <v>1362</v>
      </c>
      <c r="L192" s="38" t="s">
        <v>38</v>
      </c>
      <c r="M192" s="132" t="s">
        <v>2965</v>
      </c>
      <c r="N192" s="18" t="s">
        <v>133</v>
      </c>
      <c r="O192" s="141" t="s">
        <v>41</v>
      </c>
      <c r="P192" s="141">
        <v>30</v>
      </c>
      <c r="Q192" s="18">
        <v>30</v>
      </c>
      <c r="R192" s="18"/>
      <c r="S192" s="18"/>
      <c r="T192" s="18"/>
      <c r="U192" s="18" t="s">
        <v>134</v>
      </c>
      <c r="V192" s="18">
        <v>17</v>
      </c>
      <c r="W192" s="18"/>
      <c r="X192" s="18"/>
      <c r="Y192" s="18" t="s">
        <v>38</v>
      </c>
      <c r="Z192" s="18"/>
      <c r="AA192" s="18" t="s">
        <v>1887</v>
      </c>
      <c r="AB192" s="72"/>
    </row>
    <row r="193" ht="50.1" customHeight="1" spans="1:28">
      <c r="A193" s="18">
        <v>190</v>
      </c>
      <c r="B193" s="158">
        <v>2021</v>
      </c>
      <c r="C193" s="132" t="s">
        <v>2966</v>
      </c>
      <c r="D193" s="18" t="s">
        <v>868</v>
      </c>
      <c r="E193" s="18" t="s">
        <v>2333</v>
      </c>
      <c r="F193" s="158"/>
      <c r="G193" s="158" t="s">
        <v>35</v>
      </c>
      <c r="H193" s="158"/>
      <c r="I193" s="158"/>
      <c r="J193" s="163" t="s">
        <v>36</v>
      </c>
      <c r="K193" s="164" t="s">
        <v>165</v>
      </c>
      <c r="L193" s="158" t="s">
        <v>38</v>
      </c>
      <c r="M193" s="165" t="s">
        <v>2967</v>
      </c>
      <c r="N193" s="158" t="s">
        <v>40</v>
      </c>
      <c r="O193" s="166" t="s">
        <v>41</v>
      </c>
      <c r="P193" s="167">
        <v>29.5</v>
      </c>
      <c r="Q193" s="171">
        <v>29.5</v>
      </c>
      <c r="R193" s="158"/>
      <c r="S193" s="158"/>
      <c r="T193" s="158"/>
      <c r="U193" s="158" t="s">
        <v>134</v>
      </c>
      <c r="V193" s="158">
        <v>25</v>
      </c>
      <c r="W193" s="158" t="s">
        <v>134</v>
      </c>
      <c r="X193" s="158" t="s">
        <v>134</v>
      </c>
      <c r="Y193" s="158" t="s">
        <v>38</v>
      </c>
      <c r="Z193" s="158"/>
      <c r="AA193" s="158" t="s">
        <v>1887</v>
      </c>
      <c r="AB193" s="72"/>
    </row>
    <row r="194" ht="50.1" customHeight="1" spans="1:28">
      <c r="A194" s="18">
        <v>191</v>
      </c>
      <c r="B194" s="18">
        <v>2021</v>
      </c>
      <c r="C194" s="43" t="s">
        <v>2968</v>
      </c>
      <c r="D194" s="18" t="s">
        <v>868</v>
      </c>
      <c r="E194" s="18" t="s">
        <v>2333</v>
      </c>
      <c r="F194" s="56"/>
      <c r="G194" s="159" t="s">
        <v>35</v>
      </c>
      <c r="H194" s="56"/>
      <c r="I194" s="56"/>
      <c r="J194" s="159" t="s">
        <v>36</v>
      </c>
      <c r="K194" s="18" t="s">
        <v>168</v>
      </c>
      <c r="L194" s="18" t="s">
        <v>38</v>
      </c>
      <c r="M194" s="43" t="s">
        <v>2969</v>
      </c>
      <c r="N194" s="18" t="s">
        <v>40</v>
      </c>
      <c r="O194" s="168" t="s">
        <v>41</v>
      </c>
      <c r="P194" s="18">
        <v>10</v>
      </c>
      <c r="Q194" s="18">
        <v>10</v>
      </c>
      <c r="R194" s="56"/>
      <c r="S194" s="56"/>
      <c r="T194" s="56"/>
      <c r="U194" s="18" t="s">
        <v>134</v>
      </c>
      <c r="V194" s="18">
        <v>2</v>
      </c>
      <c r="W194" s="56"/>
      <c r="X194" s="56"/>
      <c r="Y194" s="18" t="s">
        <v>38</v>
      </c>
      <c r="Z194" s="18" t="s">
        <v>38</v>
      </c>
      <c r="AA194" s="18" t="s">
        <v>2337</v>
      </c>
      <c r="AB194" s="72"/>
    </row>
    <row r="195" ht="50.1" customHeight="1" spans="1:28">
      <c r="A195" s="18">
        <v>192</v>
      </c>
      <c r="B195" s="18">
        <v>2021</v>
      </c>
      <c r="C195" s="132" t="s">
        <v>2970</v>
      </c>
      <c r="D195" s="18" t="s">
        <v>868</v>
      </c>
      <c r="E195" s="18" t="s">
        <v>2333</v>
      </c>
      <c r="F195" s="18"/>
      <c r="G195" s="18" t="s">
        <v>35</v>
      </c>
      <c r="H195" s="18"/>
      <c r="I195" s="18"/>
      <c r="J195" s="18" t="s">
        <v>36</v>
      </c>
      <c r="K195" s="18" t="s">
        <v>855</v>
      </c>
      <c r="L195" s="38" t="s">
        <v>38</v>
      </c>
      <c r="M195" s="132" t="s">
        <v>2971</v>
      </c>
      <c r="N195" s="18" t="s">
        <v>133</v>
      </c>
      <c r="O195" s="141" t="s">
        <v>41</v>
      </c>
      <c r="P195" s="141">
        <v>25</v>
      </c>
      <c r="Q195" s="18">
        <v>25</v>
      </c>
      <c r="R195" s="18"/>
      <c r="S195" s="18"/>
      <c r="T195" s="18"/>
      <c r="U195" s="18" t="s">
        <v>134</v>
      </c>
      <c r="V195" s="18">
        <v>23</v>
      </c>
      <c r="W195" s="18"/>
      <c r="X195" s="18"/>
      <c r="Y195" s="18" t="s">
        <v>38</v>
      </c>
      <c r="Z195" s="18"/>
      <c r="AA195" s="18" t="s">
        <v>1887</v>
      </c>
      <c r="AB195" s="72"/>
    </row>
    <row r="196" ht="50.1" customHeight="1" spans="1:28">
      <c r="A196" s="18">
        <v>193</v>
      </c>
      <c r="B196" s="18">
        <v>2021</v>
      </c>
      <c r="C196" s="132" t="s">
        <v>2972</v>
      </c>
      <c r="D196" s="18" t="s">
        <v>868</v>
      </c>
      <c r="E196" s="18" t="s">
        <v>2333</v>
      </c>
      <c r="F196" s="18" t="s">
        <v>2963</v>
      </c>
      <c r="G196" s="18" t="s">
        <v>35</v>
      </c>
      <c r="H196" s="18" t="s">
        <v>2963</v>
      </c>
      <c r="I196" s="18" t="s">
        <v>2963</v>
      </c>
      <c r="J196" s="18" t="s">
        <v>36</v>
      </c>
      <c r="K196" s="18" t="s">
        <v>1329</v>
      </c>
      <c r="L196" s="38" t="s">
        <v>38</v>
      </c>
      <c r="M196" s="132" t="s">
        <v>2973</v>
      </c>
      <c r="N196" s="18" t="s">
        <v>63</v>
      </c>
      <c r="O196" s="141" t="s">
        <v>41</v>
      </c>
      <c r="P196" s="141">
        <v>115</v>
      </c>
      <c r="Q196" s="18">
        <v>115</v>
      </c>
      <c r="R196" s="18" t="s">
        <v>2963</v>
      </c>
      <c r="S196" s="18" t="s">
        <v>2963</v>
      </c>
      <c r="T196" s="18" t="s">
        <v>2963</v>
      </c>
      <c r="U196" s="18" t="s">
        <v>2963</v>
      </c>
      <c r="V196" s="18">
        <v>15</v>
      </c>
      <c r="W196" s="18" t="s">
        <v>2963</v>
      </c>
      <c r="X196" s="18" t="s">
        <v>2963</v>
      </c>
      <c r="Y196" s="18" t="s">
        <v>35</v>
      </c>
      <c r="Z196" s="18" t="s">
        <v>42</v>
      </c>
      <c r="AA196" s="18" t="s">
        <v>1887</v>
      </c>
      <c r="AB196" s="72"/>
    </row>
    <row r="197" ht="50.1" customHeight="1" spans="1:28">
      <c r="A197" s="18">
        <v>194</v>
      </c>
      <c r="B197" s="18">
        <v>2021</v>
      </c>
      <c r="C197" s="132" t="s">
        <v>2974</v>
      </c>
      <c r="D197" s="18" t="s">
        <v>868</v>
      </c>
      <c r="E197" s="18" t="s">
        <v>2333</v>
      </c>
      <c r="F197" s="18" t="s">
        <v>2963</v>
      </c>
      <c r="G197" s="18" t="s">
        <v>35</v>
      </c>
      <c r="H197" s="18" t="s">
        <v>2963</v>
      </c>
      <c r="I197" s="18" t="s">
        <v>2963</v>
      </c>
      <c r="J197" s="18" t="s">
        <v>36</v>
      </c>
      <c r="K197" s="18" t="s">
        <v>1329</v>
      </c>
      <c r="L197" s="38" t="s">
        <v>38</v>
      </c>
      <c r="M197" s="132" t="s">
        <v>2975</v>
      </c>
      <c r="N197" s="18" t="s">
        <v>63</v>
      </c>
      <c r="O197" s="141" t="s">
        <v>41</v>
      </c>
      <c r="P197" s="141">
        <v>15</v>
      </c>
      <c r="Q197" s="18">
        <v>15</v>
      </c>
      <c r="R197" s="18" t="s">
        <v>2963</v>
      </c>
      <c r="S197" s="18" t="s">
        <v>2963</v>
      </c>
      <c r="T197" s="18" t="s">
        <v>2963</v>
      </c>
      <c r="U197" s="18" t="s">
        <v>2963</v>
      </c>
      <c r="V197" s="18">
        <v>3</v>
      </c>
      <c r="W197" s="18" t="s">
        <v>2963</v>
      </c>
      <c r="X197" s="18" t="s">
        <v>2963</v>
      </c>
      <c r="Y197" s="18" t="s">
        <v>38</v>
      </c>
      <c r="Z197" s="18"/>
      <c r="AA197" s="18" t="s">
        <v>1887</v>
      </c>
      <c r="AB197" s="72"/>
    </row>
    <row r="198" ht="50.1" customHeight="1" spans="1:28">
      <c r="A198" s="18">
        <v>195</v>
      </c>
      <c r="B198" s="18">
        <v>2021</v>
      </c>
      <c r="C198" s="18" t="s">
        <v>2976</v>
      </c>
      <c r="D198" s="18" t="s">
        <v>868</v>
      </c>
      <c r="E198" s="18" t="s">
        <v>2212</v>
      </c>
      <c r="F198" s="42"/>
      <c r="G198" s="18" t="s">
        <v>35</v>
      </c>
      <c r="H198" s="42"/>
      <c r="I198" s="42"/>
      <c r="J198" s="18" t="s">
        <v>65</v>
      </c>
      <c r="K198" s="18" t="s">
        <v>1650</v>
      </c>
      <c r="L198" s="18" t="s">
        <v>38</v>
      </c>
      <c r="M198" s="18" t="s">
        <v>2977</v>
      </c>
      <c r="N198" s="18" t="s">
        <v>114</v>
      </c>
      <c r="O198" s="18" t="s">
        <v>41</v>
      </c>
      <c r="P198" s="18">
        <v>25</v>
      </c>
      <c r="Q198" s="18">
        <v>25</v>
      </c>
      <c r="R198" s="42"/>
      <c r="S198" s="42"/>
      <c r="T198" s="42"/>
      <c r="U198" s="18"/>
      <c r="V198" s="18">
        <v>10</v>
      </c>
      <c r="W198" s="42"/>
      <c r="X198" s="42"/>
      <c r="Y198" s="18" t="s">
        <v>38</v>
      </c>
      <c r="Z198" s="42"/>
      <c r="AA198" s="18" t="s">
        <v>669</v>
      </c>
      <c r="AB198" s="72"/>
    </row>
    <row r="199" ht="50.1" customHeight="1" spans="1:28">
      <c r="A199" s="18">
        <v>196</v>
      </c>
      <c r="B199" s="18">
        <v>2021</v>
      </c>
      <c r="C199" s="18" t="s">
        <v>2978</v>
      </c>
      <c r="D199" s="18" t="s">
        <v>868</v>
      </c>
      <c r="E199" s="18" t="s">
        <v>2212</v>
      </c>
      <c r="F199" s="42"/>
      <c r="G199" s="18" t="s">
        <v>35</v>
      </c>
      <c r="H199" s="42"/>
      <c r="I199" s="42"/>
      <c r="J199" s="18" t="s">
        <v>65</v>
      </c>
      <c r="K199" s="18" t="s">
        <v>667</v>
      </c>
      <c r="L199" s="18" t="s">
        <v>35</v>
      </c>
      <c r="M199" s="18" t="s">
        <v>2979</v>
      </c>
      <c r="N199" s="18" t="s">
        <v>114</v>
      </c>
      <c r="O199" s="18" t="s">
        <v>41</v>
      </c>
      <c r="P199" s="18">
        <v>45</v>
      </c>
      <c r="Q199" s="18">
        <v>45</v>
      </c>
      <c r="R199" s="42"/>
      <c r="S199" s="42"/>
      <c r="T199" s="42"/>
      <c r="U199" s="18">
        <v>1</v>
      </c>
      <c r="V199" s="18">
        <v>5</v>
      </c>
      <c r="W199" s="42"/>
      <c r="X199" s="42"/>
      <c r="Y199" s="18" t="s">
        <v>38</v>
      </c>
      <c r="Z199" s="42"/>
      <c r="AA199" s="18" t="s">
        <v>669</v>
      </c>
      <c r="AB199" s="72"/>
    </row>
    <row r="200" ht="50.1" customHeight="1" spans="1:28">
      <c r="A200" s="18">
        <v>197</v>
      </c>
      <c r="B200" s="18">
        <v>2021</v>
      </c>
      <c r="C200" s="18" t="s">
        <v>2980</v>
      </c>
      <c r="D200" s="18" t="s">
        <v>868</v>
      </c>
      <c r="E200" s="18" t="s">
        <v>2212</v>
      </c>
      <c r="F200" s="42"/>
      <c r="G200" s="18" t="s">
        <v>35</v>
      </c>
      <c r="H200" s="42"/>
      <c r="I200" s="42"/>
      <c r="J200" s="18" t="s">
        <v>65</v>
      </c>
      <c r="K200" s="18" t="s">
        <v>1322</v>
      </c>
      <c r="L200" s="18" t="s">
        <v>38</v>
      </c>
      <c r="M200" s="18" t="s">
        <v>2981</v>
      </c>
      <c r="N200" s="18" t="s">
        <v>114</v>
      </c>
      <c r="O200" s="18" t="s">
        <v>41</v>
      </c>
      <c r="P200" s="18">
        <v>15</v>
      </c>
      <c r="Q200" s="18">
        <v>15</v>
      </c>
      <c r="R200" s="42"/>
      <c r="S200" s="42"/>
      <c r="T200" s="42"/>
      <c r="U200" s="18"/>
      <c r="V200" s="18">
        <v>26</v>
      </c>
      <c r="W200" s="42"/>
      <c r="X200" s="42"/>
      <c r="Y200" s="18" t="s">
        <v>38</v>
      </c>
      <c r="Z200" s="42"/>
      <c r="AA200" s="18" t="s">
        <v>669</v>
      </c>
      <c r="AB200" s="72"/>
    </row>
    <row r="201" ht="50.1" customHeight="1" spans="1:28">
      <c r="A201" s="18">
        <v>198</v>
      </c>
      <c r="B201" s="18">
        <v>2021</v>
      </c>
      <c r="C201" s="18" t="s">
        <v>2982</v>
      </c>
      <c r="D201" s="18" t="s">
        <v>868</v>
      </c>
      <c r="E201" s="18" t="s">
        <v>2212</v>
      </c>
      <c r="F201" s="18"/>
      <c r="G201" s="18" t="s">
        <v>35</v>
      </c>
      <c r="H201" s="18"/>
      <c r="I201" s="18"/>
      <c r="J201" s="18" t="s">
        <v>36</v>
      </c>
      <c r="K201" s="18" t="s">
        <v>671</v>
      </c>
      <c r="L201" s="18" t="s">
        <v>38</v>
      </c>
      <c r="M201" s="18" t="s">
        <v>2983</v>
      </c>
      <c r="N201" s="38" t="s">
        <v>2984</v>
      </c>
      <c r="O201" s="18" t="s">
        <v>41</v>
      </c>
      <c r="P201" s="18">
        <v>40</v>
      </c>
      <c r="Q201" s="18">
        <v>40</v>
      </c>
      <c r="R201" s="18"/>
      <c r="S201" s="18"/>
      <c r="T201" s="18"/>
      <c r="U201" s="18">
        <v>0</v>
      </c>
      <c r="V201" s="18">
        <v>1</v>
      </c>
      <c r="W201" s="18"/>
      <c r="X201" s="18"/>
      <c r="Y201" s="18" t="s">
        <v>38</v>
      </c>
      <c r="Z201" s="18"/>
      <c r="AA201" s="18" t="s">
        <v>669</v>
      </c>
      <c r="AB201" s="72"/>
    </row>
    <row r="202" ht="50.1" customHeight="1" spans="1:28">
      <c r="A202" s="18">
        <v>199</v>
      </c>
      <c r="B202" s="18">
        <v>2021</v>
      </c>
      <c r="C202" s="18" t="s">
        <v>2985</v>
      </c>
      <c r="D202" s="18" t="s">
        <v>868</v>
      </c>
      <c r="E202" s="18" t="s">
        <v>2212</v>
      </c>
      <c r="F202" s="42"/>
      <c r="G202" s="18" t="s">
        <v>35</v>
      </c>
      <c r="H202" s="42"/>
      <c r="I202" s="42"/>
      <c r="J202" s="18" t="s">
        <v>36</v>
      </c>
      <c r="K202" s="18" t="s">
        <v>674</v>
      </c>
      <c r="L202" s="18" t="s">
        <v>38</v>
      </c>
      <c r="M202" s="18" t="s">
        <v>2986</v>
      </c>
      <c r="N202" s="18" t="s">
        <v>114</v>
      </c>
      <c r="O202" s="18" t="s">
        <v>41</v>
      </c>
      <c r="P202" s="18">
        <v>25.5</v>
      </c>
      <c r="Q202" s="18">
        <v>25.5</v>
      </c>
      <c r="R202" s="42"/>
      <c r="S202" s="42"/>
      <c r="T202" s="42"/>
      <c r="U202" s="18"/>
      <c r="V202" s="18">
        <v>3</v>
      </c>
      <c r="W202" s="42"/>
      <c r="X202" s="42"/>
      <c r="Y202" s="18" t="s">
        <v>38</v>
      </c>
      <c r="Z202" s="42"/>
      <c r="AA202" s="18" t="s">
        <v>669</v>
      </c>
      <c r="AB202" s="72"/>
    </row>
    <row r="203" ht="50.1" customHeight="1" spans="1:28">
      <c r="A203" s="18">
        <v>200</v>
      </c>
      <c r="B203" s="18">
        <v>2021</v>
      </c>
      <c r="C203" s="18" t="s">
        <v>2987</v>
      </c>
      <c r="D203" s="18" t="s">
        <v>868</v>
      </c>
      <c r="E203" s="18" t="s">
        <v>2212</v>
      </c>
      <c r="F203" s="42"/>
      <c r="G203" s="18" t="s">
        <v>35</v>
      </c>
      <c r="H203" s="42"/>
      <c r="I203" s="42"/>
      <c r="J203" s="18" t="s">
        <v>36</v>
      </c>
      <c r="K203" s="18" t="s">
        <v>674</v>
      </c>
      <c r="L203" s="18" t="s">
        <v>38</v>
      </c>
      <c r="M203" s="18" t="s">
        <v>2986</v>
      </c>
      <c r="N203" s="18" t="s">
        <v>114</v>
      </c>
      <c r="O203" s="18" t="s">
        <v>41</v>
      </c>
      <c r="P203" s="18">
        <v>24.8</v>
      </c>
      <c r="Q203" s="18">
        <v>24.8</v>
      </c>
      <c r="R203" s="42"/>
      <c r="S203" s="42"/>
      <c r="T203" s="42"/>
      <c r="U203" s="18"/>
      <c r="V203" s="18">
        <v>1</v>
      </c>
      <c r="W203" s="42"/>
      <c r="X203" s="42"/>
      <c r="Y203" s="18" t="s">
        <v>38</v>
      </c>
      <c r="Z203" s="42"/>
      <c r="AA203" s="18" t="s">
        <v>669</v>
      </c>
      <c r="AB203" s="72"/>
    </row>
    <row r="204" ht="50.1" customHeight="1" spans="1:28">
      <c r="A204" s="18">
        <v>201</v>
      </c>
      <c r="B204" s="18">
        <v>2021</v>
      </c>
      <c r="C204" s="18" t="s">
        <v>2988</v>
      </c>
      <c r="D204" s="18" t="s">
        <v>868</v>
      </c>
      <c r="E204" s="18" t="s">
        <v>2212</v>
      </c>
      <c r="F204" s="42"/>
      <c r="G204" s="18" t="s">
        <v>35</v>
      </c>
      <c r="H204" s="42"/>
      <c r="I204" s="42"/>
      <c r="J204" s="18" t="s">
        <v>36</v>
      </c>
      <c r="K204" s="18" t="s">
        <v>674</v>
      </c>
      <c r="L204" s="18" t="s">
        <v>38</v>
      </c>
      <c r="M204" s="18" t="s">
        <v>2986</v>
      </c>
      <c r="N204" s="18" t="s">
        <v>114</v>
      </c>
      <c r="O204" s="18" t="s">
        <v>41</v>
      </c>
      <c r="P204" s="18">
        <v>50</v>
      </c>
      <c r="Q204" s="18">
        <v>50</v>
      </c>
      <c r="R204" s="42"/>
      <c r="S204" s="42"/>
      <c r="T204" s="42"/>
      <c r="U204" s="18"/>
      <c r="V204" s="18">
        <v>2</v>
      </c>
      <c r="W204" s="42"/>
      <c r="X204" s="42"/>
      <c r="Y204" s="32" t="s">
        <v>35</v>
      </c>
      <c r="Z204" s="173" t="s">
        <v>42</v>
      </c>
      <c r="AA204" s="18" t="s">
        <v>669</v>
      </c>
      <c r="AB204" s="72"/>
    </row>
    <row r="205" ht="50.1" customHeight="1" spans="1:28">
      <c r="A205" s="18">
        <v>202</v>
      </c>
      <c r="B205" s="18">
        <v>2021</v>
      </c>
      <c r="C205" s="18" t="s">
        <v>2989</v>
      </c>
      <c r="D205" s="18" t="s">
        <v>868</v>
      </c>
      <c r="E205" s="18" t="s">
        <v>2212</v>
      </c>
      <c r="F205" s="42"/>
      <c r="G205" s="18" t="s">
        <v>35</v>
      </c>
      <c r="H205" s="42"/>
      <c r="I205" s="42"/>
      <c r="J205" s="18" t="s">
        <v>36</v>
      </c>
      <c r="K205" s="18" t="s">
        <v>674</v>
      </c>
      <c r="L205" s="18" t="s">
        <v>38</v>
      </c>
      <c r="M205" s="18" t="s">
        <v>2986</v>
      </c>
      <c r="N205" s="18" t="s">
        <v>114</v>
      </c>
      <c r="O205" s="18" t="s">
        <v>41</v>
      </c>
      <c r="P205" s="18">
        <v>20</v>
      </c>
      <c r="Q205" s="18">
        <v>20</v>
      </c>
      <c r="R205" s="42"/>
      <c r="S205" s="42"/>
      <c r="T205" s="42"/>
      <c r="U205" s="18"/>
      <c r="V205" s="18">
        <v>1</v>
      </c>
      <c r="W205" s="42"/>
      <c r="X205" s="42"/>
      <c r="Y205" s="18" t="s">
        <v>38</v>
      </c>
      <c r="Z205" s="42"/>
      <c r="AA205" s="18" t="s">
        <v>669</v>
      </c>
      <c r="AB205" s="72"/>
    </row>
    <row r="206" ht="50.1" customHeight="1" spans="1:28">
      <c r="A206" s="18">
        <v>203</v>
      </c>
      <c r="B206" s="18">
        <v>2021</v>
      </c>
      <c r="C206" s="18" t="s">
        <v>2990</v>
      </c>
      <c r="D206" s="18" t="s">
        <v>868</v>
      </c>
      <c r="E206" s="18" t="s">
        <v>2212</v>
      </c>
      <c r="F206" s="42"/>
      <c r="G206" s="18" t="s">
        <v>35</v>
      </c>
      <c r="H206" s="42"/>
      <c r="I206" s="42"/>
      <c r="J206" s="18" t="s">
        <v>36</v>
      </c>
      <c r="K206" s="18" t="s">
        <v>674</v>
      </c>
      <c r="L206" s="18" t="s">
        <v>38</v>
      </c>
      <c r="M206" s="18" t="s">
        <v>2991</v>
      </c>
      <c r="N206" s="18" t="s">
        <v>114</v>
      </c>
      <c r="O206" s="18" t="s">
        <v>41</v>
      </c>
      <c r="P206" s="18">
        <v>80</v>
      </c>
      <c r="Q206" s="18">
        <v>80</v>
      </c>
      <c r="R206" s="42"/>
      <c r="S206" s="42"/>
      <c r="T206" s="42"/>
      <c r="U206" s="18"/>
      <c r="V206" s="18">
        <v>24</v>
      </c>
      <c r="W206" s="42"/>
      <c r="X206" s="42"/>
      <c r="Y206" s="32" t="s">
        <v>35</v>
      </c>
      <c r="Z206" s="173" t="s">
        <v>42</v>
      </c>
      <c r="AA206" s="18" t="s">
        <v>669</v>
      </c>
      <c r="AB206" s="72"/>
    </row>
    <row r="207" ht="50.1" customHeight="1" spans="1:28">
      <c r="A207" s="18">
        <v>204</v>
      </c>
      <c r="B207" s="18">
        <v>2021</v>
      </c>
      <c r="C207" s="18" t="s">
        <v>2992</v>
      </c>
      <c r="D207" s="18" t="s">
        <v>868</v>
      </c>
      <c r="E207" s="18" t="s">
        <v>2212</v>
      </c>
      <c r="F207" s="42"/>
      <c r="G207" s="18" t="s">
        <v>35</v>
      </c>
      <c r="H207" s="42"/>
      <c r="I207" s="42"/>
      <c r="J207" s="18" t="s">
        <v>36</v>
      </c>
      <c r="K207" s="18" t="s">
        <v>674</v>
      </c>
      <c r="L207" s="18" t="s">
        <v>38</v>
      </c>
      <c r="M207" s="18" t="s">
        <v>2993</v>
      </c>
      <c r="N207" s="18" t="s">
        <v>114</v>
      </c>
      <c r="O207" s="18" t="s">
        <v>41</v>
      </c>
      <c r="P207" s="18">
        <v>66</v>
      </c>
      <c r="Q207" s="18">
        <v>66</v>
      </c>
      <c r="R207" s="42"/>
      <c r="S207" s="42"/>
      <c r="T207" s="42"/>
      <c r="U207" s="18"/>
      <c r="V207" s="18">
        <v>15</v>
      </c>
      <c r="W207" s="42"/>
      <c r="X207" s="42"/>
      <c r="Y207" s="32" t="s">
        <v>35</v>
      </c>
      <c r="Z207" s="173" t="s">
        <v>42</v>
      </c>
      <c r="AA207" s="18" t="s">
        <v>669</v>
      </c>
      <c r="AB207" s="72"/>
    </row>
    <row r="208" ht="50.1" customHeight="1" spans="1:28">
      <c r="A208" s="18">
        <v>205</v>
      </c>
      <c r="B208" s="20">
        <v>2021</v>
      </c>
      <c r="C208" s="20" t="s">
        <v>2994</v>
      </c>
      <c r="D208" s="18" t="s">
        <v>868</v>
      </c>
      <c r="E208" s="18" t="s">
        <v>2212</v>
      </c>
      <c r="F208" s="20"/>
      <c r="G208" s="20" t="s">
        <v>35</v>
      </c>
      <c r="H208" s="20"/>
      <c r="I208" s="20"/>
      <c r="J208" s="20" t="s">
        <v>36</v>
      </c>
      <c r="K208" s="20" t="s">
        <v>678</v>
      </c>
      <c r="L208" s="20" t="s">
        <v>38</v>
      </c>
      <c r="M208" s="169" t="s">
        <v>2995</v>
      </c>
      <c r="N208" s="18" t="s">
        <v>114</v>
      </c>
      <c r="O208" s="170" t="s">
        <v>41</v>
      </c>
      <c r="P208" s="20">
        <v>80</v>
      </c>
      <c r="Q208" s="20">
        <v>80</v>
      </c>
      <c r="R208" s="20"/>
      <c r="S208" s="20"/>
      <c r="T208" s="20"/>
      <c r="U208" s="20"/>
      <c r="V208" s="20">
        <v>3</v>
      </c>
      <c r="W208" s="20"/>
      <c r="X208" s="20"/>
      <c r="Y208" s="32" t="s">
        <v>35</v>
      </c>
      <c r="Z208" s="174" t="s">
        <v>42</v>
      </c>
      <c r="AA208" s="18" t="s">
        <v>669</v>
      </c>
      <c r="AB208" s="72"/>
    </row>
    <row r="209" ht="50.1" customHeight="1" spans="1:28">
      <c r="A209" s="18">
        <v>206</v>
      </c>
      <c r="B209" s="18">
        <v>2021</v>
      </c>
      <c r="C209" s="18" t="s">
        <v>2996</v>
      </c>
      <c r="D209" s="18" t="s">
        <v>868</v>
      </c>
      <c r="E209" s="18" t="s">
        <v>2212</v>
      </c>
      <c r="F209" s="42"/>
      <c r="G209" s="18" t="s">
        <v>35</v>
      </c>
      <c r="H209" s="18"/>
      <c r="I209" s="18"/>
      <c r="J209" s="18" t="s">
        <v>36</v>
      </c>
      <c r="K209" s="18" t="s">
        <v>683</v>
      </c>
      <c r="L209" s="18" t="s">
        <v>38</v>
      </c>
      <c r="M209" s="18" t="s">
        <v>2997</v>
      </c>
      <c r="N209" s="18" t="s">
        <v>114</v>
      </c>
      <c r="O209" s="18" t="s">
        <v>41</v>
      </c>
      <c r="P209" s="18">
        <v>80</v>
      </c>
      <c r="Q209" s="18">
        <v>80</v>
      </c>
      <c r="R209" s="18"/>
      <c r="S209" s="18"/>
      <c r="T209" s="42"/>
      <c r="U209" s="18"/>
      <c r="V209" s="18">
        <v>15</v>
      </c>
      <c r="W209" s="18"/>
      <c r="X209" s="18"/>
      <c r="Y209" s="32" t="s">
        <v>35</v>
      </c>
      <c r="Z209" s="173" t="s">
        <v>42</v>
      </c>
      <c r="AA209" s="18" t="s">
        <v>669</v>
      </c>
      <c r="AB209" s="72"/>
    </row>
    <row r="210" ht="50.1" customHeight="1" spans="1:28">
      <c r="A210" s="18">
        <v>207</v>
      </c>
      <c r="B210" s="18">
        <v>2021</v>
      </c>
      <c r="C210" s="18" t="s">
        <v>2998</v>
      </c>
      <c r="D210" s="18" t="s">
        <v>868</v>
      </c>
      <c r="E210" s="18" t="s">
        <v>2212</v>
      </c>
      <c r="F210" s="18"/>
      <c r="G210" s="18" t="s">
        <v>35</v>
      </c>
      <c r="H210" s="18"/>
      <c r="I210" s="18"/>
      <c r="J210" s="18" t="s">
        <v>36</v>
      </c>
      <c r="K210" s="18" t="s">
        <v>696</v>
      </c>
      <c r="L210" s="18" t="s">
        <v>35</v>
      </c>
      <c r="M210" s="18" t="s">
        <v>2999</v>
      </c>
      <c r="N210" s="18" t="s">
        <v>114</v>
      </c>
      <c r="O210" s="18" t="s">
        <v>41</v>
      </c>
      <c r="P210" s="18">
        <v>27.3</v>
      </c>
      <c r="Q210" s="18">
        <v>27.3</v>
      </c>
      <c r="R210" s="18"/>
      <c r="S210" s="18"/>
      <c r="T210" s="18"/>
      <c r="U210" s="18">
        <v>1</v>
      </c>
      <c r="V210" s="18">
        <v>4</v>
      </c>
      <c r="W210" s="18"/>
      <c r="X210" s="18"/>
      <c r="Y210" s="18" t="s">
        <v>38</v>
      </c>
      <c r="Z210" s="18"/>
      <c r="AA210" s="18" t="s">
        <v>669</v>
      </c>
      <c r="AB210" s="72"/>
    </row>
    <row r="211" ht="50.1" customHeight="1" spans="1:28">
      <c r="A211" s="18">
        <v>208</v>
      </c>
      <c r="B211" s="18">
        <v>2021</v>
      </c>
      <c r="C211" s="18" t="s">
        <v>3000</v>
      </c>
      <c r="D211" s="18" t="s">
        <v>868</v>
      </c>
      <c r="E211" s="18" t="s">
        <v>2212</v>
      </c>
      <c r="F211" s="18"/>
      <c r="G211" s="18" t="s">
        <v>35</v>
      </c>
      <c r="H211" s="18"/>
      <c r="I211" s="18"/>
      <c r="J211" s="18" t="s">
        <v>36</v>
      </c>
      <c r="K211" s="18" t="s">
        <v>696</v>
      </c>
      <c r="L211" s="18" t="s">
        <v>35</v>
      </c>
      <c r="M211" s="18" t="s">
        <v>3001</v>
      </c>
      <c r="N211" s="18" t="s">
        <v>114</v>
      </c>
      <c r="O211" s="18" t="s">
        <v>41</v>
      </c>
      <c r="P211" s="18">
        <v>18</v>
      </c>
      <c r="Q211" s="18">
        <v>18</v>
      </c>
      <c r="R211" s="18"/>
      <c r="S211" s="18"/>
      <c r="T211" s="18"/>
      <c r="U211" s="18">
        <v>1</v>
      </c>
      <c r="V211" s="18">
        <v>4</v>
      </c>
      <c r="W211" s="18"/>
      <c r="X211" s="18"/>
      <c r="Y211" s="18" t="s">
        <v>38</v>
      </c>
      <c r="Z211" s="18"/>
      <c r="AA211" s="18" t="s">
        <v>669</v>
      </c>
      <c r="AB211" s="72"/>
    </row>
    <row r="212" ht="50.1" customHeight="1" spans="1:28">
      <c r="A212" s="18">
        <v>209</v>
      </c>
      <c r="B212" s="20">
        <v>2021</v>
      </c>
      <c r="C212" s="20" t="s">
        <v>3002</v>
      </c>
      <c r="D212" s="18" t="s">
        <v>868</v>
      </c>
      <c r="E212" s="18" t="s">
        <v>2212</v>
      </c>
      <c r="F212" s="20"/>
      <c r="G212" s="20" t="s">
        <v>35</v>
      </c>
      <c r="H212" s="20"/>
      <c r="I212" s="20"/>
      <c r="J212" s="20" t="s">
        <v>36</v>
      </c>
      <c r="K212" s="20" t="s">
        <v>2240</v>
      </c>
      <c r="L212" s="20" t="s">
        <v>38</v>
      </c>
      <c r="M212" s="20" t="s">
        <v>3003</v>
      </c>
      <c r="N212" s="18" t="s">
        <v>114</v>
      </c>
      <c r="O212" s="20" t="s">
        <v>41</v>
      </c>
      <c r="P212" s="20">
        <v>99</v>
      </c>
      <c r="Q212" s="20">
        <v>99</v>
      </c>
      <c r="R212" s="20"/>
      <c r="S212" s="20"/>
      <c r="T212" s="20"/>
      <c r="U212" s="20"/>
      <c r="V212" s="20">
        <v>4</v>
      </c>
      <c r="W212" s="20"/>
      <c r="X212" s="20"/>
      <c r="Y212" s="32" t="s">
        <v>35</v>
      </c>
      <c r="Z212" s="58" t="s">
        <v>42</v>
      </c>
      <c r="AA212" s="18" t="s">
        <v>669</v>
      </c>
      <c r="AB212" s="72"/>
    </row>
    <row r="213" ht="50.1" customHeight="1" spans="1:28">
      <c r="A213" s="18">
        <v>210</v>
      </c>
      <c r="B213" s="20">
        <v>2021</v>
      </c>
      <c r="C213" s="20" t="s">
        <v>3004</v>
      </c>
      <c r="D213" s="20" t="s">
        <v>868</v>
      </c>
      <c r="E213" s="18" t="s">
        <v>1229</v>
      </c>
      <c r="F213" s="20"/>
      <c r="G213" s="18" t="s">
        <v>35</v>
      </c>
      <c r="H213" s="20"/>
      <c r="I213" s="20"/>
      <c r="J213" s="20" t="s">
        <v>65</v>
      </c>
      <c r="K213" s="20" t="s">
        <v>3005</v>
      </c>
      <c r="L213" s="20" t="s">
        <v>35</v>
      </c>
      <c r="M213" s="20" t="s">
        <v>3006</v>
      </c>
      <c r="N213" s="20" t="s">
        <v>455</v>
      </c>
      <c r="O213" s="20" t="s">
        <v>41</v>
      </c>
      <c r="P213" s="20">
        <v>18</v>
      </c>
      <c r="Q213" s="20">
        <v>18</v>
      </c>
      <c r="R213" s="20"/>
      <c r="S213" s="20"/>
      <c r="T213" s="20"/>
      <c r="U213" s="20"/>
      <c r="V213" s="20">
        <v>210</v>
      </c>
      <c r="W213" s="20"/>
      <c r="X213" s="20"/>
      <c r="Y213" s="20" t="s">
        <v>38</v>
      </c>
      <c r="Z213" s="20"/>
      <c r="AA213" s="18" t="s">
        <v>2094</v>
      </c>
      <c r="AB213" s="72"/>
    </row>
    <row r="214" ht="50.1" customHeight="1" spans="1:28">
      <c r="A214" s="18">
        <v>211</v>
      </c>
      <c r="B214" s="20">
        <v>2021</v>
      </c>
      <c r="C214" s="20" t="s">
        <v>3007</v>
      </c>
      <c r="D214" s="20" t="s">
        <v>868</v>
      </c>
      <c r="E214" s="18" t="s">
        <v>1229</v>
      </c>
      <c r="F214" s="20"/>
      <c r="G214" s="18" t="s">
        <v>35</v>
      </c>
      <c r="H214" s="20"/>
      <c r="I214" s="20"/>
      <c r="J214" s="20" t="s">
        <v>36</v>
      </c>
      <c r="K214" s="20" t="s">
        <v>1720</v>
      </c>
      <c r="L214" s="20" t="s">
        <v>38</v>
      </c>
      <c r="M214" s="20" t="s">
        <v>1729</v>
      </c>
      <c r="N214" s="20" t="s">
        <v>455</v>
      </c>
      <c r="O214" s="20" t="s">
        <v>41</v>
      </c>
      <c r="P214" s="20">
        <v>40</v>
      </c>
      <c r="Q214" s="20">
        <v>40</v>
      </c>
      <c r="R214" s="20"/>
      <c r="S214" s="20"/>
      <c r="T214" s="20"/>
      <c r="U214" s="20"/>
      <c r="V214" s="20">
        <v>29</v>
      </c>
      <c r="W214" s="20"/>
      <c r="X214" s="20"/>
      <c r="Y214" s="20" t="s">
        <v>38</v>
      </c>
      <c r="Z214" s="20"/>
      <c r="AA214" s="18" t="s">
        <v>2094</v>
      </c>
      <c r="AB214" s="72"/>
    </row>
    <row r="215" ht="50.1" customHeight="1" spans="1:28">
      <c r="A215" s="18">
        <v>212</v>
      </c>
      <c r="B215" s="18">
        <v>2021</v>
      </c>
      <c r="C215" s="18" t="s">
        <v>3008</v>
      </c>
      <c r="D215" s="160" t="s">
        <v>868</v>
      </c>
      <c r="E215" s="18" t="s">
        <v>1229</v>
      </c>
      <c r="F215" s="18"/>
      <c r="G215" s="18" t="s">
        <v>35</v>
      </c>
      <c r="H215" s="18"/>
      <c r="I215" s="75"/>
      <c r="J215" s="28" t="s">
        <v>36</v>
      </c>
      <c r="K215" s="18" t="s">
        <v>619</v>
      </c>
      <c r="L215" s="18" t="s">
        <v>35</v>
      </c>
      <c r="M215" s="18" t="s">
        <v>3009</v>
      </c>
      <c r="N215" s="20" t="s">
        <v>455</v>
      </c>
      <c r="O215" s="20" t="s">
        <v>41</v>
      </c>
      <c r="P215" s="18">
        <v>30</v>
      </c>
      <c r="Q215" s="18">
        <v>30</v>
      </c>
      <c r="R215" s="18"/>
      <c r="S215" s="18"/>
      <c r="T215" s="18"/>
      <c r="U215" s="18">
        <v>1</v>
      </c>
      <c r="V215" s="18">
        <v>55</v>
      </c>
      <c r="W215" s="18"/>
      <c r="X215" s="18"/>
      <c r="Y215" s="18" t="s">
        <v>38</v>
      </c>
      <c r="Z215" s="18"/>
      <c r="AA215" s="18" t="s">
        <v>2094</v>
      </c>
      <c r="AB215" s="72"/>
    </row>
    <row r="216" ht="50.1" customHeight="1" spans="1:28">
      <c r="A216" s="18">
        <v>213</v>
      </c>
      <c r="B216" s="20">
        <v>2021</v>
      </c>
      <c r="C216" s="18" t="s">
        <v>3010</v>
      </c>
      <c r="D216" s="18" t="s">
        <v>868</v>
      </c>
      <c r="E216" s="18" t="s">
        <v>1229</v>
      </c>
      <c r="F216" s="18"/>
      <c r="G216" s="18" t="s">
        <v>35</v>
      </c>
      <c r="H216" s="18"/>
      <c r="I216" s="18"/>
      <c r="J216" s="18" t="s">
        <v>65</v>
      </c>
      <c r="K216" s="18" t="s">
        <v>3011</v>
      </c>
      <c r="L216" s="38" t="s">
        <v>38</v>
      </c>
      <c r="M216" s="85" t="s">
        <v>3012</v>
      </c>
      <c r="N216" s="20" t="s">
        <v>455</v>
      </c>
      <c r="O216" s="20" t="s">
        <v>41</v>
      </c>
      <c r="P216" s="18">
        <v>10</v>
      </c>
      <c r="Q216" s="18">
        <v>10</v>
      </c>
      <c r="R216" s="38"/>
      <c r="S216" s="38"/>
      <c r="T216" s="38"/>
      <c r="U216" s="38"/>
      <c r="V216" s="18">
        <v>12</v>
      </c>
      <c r="W216" s="38"/>
      <c r="X216" s="38"/>
      <c r="Y216" s="18" t="s">
        <v>38</v>
      </c>
      <c r="Z216" s="38"/>
      <c r="AA216" s="18" t="s">
        <v>2094</v>
      </c>
      <c r="AB216" s="72"/>
    </row>
    <row r="217" ht="50.1" customHeight="1" spans="1:28">
      <c r="A217" s="18">
        <v>214</v>
      </c>
      <c r="B217" s="85">
        <v>2021</v>
      </c>
      <c r="C217" s="85" t="s">
        <v>3013</v>
      </c>
      <c r="D217" s="85" t="s">
        <v>868</v>
      </c>
      <c r="E217" s="18" t="s">
        <v>1229</v>
      </c>
      <c r="F217" s="85"/>
      <c r="G217" s="85" t="s">
        <v>35</v>
      </c>
      <c r="H217" s="85"/>
      <c r="I217" s="85"/>
      <c r="J217" s="85" t="s">
        <v>425</v>
      </c>
      <c r="K217" s="85" t="s">
        <v>3014</v>
      </c>
      <c r="L217" s="85" t="s">
        <v>38</v>
      </c>
      <c r="M217" s="85" t="s">
        <v>3015</v>
      </c>
      <c r="N217" s="20" t="s">
        <v>455</v>
      </c>
      <c r="O217" s="20" t="s">
        <v>41</v>
      </c>
      <c r="P217" s="85">
        <v>80</v>
      </c>
      <c r="Q217" s="85">
        <v>80</v>
      </c>
      <c r="R217" s="85"/>
      <c r="S217" s="85"/>
      <c r="T217" s="85"/>
      <c r="U217" s="85"/>
      <c r="V217" s="85">
        <v>125</v>
      </c>
      <c r="W217" s="85"/>
      <c r="X217" s="85"/>
      <c r="Y217" s="156" t="s">
        <v>35</v>
      </c>
      <c r="Z217" s="156" t="s">
        <v>42</v>
      </c>
      <c r="AA217" s="18" t="s">
        <v>2094</v>
      </c>
      <c r="AB217" s="72"/>
    </row>
    <row r="218" ht="50.1" customHeight="1" spans="1:28">
      <c r="A218" s="18">
        <v>215</v>
      </c>
      <c r="B218" s="18">
        <v>2021</v>
      </c>
      <c r="C218" s="161" t="s">
        <v>3016</v>
      </c>
      <c r="D218" s="160" t="s">
        <v>868</v>
      </c>
      <c r="E218" s="18" t="s">
        <v>1229</v>
      </c>
      <c r="F218" s="18"/>
      <c r="G218" s="18" t="s">
        <v>35</v>
      </c>
      <c r="H218" s="18"/>
      <c r="I218" s="18"/>
      <c r="J218" s="18" t="s">
        <v>36</v>
      </c>
      <c r="K218" s="18" t="s">
        <v>2126</v>
      </c>
      <c r="L218" s="18" t="s">
        <v>38</v>
      </c>
      <c r="M218" s="160" t="s">
        <v>3017</v>
      </c>
      <c r="N218" s="20" t="s">
        <v>455</v>
      </c>
      <c r="O218" s="20" t="s">
        <v>41</v>
      </c>
      <c r="P218" s="18">
        <v>50</v>
      </c>
      <c r="Q218" s="18">
        <v>50</v>
      </c>
      <c r="R218" s="18"/>
      <c r="S218" s="18"/>
      <c r="T218" s="18"/>
      <c r="U218" s="18"/>
      <c r="V218" s="18">
        <v>35</v>
      </c>
      <c r="W218" s="18"/>
      <c r="X218" s="18"/>
      <c r="Y218" s="32" t="s">
        <v>35</v>
      </c>
      <c r="Z218" s="32" t="s">
        <v>42</v>
      </c>
      <c r="AA218" s="18" t="s">
        <v>2094</v>
      </c>
      <c r="AB218" s="72"/>
    </row>
    <row r="219" ht="50.1" customHeight="1" spans="1:28">
      <c r="A219" s="18">
        <v>216</v>
      </c>
      <c r="B219" s="38">
        <v>2021</v>
      </c>
      <c r="C219" s="18" t="s">
        <v>3018</v>
      </c>
      <c r="D219" s="18" t="s">
        <v>868</v>
      </c>
      <c r="E219" s="18" t="s">
        <v>3019</v>
      </c>
      <c r="F219" s="18"/>
      <c r="G219" s="18" t="s">
        <v>35</v>
      </c>
      <c r="H219" s="18"/>
      <c r="I219" s="18"/>
      <c r="J219" s="18" t="s">
        <v>36</v>
      </c>
      <c r="K219" s="18" t="s">
        <v>1051</v>
      </c>
      <c r="L219" s="18" t="s">
        <v>35</v>
      </c>
      <c r="M219" s="18" t="s">
        <v>3020</v>
      </c>
      <c r="N219" s="18" t="s">
        <v>40</v>
      </c>
      <c r="O219" s="18" t="s">
        <v>41</v>
      </c>
      <c r="P219" s="18">
        <v>30</v>
      </c>
      <c r="Q219" s="18">
        <v>30</v>
      </c>
      <c r="R219" s="18"/>
      <c r="S219" s="18"/>
      <c r="T219" s="18"/>
      <c r="U219" s="18">
        <v>1</v>
      </c>
      <c r="V219" s="18">
        <v>9</v>
      </c>
      <c r="W219" s="18"/>
      <c r="X219" s="18">
        <v>0.1</v>
      </c>
      <c r="Y219" s="18" t="s">
        <v>38</v>
      </c>
      <c r="Z219" s="18"/>
      <c r="AA219" s="18" t="s">
        <v>1887</v>
      </c>
      <c r="AB219" s="72"/>
    </row>
    <row r="220" ht="50.1" customHeight="1" spans="1:28">
      <c r="A220" s="18">
        <v>217</v>
      </c>
      <c r="B220" s="38">
        <v>2021</v>
      </c>
      <c r="C220" s="18" t="s">
        <v>3021</v>
      </c>
      <c r="D220" s="18" t="s">
        <v>868</v>
      </c>
      <c r="E220" s="18" t="s">
        <v>3019</v>
      </c>
      <c r="F220" s="18"/>
      <c r="G220" s="18" t="s">
        <v>35</v>
      </c>
      <c r="H220" s="18"/>
      <c r="I220" s="18"/>
      <c r="J220" s="18" t="s">
        <v>36</v>
      </c>
      <c r="K220" s="18" t="s">
        <v>3022</v>
      </c>
      <c r="L220" s="18" t="s">
        <v>38</v>
      </c>
      <c r="M220" s="18" t="s">
        <v>3023</v>
      </c>
      <c r="N220" s="18" t="s">
        <v>40</v>
      </c>
      <c r="O220" s="18" t="s">
        <v>41</v>
      </c>
      <c r="P220" s="18">
        <v>20</v>
      </c>
      <c r="Q220" s="18">
        <v>20</v>
      </c>
      <c r="R220" s="18"/>
      <c r="S220" s="18"/>
      <c r="T220" s="18"/>
      <c r="U220" s="18"/>
      <c r="V220" s="18">
        <v>4</v>
      </c>
      <c r="W220" s="18"/>
      <c r="X220" s="18">
        <v>0.1</v>
      </c>
      <c r="Y220" s="18"/>
      <c r="Z220" s="18"/>
      <c r="AA220" s="18" t="s">
        <v>1887</v>
      </c>
      <c r="AB220" s="72"/>
    </row>
    <row r="221" ht="50.1" customHeight="1" spans="1:28">
      <c r="A221" s="18">
        <v>218</v>
      </c>
      <c r="B221" s="38">
        <v>2021</v>
      </c>
      <c r="C221" s="18" t="s">
        <v>3024</v>
      </c>
      <c r="D221" s="18" t="s">
        <v>868</v>
      </c>
      <c r="E221" s="18" t="s">
        <v>3019</v>
      </c>
      <c r="F221" s="18"/>
      <c r="G221" s="18" t="s">
        <v>35</v>
      </c>
      <c r="H221" s="18"/>
      <c r="I221" s="18"/>
      <c r="J221" s="18" t="s">
        <v>36</v>
      </c>
      <c r="K221" s="18" t="s">
        <v>1036</v>
      </c>
      <c r="L221" s="18" t="s">
        <v>38</v>
      </c>
      <c r="M221" s="18" t="s">
        <v>3025</v>
      </c>
      <c r="N221" s="18" t="s">
        <v>40</v>
      </c>
      <c r="O221" s="18" t="s">
        <v>41</v>
      </c>
      <c r="P221" s="18">
        <v>20</v>
      </c>
      <c r="Q221" s="18">
        <v>20</v>
      </c>
      <c r="R221" s="18"/>
      <c r="S221" s="18"/>
      <c r="T221" s="18"/>
      <c r="U221" s="18">
        <v>1</v>
      </c>
      <c r="V221" s="18">
        <v>16</v>
      </c>
      <c r="W221" s="18"/>
      <c r="X221" s="18">
        <v>0.1</v>
      </c>
      <c r="Y221" s="18" t="s">
        <v>38</v>
      </c>
      <c r="Z221" s="18"/>
      <c r="AA221" s="18" t="s">
        <v>1887</v>
      </c>
      <c r="AB221" s="72"/>
    </row>
    <row r="222" ht="50.1" customHeight="1" spans="1:28">
      <c r="A222" s="18">
        <v>219</v>
      </c>
      <c r="B222" s="38">
        <v>2021</v>
      </c>
      <c r="C222" s="18" t="s">
        <v>3026</v>
      </c>
      <c r="D222" s="18" t="s">
        <v>868</v>
      </c>
      <c r="E222" s="18" t="s">
        <v>3019</v>
      </c>
      <c r="F222" s="18"/>
      <c r="G222" s="18" t="s">
        <v>35</v>
      </c>
      <c r="H222" s="18"/>
      <c r="I222" s="18"/>
      <c r="J222" s="18" t="s">
        <v>36</v>
      </c>
      <c r="K222" s="18" t="s">
        <v>701</v>
      </c>
      <c r="L222" s="18" t="s">
        <v>38</v>
      </c>
      <c r="M222" s="18" t="s">
        <v>3027</v>
      </c>
      <c r="N222" s="18" t="s">
        <v>40</v>
      </c>
      <c r="O222" s="18" t="s">
        <v>41</v>
      </c>
      <c r="P222" s="18">
        <v>30</v>
      </c>
      <c r="Q222" s="18">
        <v>30</v>
      </c>
      <c r="R222" s="18"/>
      <c r="S222" s="18"/>
      <c r="T222" s="18"/>
      <c r="U222" s="18"/>
      <c r="V222" s="18">
        <v>18</v>
      </c>
      <c r="W222" s="18"/>
      <c r="X222" s="18">
        <v>0.1</v>
      </c>
      <c r="Y222" s="18"/>
      <c r="Z222" s="18"/>
      <c r="AA222" s="18" t="s">
        <v>1887</v>
      </c>
      <c r="AB222" s="72"/>
    </row>
    <row r="223" ht="50.1" customHeight="1" spans="1:28">
      <c r="A223" s="18">
        <v>220</v>
      </c>
      <c r="B223" s="38">
        <v>2021</v>
      </c>
      <c r="C223" s="18" t="s">
        <v>3028</v>
      </c>
      <c r="D223" s="18" t="s">
        <v>868</v>
      </c>
      <c r="E223" s="18" t="s">
        <v>3019</v>
      </c>
      <c r="F223" s="18"/>
      <c r="G223" s="18" t="s">
        <v>35</v>
      </c>
      <c r="H223" s="18"/>
      <c r="I223" s="18"/>
      <c r="J223" s="18" t="s">
        <v>36</v>
      </c>
      <c r="K223" s="18" t="s">
        <v>701</v>
      </c>
      <c r="L223" s="18" t="s">
        <v>38</v>
      </c>
      <c r="M223" s="18" t="s">
        <v>3029</v>
      </c>
      <c r="N223" s="18" t="s">
        <v>40</v>
      </c>
      <c r="O223" s="18" t="s">
        <v>41</v>
      </c>
      <c r="P223" s="18">
        <v>6</v>
      </c>
      <c r="Q223" s="18">
        <v>6</v>
      </c>
      <c r="R223" s="18"/>
      <c r="S223" s="18"/>
      <c r="T223" s="18"/>
      <c r="U223" s="18"/>
      <c r="V223" s="18">
        <v>4</v>
      </c>
      <c r="W223" s="18"/>
      <c r="X223" s="18">
        <v>0.1</v>
      </c>
      <c r="Y223" s="18"/>
      <c r="Z223" s="18"/>
      <c r="AA223" s="18" t="s">
        <v>1887</v>
      </c>
      <c r="AB223" s="72"/>
    </row>
    <row r="224" ht="50.1" customHeight="1" spans="1:28">
      <c r="A224" s="18">
        <v>221</v>
      </c>
      <c r="B224" s="38">
        <v>2021</v>
      </c>
      <c r="C224" s="18" t="s">
        <v>3030</v>
      </c>
      <c r="D224" s="18" t="s">
        <v>868</v>
      </c>
      <c r="E224" s="18" t="s">
        <v>3019</v>
      </c>
      <c r="F224" s="18"/>
      <c r="G224" s="18" t="s">
        <v>35</v>
      </c>
      <c r="H224" s="18"/>
      <c r="I224" s="18"/>
      <c r="J224" s="18" t="s">
        <v>36</v>
      </c>
      <c r="K224" s="18" t="s">
        <v>701</v>
      </c>
      <c r="L224" s="18" t="s">
        <v>38</v>
      </c>
      <c r="M224" s="18" t="s">
        <v>3031</v>
      </c>
      <c r="N224" s="18" t="s">
        <v>40</v>
      </c>
      <c r="O224" s="18" t="s">
        <v>41</v>
      </c>
      <c r="P224" s="18">
        <v>50</v>
      </c>
      <c r="Q224" s="18">
        <v>50</v>
      </c>
      <c r="R224" s="18"/>
      <c r="S224" s="18"/>
      <c r="T224" s="18"/>
      <c r="U224" s="18"/>
      <c r="V224" s="18">
        <v>12</v>
      </c>
      <c r="W224" s="18"/>
      <c r="X224" s="18">
        <v>0.1</v>
      </c>
      <c r="Y224" s="32" t="s">
        <v>35</v>
      </c>
      <c r="Z224" s="32" t="s">
        <v>42</v>
      </c>
      <c r="AA224" s="18" t="s">
        <v>1887</v>
      </c>
      <c r="AB224" s="72"/>
    </row>
    <row r="225" ht="50.1" customHeight="1" spans="1:28">
      <c r="A225" s="18">
        <v>222</v>
      </c>
      <c r="B225" s="38">
        <v>2021</v>
      </c>
      <c r="C225" s="18" t="s">
        <v>3032</v>
      </c>
      <c r="D225" s="18" t="s">
        <v>868</v>
      </c>
      <c r="E225" s="18" t="s">
        <v>3019</v>
      </c>
      <c r="F225" s="18"/>
      <c r="G225" s="18" t="s">
        <v>35</v>
      </c>
      <c r="H225" s="18"/>
      <c r="I225" s="18"/>
      <c r="J225" s="18" t="s">
        <v>36</v>
      </c>
      <c r="K225" s="18" t="s">
        <v>705</v>
      </c>
      <c r="L225" s="18" t="s">
        <v>38</v>
      </c>
      <c r="M225" s="18" t="s">
        <v>3033</v>
      </c>
      <c r="N225" s="18" t="s">
        <v>40</v>
      </c>
      <c r="O225" s="18" t="s">
        <v>41</v>
      </c>
      <c r="P225" s="18">
        <v>30</v>
      </c>
      <c r="Q225" s="18">
        <v>30</v>
      </c>
      <c r="R225" s="18"/>
      <c r="S225" s="18"/>
      <c r="T225" s="18"/>
      <c r="U225" s="18"/>
      <c r="V225" s="18"/>
      <c r="W225" s="18"/>
      <c r="X225" s="18">
        <v>0.1</v>
      </c>
      <c r="Y225" s="18" t="s">
        <v>38</v>
      </c>
      <c r="Z225" s="18"/>
      <c r="AA225" s="18" t="s">
        <v>1887</v>
      </c>
      <c r="AB225" s="72"/>
    </row>
    <row r="226" ht="50.1" customHeight="1" spans="1:28">
      <c r="A226" s="18">
        <v>223</v>
      </c>
      <c r="B226" s="38">
        <v>2021</v>
      </c>
      <c r="C226" s="18" t="s">
        <v>3034</v>
      </c>
      <c r="D226" s="18" t="s">
        <v>868</v>
      </c>
      <c r="E226" s="18" t="s">
        <v>3019</v>
      </c>
      <c r="F226" s="18"/>
      <c r="G226" s="18" t="s">
        <v>35</v>
      </c>
      <c r="H226" s="18"/>
      <c r="I226" s="18"/>
      <c r="J226" s="18" t="s">
        <v>36</v>
      </c>
      <c r="K226" s="18" t="s">
        <v>705</v>
      </c>
      <c r="L226" s="18" t="s">
        <v>38</v>
      </c>
      <c r="M226" s="18" t="s">
        <v>3035</v>
      </c>
      <c r="N226" s="18" t="s">
        <v>40</v>
      </c>
      <c r="O226" s="18" t="s">
        <v>41</v>
      </c>
      <c r="P226" s="18">
        <v>60</v>
      </c>
      <c r="Q226" s="18">
        <v>60</v>
      </c>
      <c r="R226" s="18"/>
      <c r="S226" s="18"/>
      <c r="T226" s="18"/>
      <c r="U226" s="18"/>
      <c r="V226" s="18"/>
      <c r="W226" s="18"/>
      <c r="X226" s="18">
        <v>0.1</v>
      </c>
      <c r="Y226" s="32" t="s">
        <v>35</v>
      </c>
      <c r="Z226" s="32" t="s">
        <v>42</v>
      </c>
      <c r="AA226" s="18" t="s">
        <v>1887</v>
      </c>
      <c r="AB226" s="72"/>
    </row>
    <row r="227" ht="50.1" customHeight="1" spans="1:28">
      <c r="A227" s="18">
        <v>224</v>
      </c>
      <c r="B227" s="38">
        <v>2021</v>
      </c>
      <c r="C227" s="18" t="s">
        <v>3036</v>
      </c>
      <c r="D227" s="18" t="s">
        <v>868</v>
      </c>
      <c r="E227" s="18" t="s">
        <v>3019</v>
      </c>
      <c r="F227" s="18"/>
      <c r="G227" s="18" t="s">
        <v>35</v>
      </c>
      <c r="H227" s="18"/>
      <c r="I227" s="18"/>
      <c r="J227" s="18" t="s">
        <v>36</v>
      </c>
      <c r="K227" s="18" t="s">
        <v>3037</v>
      </c>
      <c r="L227" s="18" t="s">
        <v>35</v>
      </c>
      <c r="M227" s="18" t="s">
        <v>3038</v>
      </c>
      <c r="N227" s="18" t="s">
        <v>40</v>
      </c>
      <c r="O227" s="18" t="s">
        <v>41</v>
      </c>
      <c r="P227" s="18">
        <v>60</v>
      </c>
      <c r="Q227" s="18">
        <v>60</v>
      </c>
      <c r="R227" s="18"/>
      <c r="S227" s="18"/>
      <c r="T227" s="18">
        <v>60</v>
      </c>
      <c r="U227" s="18"/>
      <c r="V227" s="18">
        <v>20</v>
      </c>
      <c r="W227" s="18"/>
      <c r="X227" s="18">
        <v>0.1</v>
      </c>
      <c r="Y227" s="18" t="s">
        <v>35</v>
      </c>
      <c r="Z227" s="18"/>
      <c r="AA227" s="18" t="s">
        <v>1887</v>
      </c>
      <c r="AB227" s="72"/>
    </row>
    <row r="228" ht="50.1" customHeight="1" spans="1:28">
      <c r="A228" s="18">
        <v>225</v>
      </c>
      <c r="B228" s="38">
        <v>2021</v>
      </c>
      <c r="C228" s="18" t="s">
        <v>3039</v>
      </c>
      <c r="D228" s="18" t="s">
        <v>868</v>
      </c>
      <c r="E228" s="18" t="s">
        <v>3019</v>
      </c>
      <c r="F228" s="18"/>
      <c r="G228" s="18" t="s">
        <v>35</v>
      </c>
      <c r="H228" s="18"/>
      <c r="I228" s="18"/>
      <c r="J228" s="18" t="s">
        <v>36</v>
      </c>
      <c r="K228" s="18" t="s">
        <v>3040</v>
      </c>
      <c r="L228" s="18" t="s">
        <v>38</v>
      </c>
      <c r="M228" s="18" t="s">
        <v>3041</v>
      </c>
      <c r="N228" s="18" t="s">
        <v>40</v>
      </c>
      <c r="O228" s="18" t="s">
        <v>41</v>
      </c>
      <c r="P228" s="18">
        <v>35</v>
      </c>
      <c r="Q228" s="18">
        <v>35</v>
      </c>
      <c r="R228" s="18"/>
      <c r="S228" s="18"/>
      <c r="T228" s="18"/>
      <c r="U228" s="18"/>
      <c r="V228" s="18">
        <v>3</v>
      </c>
      <c r="W228" s="18"/>
      <c r="X228" s="18">
        <v>0.1</v>
      </c>
      <c r="Y228" s="18" t="s">
        <v>38</v>
      </c>
      <c r="Z228" s="18"/>
      <c r="AA228" s="18" t="s">
        <v>1887</v>
      </c>
      <c r="AB228" s="72"/>
    </row>
    <row r="229" ht="50.1" customHeight="1" spans="1:28">
      <c r="A229" s="18">
        <v>226</v>
      </c>
      <c r="B229" s="38">
        <v>2021</v>
      </c>
      <c r="C229" s="18" t="s">
        <v>3042</v>
      </c>
      <c r="D229" s="18" t="s">
        <v>868</v>
      </c>
      <c r="E229" s="18" t="s">
        <v>3019</v>
      </c>
      <c r="F229" s="18"/>
      <c r="G229" s="18" t="s">
        <v>35</v>
      </c>
      <c r="H229" s="18"/>
      <c r="I229" s="18"/>
      <c r="J229" s="18" t="s">
        <v>36</v>
      </c>
      <c r="K229" s="18" t="s">
        <v>3043</v>
      </c>
      <c r="L229" s="18" t="s">
        <v>38</v>
      </c>
      <c r="M229" s="18" t="s">
        <v>3044</v>
      </c>
      <c r="N229" s="18" t="s">
        <v>40</v>
      </c>
      <c r="O229" s="18" t="s">
        <v>41</v>
      </c>
      <c r="P229" s="18">
        <v>18</v>
      </c>
      <c r="Q229" s="18">
        <v>18</v>
      </c>
      <c r="R229" s="18"/>
      <c r="S229" s="18"/>
      <c r="T229" s="18"/>
      <c r="U229" s="18"/>
      <c r="V229" s="18">
        <v>2</v>
      </c>
      <c r="W229" s="18"/>
      <c r="X229" s="18">
        <v>0.1</v>
      </c>
      <c r="Y229" s="18" t="s">
        <v>38</v>
      </c>
      <c r="Z229" s="18"/>
      <c r="AA229" s="18" t="s">
        <v>1887</v>
      </c>
      <c r="AB229" s="72"/>
    </row>
    <row r="230" ht="50.1" customHeight="1" spans="1:28">
      <c r="A230" s="18">
        <v>227</v>
      </c>
      <c r="B230" s="38">
        <v>2021</v>
      </c>
      <c r="C230" s="18" t="s">
        <v>3045</v>
      </c>
      <c r="D230" s="18" t="s">
        <v>868</v>
      </c>
      <c r="E230" s="18" t="s">
        <v>3019</v>
      </c>
      <c r="F230" s="18"/>
      <c r="G230" s="18" t="s">
        <v>35</v>
      </c>
      <c r="H230" s="18"/>
      <c r="I230" s="18"/>
      <c r="J230" s="18" t="s">
        <v>36</v>
      </c>
      <c r="K230" s="18" t="s">
        <v>3046</v>
      </c>
      <c r="L230" s="18" t="s">
        <v>38</v>
      </c>
      <c r="M230" s="18" t="s">
        <v>3047</v>
      </c>
      <c r="N230" s="18" t="s">
        <v>40</v>
      </c>
      <c r="O230" s="18" t="s">
        <v>41</v>
      </c>
      <c r="P230" s="18">
        <v>25</v>
      </c>
      <c r="Q230" s="18">
        <v>25</v>
      </c>
      <c r="R230" s="18"/>
      <c r="S230" s="18"/>
      <c r="T230" s="18"/>
      <c r="U230" s="18"/>
      <c r="V230" s="18">
        <v>4</v>
      </c>
      <c r="W230" s="18"/>
      <c r="X230" s="18">
        <v>0.1</v>
      </c>
      <c r="Y230" s="18" t="s">
        <v>38</v>
      </c>
      <c r="Z230" s="18"/>
      <c r="AA230" s="18" t="s">
        <v>1887</v>
      </c>
      <c r="AB230" s="72"/>
    </row>
    <row r="231" ht="50.1" customHeight="1" spans="1:28">
      <c r="A231" s="18">
        <v>228</v>
      </c>
      <c r="B231" s="38">
        <v>2021</v>
      </c>
      <c r="C231" s="18" t="s">
        <v>3048</v>
      </c>
      <c r="D231" s="18" t="s">
        <v>868</v>
      </c>
      <c r="E231" s="18" t="s">
        <v>3019</v>
      </c>
      <c r="F231" s="18"/>
      <c r="G231" s="18" t="s">
        <v>35</v>
      </c>
      <c r="H231" s="18"/>
      <c r="I231" s="18"/>
      <c r="J231" s="18" t="s">
        <v>36</v>
      </c>
      <c r="K231" s="18" t="s">
        <v>715</v>
      </c>
      <c r="L231" s="18" t="s">
        <v>38</v>
      </c>
      <c r="M231" s="18" t="s">
        <v>3049</v>
      </c>
      <c r="N231" s="18" t="s">
        <v>40</v>
      </c>
      <c r="O231" s="18" t="s">
        <v>41</v>
      </c>
      <c r="P231" s="18">
        <v>20</v>
      </c>
      <c r="Q231" s="18">
        <v>20</v>
      </c>
      <c r="R231" s="18"/>
      <c r="S231" s="18"/>
      <c r="T231" s="18"/>
      <c r="U231" s="18"/>
      <c r="V231" s="18">
        <v>63</v>
      </c>
      <c r="W231" s="18"/>
      <c r="X231" s="18">
        <v>0.1</v>
      </c>
      <c r="Y231" s="18" t="s">
        <v>38</v>
      </c>
      <c r="Z231" s="18"/>
      <c r="AA231" s="18" t="s">
        <v>1887</v>
      </c>
      <c r="AB231" s="72"/>
    </row>
    <row r="232" ht="50.1" customHeight="1" spans="1:28">
      <c r="A232" s="18">
        <v>229</v>
      </c>
      <c r="B232" s="38">
        <v>2021</v>
      </c>
      <c r="C232" s="18" t="s">
        <v>3050</v>
      </c>
      <c r="D232" s="18" t="s">
        <v>868</v>
      </c>
      <c r="E232" s="18" t="s">
        <v>3019</v>
      </c>
      <c r="F232" s="18"/>
      <c r="G232" s="18" t="s">
        <v>35</v>
      </c>
      <c r="H232" s="18"/>
      <c r="I232" s="18"/>
      <c r="J232" s="18" t="s">
        <v>36</v>
      </c>
      <c r="K232" s="18" t="s">
        <v>3051</v>
      </c>
      <c r="L232" s="18" t="s">
        <v>38</v>
      </c>
      <c r="M232" s="18" t="s">
        <v>3052</v>
      </c>
      <c r="N232" s="18" t="s">
        <v>40</v>
      </c>
      <c r="O232" s="18" t="s">
        <v>41</v>
      </c>
      <c r="P232" s="18">
        <v>108</v>
      </c>
      <c r="Q232" s="18">
        <v>108</v>
      </c>
      <c r="R232" s="18"/>
      <c r="S232" s="18"/>
      <c r="T232" s="18"/>
      <c r="U232" s="18"/>
      <c r="V232" s="18">
        <v>95</v>
      </c>
      <c r="W232" s="18"/>
      <c r="X232" s="18">
        <v>0.1</v>
      </c>
      <c r="Y232" s="18" t="s">
        <v>35</v>
      </c>
      <c r="Z232" s="18"/>
      <c r="AA232" s="18" t="s">
        <v>1887</v>
      </c>
      <c r="AB232" s="72"/>
    </row>
    <row r="233" ht="50.1" customHeight="1" spans="1:28">
      <c r="A233" s="18">
        <v>230</v>
      </c>
      <c r="B233" s="38">
        <v>2021</v>
      </c>
      <c r="C233" s="18" t="s">
        <v>3053</v>
      </c>
      <c r="D233" s="18" t="s">
        <v>868</v>
      </c>
      <c r="E233" s="18" t="s">
        <v>3019</v>
      </c>
      <c r="F233" s="18"/>
      <c r="G233" s="18" t="s">
        <v>35</v>
      </c>
      <c r="H233" s="18"/>
      <c r="I233" s="18"/>
      <c r="J233" s="18" t="s">
        <v>36</v>
      </c>
      <c r="K233" s="18" t="s">
        <v>1036</v>
      </c>
      <c r="L233" s="18" t="s">
        <v>38</v>
      </c>
      <c r="M233" s="18" t="s">
        <v>3054</v>
      </c>
      <c r="N233" s="18" t="s">
        <v>40</v>
      </c>
      <c r="O233" s="18" t="s">
        <v>41</v>
      </c>
      <c r="P233" s="18">
        <v>15</v>
      </c>
      <c r="Q233" s="18">
        <v>15</v>
      </c>
      <c r="R233" s="18"/>
      <c r="S233" s="18"/>
      <c r="T233" s="18"/>
      <c r="U233" s="18"/>
      <c r="V233" s="18">
        <v>79</v>
      </c>
      <c r="W233" s="18"/>
      <c r="X233" s="18">
        <v>0.1</v>
      </c>
      <c r="Y233" s="18" t="s">
        <v>38</v>
      </c>
      <c r="Z233" s="18"/>
      <c r="AA233" s="18" t="s">
        <v>1887</v>
      </c>
      <c r="AB233" s="72"/>
    </row>
    <row r="234" ht="50.1" customHeight="1" spans="1:28">
      <c r="A234" s="18">
        <v>231</v>
      </c>
      <c r="B234" s="38">
        <v>2021</v>
      </c>
      <c r="C234" s="18" t="s">
        <v>3055</v>
      </c>
      <c r="D234" s="18" t="s">
        <v>868</v>
      </c>
      <c r="E234" s="18" t="s">
        <v>3019</v>
      </c>
      <c r="F234" s="18"/>
      <c r="G234" s="18" t="s">
        <v>35</v>
      </c>
      <c r="H234" s="18"/>
      <c r="I234" s="18"/>
      <c r="J234" s="18" t="s">
        <v>36</v>
      </c>
      <c r="K234" s="18" t="s">
        <v>3046</v>
      </c>
      <c r="L234" s="18" t="s">
        <v>38</v>
      </c>
      <c r="M234" s="18" t="s">
        <v>3056</v>
      </c>
      <c r="N234" s="18" t="s">
        <v>40</v>
      </c>
      <c r="O234" s="18" t="s">
        <v>41</v>
      </c>
      <c r="P234" s="18">
        <v>30</v>
      </c>
      <c r="Q234" s="18">
        <v>30</v>
      </c>
      <c r="R234" s="18"/>
      <c r="S234" s="18"/>
      <c r="T234" s="18"/>
      <c r="U234" s="18"/>
      <c r="V234" s="18">
        <v>12</v>
      </c>
      <c r="W234" s="18"/>
      <c r="X234" s="18">
        <v>0.1</v>
      </c>
      <c r="Y234" s="18" t="s">
        <v>38</v>
      </c>
      <c r="Z234" s="18"/>
      <c r="AA234" s="18" t="s">
        <v>1887</v>
      </c>
      <c r="AB234" s="72"/>
    </row>
    <row r="235" ht="50.1" customHeight="1" spans="1:28">
      <c r="A235" s="18">
        <v>232</v>
      </c>
      <c r="B235" s="38">
        <v>2021</v>
      </c>
      <c r="C235" s="18" t="s">
        <v>3057</v>
      </c>
      <c r="D235" s="18" t="s">
        <v>868</v>
      </c>
      <c r="E235" s="18" t="s">
        <v>3019</v>
      </c>
      <c r="F235" s="18"/>
      <c r="G235" s="18" t="s">
        <v>35</v>
      </c>
      <c r="H235" s="18"/>
      <c r="I235" s="18"/>
      <c r="J235" s="18" t="s">
        <v>36</v>
      </c>
      <c r="K235" s="18" t="s">
        <v>709</v>
      </c>
      <c r="L235" s="18" t="s">
        <v>38</v>
      </c>
      <c r="M235" s="18" t="s">
        <v>3058</v>
      </c>
      <c r="N235" s="18" t="s">
        <v>40</v>
      </c>
      <c r="O235" s="18" t="s">
        <v>41</v>
      </c>
      <c r="P235" s="18">
        <v>25</v>
      </c>
      <c r="Q235" s="18">
        <v>25</v>
      </c>
      <c r="R235" s="18"/>
      <c r="S235" s="18"/>
      <c r="T235" s="18"/>
      <c r="U235" s="18"/>
      <c r="V235" s="18">
        <v>14</v>
      </c>
      <c r="W235" s="18"/>
      <c r="X235" s="18">
        <v>0.1</v>
      </c>
      <c r="Y235" s="18" t="s">
        <v>38</v>
      </c>
      <c r="Z235" s="18"/>
      <c r="AA235" s="18" t="s">
        <v>1887</v>
      </c>
      <c r="AB235" s="72"/>
    </row>
    <row r="236" ht="50.1" customHeight="1" spans="1:28">
      <c r="A236" s="18">
        <v>233</v>
      </c>
      <c r="B236" s="20">
        <v>2021</v>
      </c>
      <c r="C236" s="162" t="s">
        <v>3059</v>
      </c>
      <c r="D236" s="18" t="s">
        <v>868</v>
      </c>
      <c r="E236" s="18" t="s">
        <v>3060</v>
      </c>
      <c r="F236" s="18"/>
      <c r="G236" s="18" t="s">
        <v>35</v>
      </c>
      <c r="H236" s="18"/>
      <c r="I236" s="63"/>
      <c r="J236" s="18" t="s">
        <v>36</v>
      </c>
      <c r="K236" s="18" t="s">
        <v>1521</v>
      </c>
      <c r="L236" s="20" t="s">
        <v>38</v>
      </c>
      <c r="M236" s="18" t="s">
        <v>3061</v>
      </c>
      <c r="N236" s="18" t="s">
        <v>40</v>
      </c>
      <c r="O236" s="18" t="s">
        <v>41</v>
      </c>
      <c r="P236" s="43">
        <v>60</v>
      </c>
      <c r="Q236" s="18">
        <v>60</v>
      </c>
      <c r="R236" s="63"/>
      <c r="S236" s="63"/>
      <c r="T236" s="18"/>
      <c r="U236" s="18"/>
      <c r="V236" s="18">
        <v>35</v>
      </c>
      <c r="W236" s="18"/>
      <c r="X236" s="172"/>
      <c r="Y236" s="63" t="s">
        <v>35</v>
      </c>
      <c r="Z236" s="18" t="s">
        <v>42</v>
      </c>
      <c r="AA236" s="28" t="s">
        <v>1887</v>
      </c>
      <c r="AB236" s="19"/>
    </row>
    <row r="237" ht="50.1" customHeight="1" spans="1:28">
      <c r="A237" s="18">
        <v>234</v>
      </c>
      <c r="B237" s="18">
        <v>2021</v>
      </c>
      <c r="C237" s="161" t="s">
        <v>3062</v>
      </c>
      <c r="D237" s="18" t="s">
        <v>868</v>
      </c>
      <c r="E237" s="18" t="s">
        <v>1530</v>
      </c>
      <c r="F237" s="18"/>
      <c r="G237" s="20" t="s">
        <v>35</v>
      </c>
      <c r="H237" s="20"/>
      <c r="I237" s="20"/>
      <c r="J237" s="20" t="s">
        <v>65</v>
      </c>
      <c r="K237" s="18" t="s">
        <v>3063</v>
      </c>
      <c r="L237" s="20" t="s">
        <v>38</v>
      </c>
      <c r="M237" s="18" t="s">
        <v>3064</v>
      </c>
      <c r="N237" s="18" t="s">
        <v>246</v>
      </c>
      <c r="O237" s="18" t="s">
        <v>41</v>
      </c>
      <c r="P237" s="38">
        <v>40</v>
      </c>
      <c r="Q237" s="38">
        <v>40</v>
      </c>
      <c r="R237" s="20"/>
      <c r="S237" s="20"/>
      <c r="T237" s="20"/>
      <c r="U237" s="37"/>
      <c r="V237" s="38">
        <v>21</v>
      </c>
      <c r="W237" s="20"/>
      <c r="X237" s="20"/>
      <c r="Y237" s="20"/>
      <c r="Z237" s="20"/>
      <c r="AA237" s="18" t="s">
        <v>707</v>
      </c>
      <c r="AB237" s="19"/>
    </row>
    <row r="238" ht="50.1" customHeight="1" spans="1:28">
      <c r="A238" s="18">
        <v>235</v>
      </c>
      <c r="B238" s="18">
        <v>2021</v>
      </c>
      <c r="C238" s="18" t="s">
        <v>3065</v>
      </c>
      <c r="D238" s="18" t="s">
        <v>868</v>
      </c>
      <c r="E238" s="18" t="s">
        <v>1530</v>
      </c>
      <c r="F238" s="18"/>
      <c r="G238" s="18" t="s">
        <v>35</v>
      </c>
      <c r="H238" s="18"/>
      <c r="I238" s="18"/>
      <c r="J238" s="18" t="s">
        <v>36</v>
      </c>
      <c r="K238" s="18" t="s">
        <v>799</v>
      </c>
      <c r="L238" s="18" t="s">
        <v>35</v>
      </c>
      <c r="M238" s="18" t="s">
        <v>3066</v>
      </c>
      <c r="N238" s="18" t="s">
        <v>40</v>
      </c>
      <c r="O238" s="18" t="s">
        <v>41</v>
      </c>
      <c r="P238" s="18">
        <v>45</v>
      </c>
      <c r="Q238" s="18">
        <v>45</v>
      </c>
      <c r="R238" s="18"/>
      <c r="S238" s="18"/>
      <c r="T238" s="18"/>
      <c r="U238" s="18">
        <v>1</v>
      </c>
      <c r="V238" s="18">
        <v>17</v>
      </c>
      <c r="W238" s="18"/>
      <c r="X238" s="18"/>
      <c r="Y238" s="18" t="s">
        <v>38</v>
      </c>
      <c r="Z238" s="18"/>
      <c r="AA238" s="18" t="s">
        <v>3067</v>
      </c>
      <c r="AB238" s="72"/>
    </row>
    <row r="239" ht="50.1" customHeight="1" spans="1:28">
      <c r="A239" s="18">
        <v>236</v>
      </c>
      <c r="B239" s="18">
        <v>2021</v>
      </c>
      <c r="C239" s="18" t="s">
        <v>3068</v>
      </c>
      <c r="D239" s="18" t="s">
        <v>868</v>
      </c>
      <c r="E239" s="18" t="s">
        <v>1530</v>
      </c>
      <c r="F239" s="18"/>
      <c r="G239" s="18" t="s">
        <v>35</v>
      </c>
      <c r="H239" s="18"/>
      <c r="I239" s="18"/>
      <c r="J239" s="18" t="s">
        <v>36</v>
      </c>
      <c r="K239" s="18" t="s">
        <v>606</v>
      </c>
      <c r="L239" s="18" t="s">
        <v>35</v>
      </c>
      <c r="M239" s="18" t="s">
        <v>3069</v>
      </c>
      <c r="N239" s="18" t="s">
        <v>40</v>
      </c>
      <c r="O239" s="18" t="s">
        <v>41</v>
      </c>
      <c r="P239" s="18">
        <v>35</v>
      </c>
      <c r="Q239" s="18">
        <v>35</v>
      </c>
      <c r="R239" s="18"/>
      <c r="S239" s="18"/>
      <c r="T239" s="18"/>
      <c r="U239" s="18">
        <v>1</v>
      </c>
      <c r="V239" s="18">
        <v>10</v>
      </c>
      <c r="W239" s="18"/>
      <c r="X239" s="18"/>
      <c r="Y239" s="18" t="s">
        <v>38</v>
      </c>
      <c r="Z239" s="18"/>
      <c r="AA239" s="18" t="s">
        <v>3067</v>
      </c>
      <c r="AB239" s="72"/>
    </row>
    <row r="240" ht="50.1" customHeight="1" spans="1:28">
      <c r="A240" s="18">
        <v>237</v>
      </c>
      <c r="B240" s="18">
        <v>2021</v>
      </c>
      <c r="C240" s="18" t="s">
        <v>3070</v>
      </c>
      <c r="D240" s="18" t="s">
        <v>868</v>
      </c>
      <c r="E240" s="18" t="s">
        <v>1530</v>
      </c>
      <c r="F240" s="18"/>
      <c r="G240" s="18" t="s">
        <v>35</v>
      </c>
      <c r="H240" s="18"/>
      <c r="I240" s="18"/>
      <c r="J240" s="18" t="s">
        <v>36</v>
      </c>
      <c r="K240" s="18" t="s">
        <v>596</v>
      </c>
      <c r="L240" s="18" t="s">
        <v>38</v>
      </c>
      <c r="M240" s="18" t="s">
        <v>3071</v>
      </c>
      <c r="N240" s="18" t="s">
        <v>40</v>
      </c>
      <c r="O240" s="18" t="s">
        <v>41</v>
      </c>
      <c r="P240" s="18">
        <v>18</v>
      </c>
      <c r="Q240" s="18">
        <v>18</v>
      </c>
      <c r="R240" s="18"/>
      <c r="S240" s="18"/>
      <c r="T240" s="18"/>
      <c r="U240" s="18"/>
      <c r="V240" s="18">
        <v>11</v>
      </c>
      <c r="W240" s="18"/>
      <c r="X240" s="18"/>
      <c r="Y240" s="18" t="s">
        <v>38</v>
      </c>
      <c r="Z240" s="18"/>
      <c r="AA240" s="18" t="s">
        <v>3067</v>
      </c>
      <c r="AB240" s="72"/>
    </row>
    <row r="241" ht="50.1" customHeight="1" spans="1:28">
      <c r="A241" s="18">
        <v>238</v>
      </c>
      <c r="B241" s="18">
        <v>2021</v>
      </c>
      <c r="C241" s="18" t="s">
        <v>3072</v>
      </c>
      <c r="D241" s="18" t="s">
        <v>868</v>
      </c>
      <c r="E241" s="18" t="s">
        <v>1530</v>
      </c>
      <c r="F241" s="18"/>
      <c r="G241" s="18" t="s">
        <v>35</v>
      </c>
      <c r="H241" s="18"/>
      <c r="I241" s="18"/>
      <c r="J241" s="18" t="s">
        <v>36</v>
      </c>
      <c r="K241" s="18" t="s">
        <v>596</v>
      </c>
      <c r="L241" s="18" t="s">
        <v>38</v>
      </c>
      <c r="M241" s="18" t="s">
        <v>3073</v>
      </c>
      <c r="N241" s="18" t="s">
        <v>40</v>
      </c>
      <c r="O241" s="18" t="s">
        <v>41</v>
      </c>
      <c r="P241" s="18">
        <v>34.5</v>
      </c>
      <c r="Q241" s="18">
        <v>34.5</v>
      </c>
      <c r="R241" s="18"/>
      <c r="S241" s="18"/>
      <c r="T241" s="18"/>
      <c r="U241" s="18"/>
      <c r="V241" s="18">
        <v>7</v>
      </c>
      <c r="W241" s="18"/>
      <c r="X241" s="18"/>
      <c r="Y241" s="18" t="s">
        <v>38</v>
      </c>
      <c r="Z241" s="18"/>
      <c r="AA241" s="18" t="s">
        <v>3067</v>
      </c>
      <c r="AB241" s="72"/>
    </row>
    <row r="242" ht="50.1" customHeight="1" spans="1:28">
      <c r="A242" s="18">
        <v>239</v>
      </c>
      <c r="B242" s="18">
        <v>2021</v>
      </c>
      <c r="C242" s="18" t="s">
        <v>3074</v>
      </c>
      <c r="D242" s="18" t="s">
        <v>868</v>
      </c>
      <c r="E242" s="18" t="s">
        <v>1530</v>
      </c>
      <c r="F242" s="18"/>
      <c r="G242" s="18" t="s">
        <v>35</v>
      </c>
      <c r="H242" s="18"/>
      <c r="I242" s="18"/>
      <c r="J242" s="18" t="s">
        <v>36</v>
      </c>
      <c r="K242" s="18" t="s">
        <v>3075</v>
      </c>
      <c r="L242" s="18" t="s">
        <v>38</v>
      </c>
      <c r="M242" s="18" t="s">
        <v>3076</v>
      </c>
      <c r="N242" s="18" t="s">
        <v>87</v>
      </c>
      <c r="O242" s="18" t="s">
        <v>41</v>
      </c>
      <c r="P242" s="18">
        <v>40</v>
      </c>
      <c r="Q242" s="18">
        <v>40</v>
      </c>
      <c r="R242" s="18"/>
      <c r="S242" s="18"/>
      <c r="T242" s="18"/>
      <c r="U242" s="18"/>
      <c r="V242" s="18">
        <v>44</v>
      </c>
      <c r="W242" s="18"/>
      <c r="X242" s="18"/>
      <c r="Y242" s="18" t="s">
        <v>38</v>
      </c>
      <c r="Z242" s="18"/>
      <c r="AA242" s="18" t="s">
        <v>3067</v>
      </c>
      <c r="AB242" s="72"/>
    </row>
    <row r="243" ht="50.1" customHeight="1" spans="1:28">
      <c r="A243" s="18">
        <v>240</v>
      </c>
      <c r="B243" s="18">
        <v>2021</v>
      </c>
      <c r="C243" s="18" t="s">
        <v>3077</v>
      </c>
      <c r="D243" s="18" t="s">
        <v>868</v>
      </c>
      <c r="E243" s="18" t="s">
        <v>1530</v>
      </c>
      <c r="F243" s="18"/>
      <c r="G243" s="18" t="s">
        <v>35</v>
      </c>
      <c r="H243" s="18"/>
      <c r="I243" s="18"/>
      <c r="J243" s="18" t="s">
        <v>36</v>
      </c>
      <c r="K243" s="18" t="s">
        <v>3075</v>
      </c>
      <c r="L243" s="18" t="s">
        <v>38</v>
      </c>
      <c r="M243" s="18" t="s">
        <v>3078</v>
      </c>
      <c r="N243" s="18" t="s">
        <v>87</v>
      </c>
      <c r="O243" s="18" t="s">
        <v>41</v>
      </c>
      <c r="P243" s="18">
        <v>24</v>
      </c>
      <c r="Q243" s="18">
        <v>24</v>
      </c>
      <c r="R243" s="18"/>
      <c r="S243" s="18"/>
      <c r="T243" s="18"/>
      <c r="U243" s="18"/>
      <c r="V243" s="18">
        <v>26</v>
      </c>
      <c r="W243" s="18"/>
      <c r="X243" s="18"/>
      <c r="Y243" s="18" t="s">
        <v>38</v>
      </c>
      <c r="Z243" s="18"/>
      <c r="AA243" s="18" t="s">
        <v>3067</v>
      </c>
      <c r="AB243" s="72"/>
    </row>
    <row r="244" ht="50.1" customHeight="1" spans="1:28">
      <c r="A244" s="18">
        <v>241</v>
      </c>
      <c r="B244" s="18">
        <v>2021</v>
      </c>
      <c r="C244" s="18" t="s">
        <v>3079</v>
      </c>
      <c r="D244" s="18" t="s">
        <v>868</v>
      </c>
      <c r="E244" s="18" t="s">
        <v>1530</v>
      </c>
      <c r="F244" s="18"/>
      <c r="G244" s="18" t="s">
        <v>35</v>
      </c>
      <c r="H244" s="18"/>
      <c r="I244" s="18"/>
      <c r="J244" s="18" t="s">
        <v>36</v>
      </c>
      <c r="K244" s="18" t="s">
        <v>1521</v>
      </c>
      <c r="L244" s="18" t="s">
        <v>38</v>
      </c>
      <c r="M244" s="18" t="s">
        <v>3080</v>
      </c>
      <c r="N244" s="18" t="s">
        <v>87</v>
      </c>
      <c r="O244" s="18" t="s">
        <v>41</v>
      </c>
      <c r="P244" s="18">
        <v>54</v>
      </c>
      <c r="Q244" s="18">
        <v>54</v>
      </c>
      <c r="R244" s="18"/>
      <c r="S244" s="18"/>
      <c r="T244" s="18"/>
      <c r="U244" s="18"/>
      <c r="V244" s="18">
        <v>40</v>
      </c>
      <c r="W244" s="18"/>
      <c r="X244" s="18"/>
      <c r="Y244" s="32" t="s">
        <v>35</v>
      </c>
      <c r="Z244" s="32" t="s">
        <v>42</v>
      </c>
      <c r="AA244" s="18" t="s">
        <v>3067</v>
      </c>
      <c r="AB244" s="72"/>
    </row>
    <row r="245" ht="50.1" customHeight="1" spans="1:28">
      <c r="A245" s="18">
        <v>242</v>
      </c>
      <c r="B245" s="18">
        <v>2021</v>
      </c>
      <c r="C245" s="162" t="s">
        <v>3081</v>
      </c>
      <c r="D245" s="18" t="s">
        <v>868</v>
      </c>
      <c r="E245" s="18" t="s">
        <v>583</v>
      </c>
      <c r="F245" s="18"/>
      <c r="G245" s="18" t="s">
        <v>35</v>
      </c>
      <c r="H245" s="18"/>
      <c r="I245" s="18"/>
      <c r="J245" s="18" t="s">
        <v>36</v>
      </c>
      <c r="K245" s="18" t="s">
        <v>1521</v>
      </c>
      <c r="L245" s="18" t="s">
        <v>38</v>
      </c>
      <c r="M245" s="18" t="s">
        <v>3082</v>
      </c>
      <c r="N245" s="18" t="s">
        <v>40</v>
      </c>
      <c r="O245" s="18" t="s">
        <v>41</v>
      </c>
      <c r="P245" s="18">
        <v>150</v>
      </c>
      <c r="Q245" s="18">
        <v>150</v>
      </c>
      <c r="R245" s="18"/>
      <c r="S245" s="18"/>
      <c r="T245" s="18"/>
      <c r="U245" s="18"/>
      <c r="V245" s="18">
        <v>30</v>
      </c>
      <c r="W245" s="18"/>
      <c r="X245" s="18"/>
      <c r="Y245" s="18" t="s">
        <v>35</v>
      </c>
      <c r="Z245" s="18" t="s">
        <v>42</v>
      </c>
      <c r="AA245" s="175" t="s">
        <v>1887</v>
      </c>
      <c r="AB245" s="72"/>
    </row>
    <row r="246" ht="50.1" customHeight="1" spans="1:28">
      <c r="A246" s="18">
        <v>243</v>
      </c>
      <c r="B246" s="18">
        <v>2021</v>
      </c>
      <c r="C246" s="18" t="s">
        <v>3083</v>
      </c>
      <c r="D246" s="18" t="s">
        <v>868</v>
      </c>
      <c r="E246" s="20" t="s">
        <v>583</v>
      </c>
      <c r="F246" s="18"/>
      <c r="G246" s="18" t="s">
        <v>35</v>
      </c>
      <c r="H246" s="18"/>
      <c r="I246" s="18"/>
      <c r="J246" s="18" t="s">
        <v>36</v>
      </c>
      <c r="K246" s="18" t="s">
        <v>587</v>
      </c>
      <c r="L246" s="18" t="s">
        <v>38</v>
      </c>
      <c r="M246" s="18" t="s">
        <v>3084</v>
      </c>
      <c r="N246" s="18" t="s">
        <v>40</v>
      </c>
      <c r="O246" s="18" t="s">
        <v>41</v>
      </c>
      <c r="P246" s="18">
        <v>15</v>
      </c>
      <c r="Q246" s="18">
        <v>15</v>
      </c>
      <c r="R246" s="18"/>
      <c r="S246" s="18"/>
      <c r="T246" s="18"/>
      <c r="U246" s="18"/>
      <c r="V246" s="18">
        <v>3</v>
      </c>
      <c r="W246" s="18"/>
      <c r="X246" s="18"/>
      <c r="Y246" s="18" t="s">
        <v>38</v>
      </c>
      <c r="Z246" s="18"/>
      <c r="AA246" s="18" t="s">
        <v>3067</v>
      </c>
      <c r="AB246" s="72"/>
    </row>
    <row r="247" ht="50.1" customHeight="1" spans="1:28">
      <c r="A247" s="18">
        <v>244</v>
      </c>
      <c r="B247" s="18">
        <v>2021</v>
      </c>
      <c r="C247" s="18" t="s">
        <v>3085</v>
      </c>
      <c r="D247" s="18" t="s">
        <v>868</v>
      </c>
      <c r="E247" s="18" t="s">
        <v>1817</v>
      </c>
      <c r="F247" s="18"/>
      <c r="G247" s="18" t="s">
        <v>35</v>
      </c>
      <c r="H247" s="18"/>
      <c r="I247" s="18"/>
      <c r="J247" s="18" t="s">
        <v>36</v>
      </c>
      <c r="K247" s="18" t="s">
        <v>481</v>
      </c>
      <c r="L247" s="18"/>
      <c r="M247" s="18" t="s">
        <v>3086</v>
      </c>
      <c r="N247" s="18" t="s">
        <v>384</v>
      </c>
      <c r="O247" s="18" t="s">
        <v>41</v>
      </c>
      <c r="P247" s="20">
        <v>150</v>
      </c>
      <c r="Q247" s="20">
        <v>150</v>
      </c>
      <c r="R247" s="18"/>
      <c r="S247" s="18"/>
      <c r="T247" s="18"/>
      <c r="U247" s="18">
        <v>1</v>
      </c>
      <c r="V247" s="18">
        <v>115</v>
      </c>
      <c r="W247" s="18"/>
      <c r="X247" s="18"/>
      <c r="Y247" s="18" t="s">
        <v>35</v>
      </c>
      <c r="Z247" s="18" t="s">
        <v>42</v>
      </c>
      <c r="AA247" s="18" t="s">
        <v>1875</v>
      </c>
      <c r="AB247" s="72"/>
    </row>
    <row r="248" ht="50.1" customHeight="1" spans="1:28">
      <c r="A248" s="18">
        <v>245</v>
      </c>
      <c r="B248" s="18">
        <v>2021</v>
      </c>
      <c r="C248" s="18" t="s">
        <v>3087</v>
      </c>
      <c r="D248" s="18" t="s">
        <v>868</v>
      </c>
      <c r="E248" s="18" t="s">
        <v>1817</v>
      </c>
      <c r="F248" s="18"/>
      <c r="G248" s="18" t="s">
        <v>35</v>
      </c>
      <c r="H248" s="18"/>
      <c r="I248" s="18"/>
      <c r="J248" s="18" t="s">
        <v>36</v>
      </c>
      <c r="K248" s="18" t="s">
        <v>481</v>
      </c>
      <c r="L248" s="18" t="s">
        <v>38</v>
      </c>
      <c r="M248" s="18" t="s">
        <v>3088</v>
      </c>
      <c r="N248" s="18" t="s">
        <v>114</v>
      </c>
      <c r="O248" s="18" t="s">
        <v>41</v>
      </c>
      <c r="P248" s="18">
        <v>111.05</v>
      </c>
      <c r="Q248" s="18"/>
      <c r="R248" s="18"/>
      <c r="S248" s="18"/>
      <c r="T248" s="18">
        <v>111.05</v>
      </c>
      <c r="U248" s="18">
        <v>5</v>
      </c>
      <c r="V248" s="18">
        <v>60</v>
      </c>
      <c r="W248" s="18"/>
      <c r="X248" s="18"/>
      <c r="Y248" s="18" t="s">
        <v>35</v>
      </c>
      <c r="Z248" s="18" t="s">
        <v>42</v>
      </c>
      <c r="AA248" s="18" t="s">
        <v>3089</v>
      </c>
      <c r="AB248" s="72"/>
    </row>
    <row r="249" ht="50.1" customHeight="1" spans="1:28">
      <c r="A249" s="18">
        <v>246</v>
      </c>
      <c r="B249" s="18">
        <v>2021</v>
      </c>
      <c r="C249" s="18" t="s">
        <v>3090</v>
      </c>
      <c r="D249" s="18" t="s">
        <v>868</v>
      </c>
      <c r="E249" s="18" t="s">
        <v>2442</v>
      </c>
      <c r="F249" s="18"/>
      <c r="G249" s="18" t="s">
        <v>35</v>
      </c>
      <c r="H249" s="18"/>
      <c r="I249" s="18"/>
      <c r="J249" s="18" t="s">
        <v>36</v>
      </c>
      <c r="K249" s="18" t="s">
        <v>3091</v>
      </c>
      <c r="L249" s="18" t="s">
        <v>35</v>
      </c>
      <c r="M249" s="18" t="s">
        <v>3092</v>
      </c>
      <c r="N249" s="18"/>
      <c r="O249" s="18" t="s">
        <v>41</v>
      </c>
      <c r="P249" s="18">
        <v>45</v>
      </c>
      <c r="Q249" s="18">
        <v>45</v>
      </c>
      <c r="R249" s="18"/>
      <c r="S249" s="18"/>
      <c r="T249" s="18"/>
      <c r="U249" s="18">
        <v>1</v>
      </c>
      <c r="V249" s="18">
        <v>14</v>
      </c>
      <c r="W249" s="18"/>
      <c r="X249" s="18"/>
      <c r="Y249" s="18"/>
      <c r="Z249" s="18"/>
      <c r="AA249" s="18" t="s">
        <v>303</v>
      </c>
      <c r="AB249" s="72"/>
    </row>
    <row r="250" ht="50.1" customHeight="1" spans="1:28">
      <c r="A250" s="18">
        <v>247</v>
      </c>
      <c r="B250" s="18">
        <v>2021</v>
      </c>
      <c r="C250" s="18" t="s">
        <v>3093</v>
      </c>
      <c r="D250" s="18" t="s">
        <v>868</v>
      </c>
      <c r="E250" s="18" t="s">
        <v>2442</v>
      </c>
      <c r="F250" s="18"/>
      <c r="G250" s="18" t="s">
        <v>35</v>
      </c>
      <c r="H250" s="18"/>
      <c r="I250" s="18"/>
      <c r="J250" s="18" t="s">
        <v>36</v>
      </c>
      <c r="K250" s="18" t="s">
        <v>3094</v>
      </c>
      <c r="L250" s="18" t="s">
        <v>35</v>
      </c>
      <c r="M250" s="18" t="s">
        <v>3095</v>
      </c>
      <c r="N250" s="18"/>
      <c r="O250" s="18" t="s">
        <v>41</v>
      </c>
      <c r="P250" s="18">
        <v>10</v>
      </c>
      <c r="Q250" s="18">
        <v>10</v>
      </c>
      <c r="R250" s="18"/>
      <c r="S250" s="18"/>
      <c r="T250" s="18"/>
      <c r="U250" s="18">
        <v>1</v>
      </c>
      <c r="V250" s="18">
        <v>9</v>
      </c>
      <c r="W250" s="18"/>
      <c r="X250" s="18"/>
      <c r="Y250" s="18"/>
      <c r="Z250" s="18"/>
      <c r="AA250" s="18" t="s">
        <v>303</v>
      </c>
      <c r="AB250" s="72"/>
    </row>
    <row r="251" ht="50.1" customHeight="1" spans="1:28">
      <c r="A251" s="18">
        <v>248</v>
      </c>
      <c r="B251" s="18">
        <v>2021</v>
      </c>
      <c r="C251" s="18" t="s">
        <v>3096</v>
      </c>
      <c r="D251" s="18" t="s">
        <v>868</v>
      </c>
      <c r="E251" s="18" t="s">
        <v>2442</v>
      </c>
      <c r="F251" s="18"/>
      <c r="G251" s="18" t="s">
        <v>35</v>
      </c>
      <c r="H251" s="18"/>
      <c r="I251" s="18"/>
      <c r="J251" s="18" t="s">
        <v>36</v>
      </c>
      <c r="K251" s="18" t="s">
        <v>3097</v>
      </c>
      <c r="L251" s="18" t="s">
        <v>38</v>
      </c>
      <c r="M251" s="18" t="s">
        <v>3098</v>
      </c>
      <c r="N251" s="18" t="s">
        <v>40</v>
      </c>
      <c r="O251" s="18" t="s">
        <v>41</v>
      </c>
      <c r="P251" s="18">
        <v>30</v>
      </c>
      <c r="Q251" s="18">
        <v>30</v>
      </c>
      <c r="R251" s="18"/>
      <c r="S251" s="18"/>
      <c r="T251" s="18"/>
      <c r="U251" s="18"/>
      <c r="V251" s="18">
        <v>11</v>
      </c>
      <c r="W251" s="18"/>
      <c r="X251" s="18"/>
      <c r="Y251" s="18" t="s">
        <v>38</v>
      </c>
      <c r="Z251" s="18"/>
      <c r="AA251" s="18" t="s">
        <v>1875</v>
      </c>
      <c r="AB251" s="72"/>
    </row>
    <row r="252" ht="50.1" customHeight="1" spans="1:28">
      <c r="A252" s="18">
        <v>249</v>
      </c>
      <c r="B252" s="18">
        <v>2021</v>
      </c>
      <c r="C252" s="18" t="s">
        <v>3099</v>
      </c>
      <c r="D252" s="18" t="s">
        <v>868</v>
      </c>
      <c r="E252" s="18" t="s">
        <v>2442</v>
      </c>
      <c r="F252" s="18"/>
      <c r="G252" s="18" t="s">
        <v>35</v>
      </c>
      <c r="H252" s="18"/>
      <c r="I252" s="18"/>
      <c r="J252" s="18" t="s">
        <v>36</v>
      </c>
      <c r="K252" s="18" t="s">
        <v>3100</v>
      </c>
      <c r="L252" s="18" t="s">
        <v>38</v>
      </c>
      <c r="M252" s="18" t="s">
        <v>3101</v>
      </c>
      <c r="N252" s="18" t="s">
        <v>259</v>
      </c>
      <c r="O252" s="18" t="s">
        <v>41</v>
      </c>
      <c r="P252" s="18">
        <v>10</v>
      </c>
      <c r="Q252" s="18">
        <v>10</v>
      </c>
      <c r="R252" s="18"/>
      <c r="S252" s="18"/>
      <c r="T252" s="18"/>
      <c r="U252" s="18"/>
      <c r="V252" s="18">
        <v>70</v>
      </c>
      <c r="W252" s="18"/>
      <c r="X252" s="18"/>
      <c r="Y252" s="18" t="s">
        <v>38</v>
      </c>
      <c r="Z252" s="18"/>
      <c r="AA252" s="18" t="s">
        <v>1826</v>
      </c>
      <c r="AB252" s="72"/>
    </row>
    <row r="253" ht="50.1" customHeight="1" spans="1:28">
      <c r="A253" s="18">
        <v>250</v>
      </c>
      <c r="B253" s="18">
        <v>2021</v>
      </c>
      <c r="C253" s="18" t="s">
        <v>3102</v>
      </c>
      <c r="D253" s="18" t="s">
        <v>868</v>
      </c>
      <c r="E253" s="18" t="s">
        <v>2442</v>
      </c>
      <c r="F253" s="18"/>
      <c r="G253" s="18" t="s">
        <v>35</v>
      </c>
      <c r="H253" s="18"/>
      <c r="I253" s="18"/>
      <c r="J253" s="18" t="s">
        <v>36</v>
      </c>
      <c r="K253" s="18" t="s">
        <v>3100</v>
      </c>
      <c r="L253" s="18" t="s">
        <v>38</v>
      </c>
      <c r="M253" s="18" t="s">
        <v>3103</v>
      </c>
      <c r="N253" s="18" t="s">
        <v>3104</v>
      </c>
      <c r="O253" s="18" t="s">
        <v>41</v>
      </c>
      <c r="P253" s="18">
        <v>15</v>
      </c>
      <c r="Q253" s="18">
        <v>15</v>
      </c>
      <c r="R253" s="18"/>
      <c r="S253" s="18"/>
      <c r="T253" s="18"/>
      <c r="U253" s="18"/>
      <c r="V253" s="18">
        <v>10</v>
      </c>
      <c r="W253" s="18"/>
      <c r="X253" s="18"/>
      <c r="Y253" s="18"/>
      <c r="Z253" s="18"/>
      <c r="AA253" s="18" t="s">
        <v>1826</v>
      </c>
      <c r="AB253" s="72"/>
    </row>
    <row r="254" ht="50.1" customHeight="1" spans="1:28">
      <c r="A254" s="18">
        <v>251</v>
      </c>
      <c r="B254" s="18">
        <v>2021</v>
      </c>
      <c r="C254" s="18" t="s">
        <v>3105</v>
      </c>
      <c r="D254" s="18" t="s">
        <v>868</v>
      </c>
      <c r="E254" s="18" t="s">
        <v>2442</v>
      </c>
      <c r="F254" s="18"/>
      <c r="G254" s="18" t="s">
        <v>35</v>
      </c>
      <c r="H254" s="18"/>
      <c r="I254" s="18"/>
      <c r="J254" s="18" t="s">
        <v>36</v>
      </c>
      <c r="K254" s="18" t="s">
        <v>3100</v>
      </c>
      <c r="L254" s="18" t="s">
        <v>38</v>
      </c>
      <c r="M254" s="18" t="s">
        <v>3106</v>
      </c>
      <c r="N254" s="18" t="s">
        <v>3104</v>
      </c>
      <c r="O254" s="18" t="s">
        <v>41</v>
      </c>
      <c r="P254" s="18">
        <v>10</v>
      </c>
      <c r="Q254" s="18">
        <v>10</v>
      </c>
      <c r="R254" s="18"/>
      <c r="S254" s="18"/>
      <c r="T254" s="18"/>
      <c r="U254" s="18"/>
      <c r="V254" s="18">
        <v>45</v>
      </c>
      <c r="W254" s="18"/>
      <c r="X254" s="18"/>
      <c r="Y254" s="18"/>
      <c r="Z254" s="18"/>
      <c r="AA254" s="18" t="s">
        <v>1826</v>
      </c>
      <c r="AB254" s="72"/>
    </row>
    <row r="255" ht="50.1" customHeight="1" spans="1:28">
      <c r="A255" s="18">
        <v>252</v>
      </c>
      <c r="B255" s="18">
        <v>2021</v>
      </c>
      <c r="C255" s="18" t="s">
        <v>3107</v>
      </c>
      <c r="D255" s="18" t="s">
        <v>868</v>
      </c>
      <c r="E255" s="18" t="s">
        <v>2442</v>
      </c>
      <c r="F255" s="18"/>
      <c r="G255" s="18" t="s">
        <v>35</v>
      </c>
      <c r="H255" s="18"/>
      <c r="I255" s="18"/>
      <c r="J255" s="18" t="s">
        <v>36</v>
      </c>
      <c r="K255" s="18" t="s">
        <v>3100</v>
      </c>
      <c r="L255" s="18" t="s">
        <v>38</v>
      </c>
      <c r="M255" s="18" t="s">
        <v>3108</v>
      </c>
      <c r="N255" s="18" t="s">
        <v>3104</v>
      </c>
      <c r="O255" s="18" t="s">
        <v>41</v>
      </c>
      <c r="P255" s="18">
        <v>25</v>
      </c>
      <c r="Q255" s="18">
        <v>25</v>
      </c>
      <c r="R255" s="18"/>
      <c r="S255" s="18"/>
      <c r="T255" s="18"/>
      <c r="U255" s="18"/>
      <c r="V255" s="18">
        <v>65</v>
      </c>
      <c r="W255" s="18"/>
      <c r="X255" s="18"/>
      <c r="Y255" s="18"/>
      <c r="Z255" s="18"/>
      <c r="AA255" s="18" t="s">
        <v>1826</v>
      </c>
      <c r="AB255" s="72"/>
    </row>
    <row r="256" ht="50.1" customHeight="1" spans="1:28">
      <c r="A256" s="18">
        <v>253</v>
      </c>
      <c r="B256" s="18">
        <v>2021</v>
      </c>
      <c r="C256" s="18" t="s">
        <v>3109</v>
      </c>
      <c r="D256" s="18" t="s">
        <v>868</v>
      </c>
      <c r="E256" s="18" t="s">
        <v>2442</v>
      </c>
      <c r="F256" s="18"/>
      <c r="G256" s="18" t="s">
        <v>35</v>
      </c>
      <c r="H256" s="18"/>
      <c r="I256" s="18"/>
      <c r="J256" s="18" t="s">
        <v>36</v>
      </c>
      <c r="K256" s="18" t="s">
        <v>3110</v>
      </c>
      <c r="L256" s="18" t="s">
        <v>38</v>
      </c>
      <c r="M256" s="18" t="s">
        <v>3111</v>
      </c>
      <c r="N256" s="18" t="s">
        <v>242</v>
      </c>
      <c r="O256" s="18" t="s">
        <v>41</v>
      </c>
      <c r="P256" s="18">
        <v>12</v>
      </c>
      <c r="Q256" s="18">
        <v>12</v>
      </c>
      <c r="R256" s="18"/>
      <c r="S256" s="18"/>
      <c r="T256" s="18"/>
      <c r="U256" s="18"/>
      <c r="V256" s="18">
        <v>4</v>
      </c>
      <c r="W256" s="18"/>
      <c r="X256" s="18"/>
      <c r="Y256" s="18" t="s">
        <v>38</v>
      </c>
      <c r="Z256" s="18" t="s">
        <v>88</v>
      </c>
      <c r="AA256" s="18" t="s">
        <v>3112</v>
      </c>
      <c r="AB256" s="72"/>
    </row>
    <row r="257" ht="50.1" customHeight="1" spans="1:28">
      <c r="A257" s="18">
        <v>254</v>
      </c>
      <c r="B257" s="18">
        <v>2021</v>
      </c>
      <c r="C257" s="18" t="s">
        <v>3113</v>
      </c>
      <c r="D257" s="18" t="s">
        <v>868</v>
      </c>
      <c r="E257" s="18" t="s">
        <v>2442</v>
      </c>
      <c r="F257" s="18"/>
      <c r="G257" s="18" t="s">
        <v>35</v>
      </c>
      <c r="H257" s="18"/>
      <c r="I257" s="18"/>
      <c r="J257" s="18" t="s">
        <v>36</v>
      </c>
      <c r="K257" s="18" t="s">
        <v>3114</v>
      </c>
      <c r="L257" s="18" t="s">
        <v>38</v>
      </c>
      <c r="M257" s="18" t="s">
        <v>3115</v>
      </c>
      <c r="N257" s="18" t="s">
        <v>92</v>
      </c>
      <c r="O257" s="18" t="s">
        <v>41</v>
      </c>
      <c r="P257" s="18">
        <v>6</v>
      </c>
      <c r="Q257" s="18">
        <v>6</v>
      </c>
      <c r="R257" s="18"/>
      <c r="S257" s="18"/>
      <c r="T257" s="18"/>
      <c r="U257" s="18"/>
      <c r="V257" s="18">
        <v>10</v>
      </c>
      <c r="W257" s="18"/>
      <c r="X257" s="18"/>
      <c r="Y257" s="18" t="s">
        <v>38</v>
      </c>
      <c r="Z257" s="18" t="s">
        <v>88</v>
      </c>
      <c r="AA257" s="18" t="s">
        <v>3112</v>
      </c>
      <c r="AB257" s="72"/>
    </row>
    <row r="258" ht="50.1" customHeight="1" spans="1:28">
      <c r="A258" s="18">
        <v>255</v>
      </c>
      <c r="B258" s="18">
        <v>2021</v>
      </c>
      <c r="C258" s="18" t="s">
        <v>3116</v>
      </c>
      <c r="D258" s="18" t="s">
        <v>868</v>
      </c>
      <c r="E258" s="18" t="s">
        <v>2442</v>
      </c>
      <c r="F258" s="18"/>
      <c r="G258" s="18" t="s">
        <v>35</v>
      </c>
      <c r="H258" s="18"/>
      <c r="I258" s="18"/>
      <c r="J258" s="18" t="s">
        <v>36</v>
      </c>
      <c r="K258" s="18" t="s">
        <v>496</v>
      </c>
      <c r="L258" s="18" t="s">
        <v>35</v>
      </c>
      <c r="M258" s="18" t="s">
        <v>3117</v>
      </c>
      <c r="N258" s="18" t="s">
        <v>384</v>
      </c>
      <c r="O258" s="18" t="s">
        <v>41</v>
      </c>
      <c r="P258" s="18">
        <v>49</v>
      </c>
      <c r="Q258" s="18">
        <v>49</v>
      </c>
      <c r="R258" s="18"/>
      <c r="S258" s="18"/>
      <c r="T258" s="18"/>
      <c r="U258" s="18">
        <v>1</v>
      </c>
      <c r="V258" s="18">
        <v>22</v>
      </c>
      <c r="W258" s="18"/>
      <c r="X258" s="18"/>
      <c r="Y258" s="18"/>
      <c r="Z258" s="18"/>
      <c r="AA258" s="18" t="s">
        <v>1875</v>
      </c>
      <c r="AB258" s="72"/>
    </row>
    <row r="259" ht="50.1" customHeight="1" spans="1:28">
      <c r="A259" s="18">
        <v>256</v>
      </c>
      <c r="B259" s="18">
        <v>2021</v>
      </c>
      <c r="C259" s="18" t="s">
        <v>3118</v>
      </c>
      <c r="D259" s="18" t="s">
        <v>868</v>
      </c>
      <c r="E259" s="18" t="s">
        <v>2442</v>
      </c>
      <c r="F259" s="18"/>
      <c r="G259" s="18" t="s">
        <v>35</v>
      </c>
      <c r="H259" s="18"/>
      <c r="I259" s="18"/>
      <c r="J259" s="18" t="s">
        <v>36</v>
      </c>
      <c r="K259" s="18" t="s">
        <v>3119</v>
      </c>
      <c r="L259" s="18" t="s">
        <v>38</v>
      </c>
      <c r="M259" s="18" t="s">
        <v>3120</v>
      </c>
      <c r="N259" s="18" t="s">
        <v>2445</v>
      </c>
      <c r="O259" s="18" t="s">
        <v>41</v>
      </c>
      <c r="P259" s="18">
        <v>16</v>
      </c>
      <c r="Q259" s="18">
        <v>16</v>
      </c>
      <c r="R259" s="18"/>
      <c r="S259" s="18"/>
      <c r="T259" s="18"/>
      <c r="U259" s="18"/>
      <c r="V259" s="18">
        <v>20</v>
      </c>
      <c r="W259" s="18"/>
      <c r="X259" s="18"/>
      <c r="Y259" s="18"/>
      <c r="Z259" s="18"/>
      <c r="AA259" s="18" t="s">
        <v>1875</v>
      </c>
      <c r="AB259" s="72"/>
    </row>
    <row r="260" ht="50.1" customHeight="1" spans="1:28">
      <c r="A260" s="18">
        <v>257</v>
      </c>
      <c r="B260" s="18">
        <v>2021</v>
      </c>
      <c r="C260" s="18" t="s">
        <v>3121</v>
      </c>
      <c r="D260" s="18" t="s">
        <v>868</v>
      </c>
      <c r="E260" s="18" t="s">
        <v>2442</v>
      </c>
      <c r="F260" s="18"/>
      <c r="G260" s="18" t="s">
        <v>35</v>
      </c>
      <c r="H260" s="18"/>
      <c r="I260" s="18"/>
      <c r="J260" s="18" t="s">
        <v>36</v>
      </c>
      <c r="K260" s="18" t="s">
        <v>3119</v>
      </c>
      <c r="L260" s="18" t="s">
        <v>38</v>
      </c>
      <c r="M260" s="18" t="s">
        <v>3122</v>
      </c>
      <c r="N260" s="18" t="s">
        <v>2445</v>
      </c>
      <c r="O260" s="18" t="s">
        <v>41</v>
      </c>
      <c r="P260" s="18">
        <v>30</v>
      </c>
      <c r="Q260" s="18">
        <v>30</v>
      </c>
      <c r="R260" s="18"/>
      <c r="S260" s="18"/>
      <c r="T260" s="18"/>
      <c r="U260" s="18"/>
      <c r="V260" s="18">
        <v>28</v>
      </c>
      <c r="W260" s="18"/>
      <c r="X260" s="18"/>
      <c r="Y260" s="18"/>
      <c r="Z260" s="18"/>
      <c r="AA260" s="18" t="s">
        <v>1875</v>
      </c>
      <c r="AB260" s="72"/>
    </row>
    <row r="261" ht="50.1" customHeight="1" spans="1:28">
      <c r="A261" s="18">
        <v>258</v>
      </c>
      <c r="B261" s="18">
        <v>2021</v>
      </c>
      <c r="C261" s="18" t="s">
        <v>3123</v>
      </c>
      <c r="D261" s="18" t="s">
        <v>868</v>
      </c>
      <c r="E261" s="18" t="s">
        <v>2442</v>
      </c>
      <c r="F261" s="18"/>
      <c r="G261" s="18" t="s">
        <v>35</v>
      </c>
      <c r="H261" s="18"/>
      <c r="I261" s="18"/>
      <c r="J261" s="18" t="s">
        <v>36</v>
      </c>
      <c r="K261" s="18" t="s">
        <v>3119</v>
      </c>
      <c r="L261" s="18" t="s">
        <v>38</v>
      </c>
      <c r="M261" s="18" t="s">
        <v>3124</v>
      </c>
      <c r="N261" s="18" t="s">
        <v>2445</v>
      </c>
      <c r="O261" s="18" t="s">
        <v>41</v>
      </c>
      <c r="P261" s="18">
        <v>5</v>
      </c>
      <c r="Q261" s="18">
        <v>5</v>
      </c>
      <c r="R261" s="18"/>
      <c r="S261" s="18"/>
      <c r="T261" s="18"/>
      <c r="U261" s="18"/>
      <c r="V261" s="18">
        <v>16</v>
      </c>
      <c r="W261" s="18"/>
      <c r="X261" s="18"/>
      <c r="Y261" s="18"/>
      <c r="Z261" s="18"/>
      <c r="AA261" s="18" t="s">
        <v>1875</v>
      </c>
      <c r="AB261" s="72"/>
    </row>
    <row r="262" ht="50.1" customHeight="1" spans="1:28">
      <c r="A262" s="18">
        <v>259</v>
      </c>
      <c r="B262" s="18">
        <v>2021</v>
      </c>
      <c r="C262" s="18" t="s">
        <v>3125</v>
      </c>
      <c r="D262" s="18" t="s">
        <v>868</v>
      </c>
      <c r="E262" s="18" t="s">
        <v>2442</v>
      </c>
      <c r="F262" s="18"/>
      <c r="G262" s="18" t="s">
        <v>35</v>
      </c>
      <c r="H262" s="18"/>
      <c r="I262" s="18"/>
      <c r="J262" s="18" t="s">
        <v>36</v>
      </c>
      <c r="K262" s="18" t="s">
        <v>803</v>
      </c>
      <c r="L262" s="18" t="s">
        <v>38</v>
      </c>
      <c r="M262" s="18" t="s">
        <v>3126</v>
      </c>
      <c r="N262" s="18" t="s">
        <v>133</v>
      </c>
      <c r="O262" s="18" t="s">
        <v>41</v>
      </c>
      <c r="P262" s="18">
        <v>20</v>
      </c>
      <c r="Q262" s="18">
        <v>20</v>
      </c>
      <c r="R262" s="18"/>
      <c r="S262" s="18"/>
      <c r="T262" s="18"/>
      <c r="U262" s="18"/>
      <c r="V262" s="18">
        <v>7</v>
      </c>
      <c r="W262" s="18"/>
      <c r="X262" s="18"/>
      <c r="Y262" s="18"/>
      <c r="Z262" s="18"/>
      <c r="AA262" s="18" t="s">
        <v>1875</v>
      </c>
      <c r="AB262" s="72"/>
    </row>
    <row r="263" ht="50.1" customHeight="1" spans="1:28">
      <c r="A263" s="18">
        <v>260</v>
      </c>
      <c r="B263" s="18">
        <v>2021</v>
      </c>
      <c r="C263" s="18" t="s">
        <v>3127</v>
      </c>
      <c r="D263" s="18" t="s">
        <v>868</v>
      </c>
      <c r="E263" s="18" t="s">
        <v>2442</v>
      </c>
      <c r="F263" s="18"/>
      <c r="G263" s="18" t="s">
        <v>35</v>
      </c>
      <c r="H263" s="18"/>
      <c r="I263" s="18"/>
      <c r="J263" s="18" t="s">
        <v>36</v>
      </c>
      <c r="K263" s="18" t="s">
        <v>803</v>
      </c>
      <c r="L263" s="18" t="s">
        <v>38</v>
      </c>
      <c r="M263" s="18" t="s">
        <v>3128</v>
      </c>
      <c r="N263" s="18" t="s">
        <v>133</v>
      </c>
      <c r="O263" s="18" t="s">
        <v>41</v>
      </c>
      <c r="P263" s="18">
        <v>60</v>
      </c>
      <c r="Q263" s="18">
        <v>60</v>
      </c>
      <c r="R263" s="18"/>
      <c r="S263" s="18"/>
      <c r="T263" s="18"/>
      <c r="U263" s="18"/>
      <c r="V263" s="18">
        <v>23</v>
      </c>
      <c r="W263" s="18"/>
      <c r="X263" s="18"/>
      <c r="Y263" s="32" t="s">
        <v>35</v>
      </c>
      <c r="Z263" s="32" t="s">
        <v>42</v>
      </c>
      <c r="AA263" s="18" t="s">
        <v>1875</v>
      </c>
      <c r="AB263" s="72"/>
    </row>
  </sheetData>
  <autoFilter ref="A3:AB263">
    <extLst/>
  </autoFilter>
  <mergeCells count="18">
    <mergeCell ref="A1:AB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 ref="AB2:AB3"/>
  </mergeCells>
  <conditionalFormatting sqref="C16">
    <cfRule type="duplicateValues" dxfId="0" priority="14"/>
  </conditionalFormatting>
  <conditionalFormatting sqref="C84">
    <cfRule type="duplicateValues" dxfId="0" priority="4"/>
  </conditionalFormatting>
  <conditionalFormatting sqref="C87">
    <cfRule type="duplicateValues" dxfId="0" priority="3"/>
  </conditionalFormatting>
  <conditionalFormatting sqref="C90">
    <cfRule type="duplicateValues" dxfId="0" priority="5"/>
  </conditionalFormatting>
  <conditionalFormatting sqref="C93">
    <cfRule type="duplicateValues" dxfId="0" priority="1"/>
  </conditionalFormatting>
  <conditionalFormatting sqref="C140">
    <cfRule type="duplicateValues" dxfId="3" priority="11"/>
    <cfRule type="duplicateValues" dxfId="3" priority="10"/>
  </conditionalFormatting>
  <conditionalFormatting sqref="C213">
    <cfRule type="duplicateValues" dxfId="0" priority="6"/>
  </conditionalFormatting>
  <conditionalFormatting sqref="C214">
    <cfRule type="duplicateValues" dxfId="0" priority="8"/>
  </conditionalFormatting>
  <conditionalFormatting sqref="C215">
    <cfRule type="duplicateValues" dxfId="0" priority="7"/>
  </conditionalFormatting>
  <conditionalFormatting sqref="C21:C22">
    <cfRule type="duplicateValues" dxfId="0" priority="13"/>
  </conditionalFormatting>
  <conditionalFormatting sqref="C43:C44">
    <cfRule type="duplicateValues" dxfId="0" priority="12"/>
  </conditionalFormatting>
  <conditionalFormatting sqref="C88:C89">
    <cfRule type="duplicateValues" dxfId="0" priority="2"/>
  </conditionalFormatting>
  <conditionalFormatting sqref="C216:C218">
    <cfRule type="duplicateValues" dxfId="0" priority="9"/>
  </conditionalFormatting>
  <pageMargins left="0.75" right="0.75" top="1" bottom="1" header="0.5" footer="0.5"/>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topLeftCell="A6" workbookViewId="0">
      <selection activeCell="Y8" sqref="A1:AB9"/>
    </sheetView>
  </sheetViews>
  <sheetFormatPr defaultColWidth="9" defaultRowHeight="13.5"/>
  <cols>
    <col min="1" max="2" width="4.88333333333333" customWidth="1"/>
    <col min="3" max="3" width="15.6333333333333" customWidth="1"/>
    <col min="4" max="5" width="5.63333333333333" customWidth="1"/>
    <col min="6" max="9" width="4.88333333333333" customWidth="1"/>
    <col min="10" max="10" width="5.63333333333333" customWidth="1"/>
    <col min="11" max="11" width="4.88333333333333" customWidth="1"/>
    <col min="12" max="12" width="4.63333333333333" customWidth="1"/>
    <col min="13" max="13" width="13.6333333333333" customWidth="1"/>
    <col min="14" max="15" width="4.38333333333333" customWidth="1"/>
    <col min="16" max="16" width="7.63333333333333" customWidth="1"/>
    <col min="17" max="17" width="8.38333333333333" customWidth="1"/>
    <col min="18" max="20" width="4.88333333333333" customWidth="1"/>
    <col min="21" max="22" width="5" customWidth="1"/>
    <col min="23" max="25" width="4.88333333333333" customWidth="1"/>
    <col min="26" max="26" width="5.25" customWidth="1"/>
    <col min="27" max="27" width="6.75" customWidth="1"/>
  </cols>
  <sheetData>
    <row r="1" ht="27" spans="1:28">
      <c r="A1" s="15" t="s">
        <v>3129</v>
      </c>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c r="AB2" s="5" t="s">
        <v>2471</v>
      </c>
    </row>
    <row r="3" ht="81" spans="1:28">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c r="AB3" s="5"/>
    </row>
    <row r="4" ht="101.25" spans="1:28">
      <c r="A4" s="18">
        <v>1</v>
      </c>
      <c r="B4" s="19">
        <v>2021</v>
      </c>
      <c r="C4" s="19" t="s">
        <v>3130</v>
      </c>
      <c r="D4" s="19" t="s">
        <v>868</v>
      </c>
      <c r="E4" s="19" t="s">
        <v>277</v>
      </c>
      <c r="F4" s="19"/>
      <c r="G4" s="19" t="s">
        <v>35</v>
      </c>
      <c r="H4" s="19"/>
      <c r="I4" s="19"/>
      <c r="J4" s="19" t="s">
        <v>36</v>
      </c>
      <c r="K4" s="19" t="s">
        <v>3131</v>
      </c>
      <c r="L4" s="19" t="s">
        <v>3132</v>
      </c>
      <c r="M4" s="19" t="s">
        <v>3133</v>
      </c>
      <c r="N4" s="19">
        <v>2021</v>
      </c>
      <c r="O4" s="19" t="s">
        <v>41</v>
      </c>
      <c r="P4" s="31">
        <v>461.76</v>
      </c>
      <c r="Q4" s="31">
        <v>461.76</v>
      </c>
      <c r="R4" s="19"/>
      <c r="S4" s="19"/>
      <c r="T4" s="19"/>
      <c r="U4" s="19"/>
      <c r="V4" s="19">
        <v>606</v>
      </c>
      <c r="W4" s="19"/>
      <c r="X4" s="19"/>
      <c r="Y4" s="19" t="s">
        <v>35</v>
      </c>
      <c r="Z4" s="19" t="s">
        <v>42</v>
      </c>
      <c r="AA4" s="19" t="s">
        <v>3134</v>
      </c>
      <c r="AB4" s="19" t="s">
        <v>3135</v>
      </c>
    </row>
    <row r="5" ht="146.25" spans="1:28">
      <c r="A5" s="18">
        <v>2</v>
      </c>
      <c r="B5" s="20">
        <v>2021</v>
      </c>
      <c r="C5" s="20" t="s">
        <v>3136</v>
      </c>
      <c r="D5" s="20" t="s">
        <v>868</v>
      </c>
      <c r="E5" s="20" t="s">
        <v>969</v>
      </c>
      <c r="F5" s="21"/>
      <c r="G5" s="20" t="s">
        <v>35</v>
      </c>
      <c r="H5" s="21"/>
      <c r="I5" s="21"/>
      <c r="J5" s="20" t="s">
        <v>36</v>
      </c>
      <c r="K5" s="20" t="s">
        <v>3137</v>
      </c>
      <c r="L5" s="20" t="s">
        <v>38</v>
      </c>
      <c r="M5" s="20" t="s">
        <v>3133</v>
      </c>
      <c r="N5" s="20" t="s">
        <v>773</v>
      </c>
      <c r="O5" s="20" t="s">
        <v>41</v>
      </c>
      <c r="P5" s="20">
        <v>336.2</v>
      </c>
      <c r="Q5" s="20">
        <v>336.2</v>
      </c>
      <c r="R5" s="21"/>
      <c r="S5" s="21"/>
      <c r="T5" s="21"/>
      <c r="U5" s="20">
        <v>1</v>
      </c>
      <c r="V5" s="20">
        <v>246</v>
      </c>
      <c r="W5" s="21"/>
      <c r="X5" s="21"/>
      <c r="Y5" s="20" t="s">
        <v>35</v>
      </c>
      <c r="Z5" s="20" t="s">
        <v>42</v>
      </c>
      <c r="AA5" s="20" t="s">
        <v>707</v>
      </c>
      <c r="AB5" s="19" t="s">
        <v>3135</v>
      </c>
    </row>
    <row r="6" ht="112.5" spans="1:28">
      <c r="A6" s="18">
        <v>3</v>
      </c>
      <c r="B6" s="22">
        <v>2021</v>
      </c>
      <c r="C6" s="22" t="s">
        <v>3138</v>
      </c>
      <c r="D6" s="22" t="s">
        <v>868</v>
      </c>
      <c r="E6" s="22" t="s">
        <v>3139</v>
      </c>
      <c r="F6" s="23"/>
      <c r="G6" s="22" t="s">
        <v>35</v>
      </c>
      <c r="H6" s="23"/>
      <c r="I6" s="23"/>
      <c r="J6" s="22" t="s">
        <v>36</v>
      </c>
      <c r="K6" s="20" t="s">
        <v>3140</v>
      </c>
      <c r="L6" s="20" t="s">
        <v>3141</v>
      </c>
      <c r="M6" s="22" t="s">
        <v>3133</v>
      </c>
      <c r="N6" s="22" t="s">
        <v>3142</v>
      </c>
      <c r="O6" s="22" t="s">
        <v>41</v>
      </c>
      <c r="P6" s="22">
        <v>585.1</v>
      </c>
      <c r="Q6" s="22">
        <v>585.1</v>
      </c>
      <c r="R6" s="23"/>
      <c r="S6" s="23"/>
      <c r="T6" s="23"/>
      <c r="U6" s="22">
        <v>2</v>
      </c>
      <c r="V6" s="22">
        <v>292</v>
      </c>
      <c r="W6" s="35"/>
      <c r="X6" s="35"/>
      <c r="Y6" s="22" t="s">
        <v>35</v>
      </c>
      <c r="Z6" s="35" t="s">
        <v>42</v>
      </c>
      <c r="AA6" s="20" t="s">
        <v>3134</v>
      </c>
      <c r="AB6" s="19" t="s">
        <v>3135</v>
      </c>
    </row>
    <row r="7" ht="101.25" spans="1:28">
      <c r="A7" s="18">
        <v>4</v>
      </c>
      <c r="B7" s="24">
        <v>2021</v>
      </c>
      <c r="C7" s="25" t="s">
        <v>3143</v>
      </c>
      <c r="D7" s="20" t="s">
        <v>868</v>
      </c>
      <c r="E7" s="26" t="s">
        <v>1857</v>
      </c>
      <c r="F7" s="27"/>
      <c r="G7" s="18" t="s">
        <v>35</v>
      </c>
      <c r="H7" s="27"/>
      <c r="I7" s="27"/>
      <c r="J7" s="20" t="s">
        <v>36</v>
      </c>
      <c r="K7" s="32" t="s">
        <v>3144</v>
      </c>
      <c r="L7" s="32" t="s">
        <v>3145</v>
      </c>
      <c r="M7" s="32" t="s">
        <v>3133</v>
      </c>
      <c r="N7" s="32" t="s">
        <v>3146</v>
      </c>
      <c r="O7" s="32" t="s">
        <v>41</v>
      </c>
      <c r="P7" s="33">
        <v>631.6</v>
      </c>
      <c r="Q7" s="36">
        <v>631.6</v>
      </c>
      <c r="R7" s="27"/>
      <c r="S7" s="27"/>
      <c r="T7" s="27"/>
      <c r="U7" s="24">
        <v>1</v>
      </c>
      <c r="V7" s="20">
        <v>77</v>
      </c>
      <c r="W7" s="27"/>
      <c r="X7" s="27"/>
      <c r="Y7" s="24" t="s">
        <v>35</v>
      </c>
      <c r="Z7" s="24" t="s">
        <v>42</v>
      </c>
      <c r="AA7" s="40" t="s">
        <v>3134</v>
      </c>
      <c r="AB7" s="19" t="s">
        <v>3135</v>
      </c>
    </row>
    <row r="8" ht="90" spans="1:28">
      <c r="A8" s="18">
        <v>5</v>
      </c>
      <c r="B8" s="18">
        <v>2021</v>
      </c>
      <c r="C8" s="28" t="s">
        <v>3147</v>
      </c>
      <c r="D8" s="18" t="s">
        <v>868</v>
      </c>
      <c r="E8" s="28" t="s">
        <v>1530</v>
      </c>
      <c r="F8" s="18"/>
      <c r="G8" s="20" t="s">
        <v>35</v>
      </c>
      <c r="H8" s="20"/>
      <c r="I8" s="20"/>
      <c r="J8" s="20" t="s">
        <v>65</v>
      </c>
      <c r="K8" s="18" t="s">
        <v>1517</v>
      </c>
      <c r="L8" s="20" t="s">
        <v>38</v>
      </c>
      <c r="M8" s="18" t="s">
        <v>3148</v>
      </c>
      <c r="N8" s="18" t="s">
        <v>3146</v>
      </c>
      <c r="O8" s="18" t="s">
        <v>41</v>
      </c>
      <c r="P8" s="28">
        <v>9.7</v>
      </c>
      <c r="Q8" s="28">
        <v>9.7</v>
      </c>
      <c r="R8" s="20"/>
      <c r="S8" s="20"/>
      <c r="T8" s="20"/>
      <c r="U8" s="37"/>
      <c r="V8" s="38">
        <v>8</v>
      </c>
      <c r="W8" s="20"/>
      <c r="X8" s="20"/>
      <c r="Y8" s="20"/>
      <c r="Z8" s="20"/>
      <c r="AA8" s="18" t="s">
        <v>3149</v>
      </c>
      <c r="AB8" s="41" t="s">
        <v>3135</v>
      </c>
    </row>
    <row r="9" ht="101.25" spans="1:28">
      <c r="A9" s="18">
        <v>6</v>
      </c>
      <c r="B9" s="18">
        <v>2021</v>
      </c>
      <c r="C9" s="28" t="s">
        <v>3150</v>
      </c>
      <c r="D9" s="18" t="s">
        <v>868</v>
      </c>
      <c r="E9" s="28" t="s">
        <v>1530</v>
      </c>
      <c r="F9" s="18"/>
      <c r="G9" s="18" t="s">
        <v>35</v>
      </c>
      <c r="H9" s="18"/>
      <c r="I9" s="18"/>
      <c r="J9" s="28" t="s">
        <v>36</v>
      </c>
      <c r="K9" s="18" t="s">
        <v>3151</v>
      </c>
      <c r="L9" s="18" t="s">
        <v>38</v>
      </c>
      <c r="M9" s="18" t="s">
        <v>3133</v>
      </c>
      <c r="N9" s="18"/>
      <c r="O9" s="18" t="s">
        <v>41</v>
      </c>
      <c r="P9" s="28">
        <v>566.7</v>
      </c>
      <c r="Q9" s="28">
        <v>566.7</v>
      </c>
      <c r="R9" s="18"/>
      <c r="S9" s="18"/>
      <c r="T9" s="18"/>
      <c r="U9" s="18">
        <v>462</v>
      </c>
      <c r="V9" s="18">
        <v>1386</v>
      </c>
      <c r="W9" s="18"/>
      <c r="X9" s="18"/>
      <c r="Y9" s="18" t="s">
        <v>35</v>
      </c>
      <c r="Z9" s="18" t="s">
        <v>42</v>
      </c>
      <c r="AA9" s="18" t="s">
        <v>3134</v>
      </c>
      <c r="AB9" s="41" t="s">
        <v>3135</v>
      </c>
    </row>
  </sheetData>
  <mergeCells count="18">
    <mergeCell ref="A1:AB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 ref="AB2:AB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workbookViewId="0">
      <selection activeCell="B8" sqref="B8"/>
    </sheetView>
  </sheetViews>
  <sheetFormatPr defaultColWidth="9" defaultRowHeight="13.5" outlineLevelRow="3"/>
  <cols>
    <col min="8" max="8" width="7.75" customWidth="1"/>
  </cols>
  <sheetData>
    <row r="1" ht="25.5" spans="1:17">
      <c r="A1" s="1" t="s">
        <v>3152</v>
      </c>
      <c r="B1" s="1"/>
      <c r="C1" s="1"/>
      <c r="D1" s="1"/>
      <c r="E1" s="1"/>
      <c r="F1" s="1"/>
      <c r="G1" s="1"/>
      <c r="H1" s="1"/>
      <c r="I1" s="1"/>
      <c r="J1" s="1"/>
      <c r="K1" s="1"/>
      <c r="L1" s="1"/>
      <c r="M1" s="1"/>
      <c r="N1" s="1"/>
      <c r="O1" s="1"/>
      <c r="P1" s="1"/>
      <c r="Q1" s="1"/>
    </row>
    <row r="2" ht="45" customHeight="1" spans="1:17">
      <c r="A2" s="2" t="s">
        <v>1</v>
      </c>
      <c r="B2" s="2" t="s">
        <v>2</v>
      </c>
      <c r="C2" s="3" t="s">
        <v>1562</v>
      </c>
      <c r="D2" s="3" t="s">
        <v>1563</v>
      </c>
      <c r="E2" s="3" t="s">
        <v>1564</v>
      </c>
      <c r="F2" s="3" t="s">
        <v>1565</v>
      </c>
      <c r="G2" s="3" t="s">
        <v>7</v>
      </c>
      <c r="H2" s="4" t="s">
        <v>13</v>
      </c>
      <c r="I2" s="4"/>
      <c r="J2" s="4"/>
      <c r="K2" s="4"/>
      <c r="L2" s="4"/>
      <c r="M2" s="3" t="s">
        <v>14</v>
      </c>
      <c r="N2" s="3"/>
      <c r="O2" s="3" t="s">
        <v>11</v>
      </c>
      <c r="P2" s="10" t="s">
        <v>1567</v>
      </c>
      <c r="Q2" s="10" t="s">
        <v>12</v>
      </c>
    </row>
    <row r="3" ht="48" spans="1:17">
      <c r="A3" s="2"/>
      <c r="B3" s="2"/>
      <c r="C3" s="3"/>
      <c r="D3" s="3"/>
      <c r="E3" s="3"/>
      <c r="F3" s="3"/>
      <c r="G3" s="3"/>
      <c r="H3" s="5" t="s">
        <v>21</v>
      </c>
      <c r="I3" s="11" t="s">
        <v>22</v>
      </c>
      <c r="J3" s="11" t="s">
        <v>23</v>
      </c>
      <c r="K3" s="11" t="s">
        <v>24</v>
      </c>
      <c r="L3" s="11" t="s">
        <v>25</v>
      </c>
      <c r="M3" s="3" t="s">
        <v>1568</v>
      </c>
      <c r="N3" s="3" t="s">
        <v>1569</v>
      </c>
      <c r="O3" s="3"/>
      <c r="P3" s="10"/>
      <c r="Q3" s="10"/>
    </row>
    <row r="4" ht="162" customHeight="1" spans="1:17">
      <c r="A4" s="6">
        <v>1</v>
      </c>
      <c r="B4" s="6">
        <v>2021</v>
      </c>
      <c r="C4" s="7" t="s">
        <v>3153</v>
      </c>
      <c r="D4" s="14" t="s">
        <v>3154</v>
      </c>
      <c r="E4" s="7" t="s">
        <v>3155</v>
      </c>
      <c r="F4" s="7" t="s">
        <v>3156</v>
      </c>
      <c r="G4" s="7" t="s">
        <v>36</v>
      </c>
      <c r="H4" s="8">
        <v>555.85</v>
      </c>
      <c r="I4" s="8">
        <v>555.85</v>
      </c>
      <c r="J4" s="8"/>
      <c r="K4" s="8"/>
      <c r="L4" s="7"/>
      <c r="M4" s="8">
        <v>2113</v>
      </c>
      <c r="N4" s="8">
        <v>555.85</v>
      </c>
      <c r="O4" s="12" t="s">
        <v>527</v>
      </c>
      <c r="P4" s="9" t="s">
        <v>3157</v>
      </c>
      <c r="Q4" s="9" t="s">
        <v>3158</v>
      </c>
    </row>
  </sheetData>
  <mergeCells count="13">
    <mergeCell ref="A1:Q1"/>
    <mergeCell ref="H2:L2"/>
    <mergeCell ref="M2:N2"/>
    <mergeCell ref="A2:A3"/>
    <mergeCell ref="B2:B3"/>
    <mergeCell ref="C2:C3"/>
    <mergeCell ref="D2:D3"/>
    <mergeCell ref="E2:E3"/>
    <mergeCell ref="F2:F3"/>
    <mergeCell ref="G2:G3"/>
    <mergeCell ref="O2:O3"/>
    <mergeCell ref="P2:P3"/>
    <mergeCell ref="Q2:Q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
  <sheetViews>
    <sheetView tabSelected="1" workbookViewId="0">
      <selection activeCell="R11" sqref="R11"/>
    </sheetView>
  </sheetViews>
  <sheetFormatPr defaultColWidth="9" defaultRowHeight="13.5" outlineLevelRow="3"/>
  <sheetData>
    <row r="1" ht="25.5" spans="1:17">
      <c r="A1" s="1" t="s">
        <v>3159</v>
      </c>
      <c r="B1" s="1"/>
      <c r="C1" s="1"/>
      <c r="D1" s="1"/>
      <c r="E1" s="1"/>
      <c r="F1" s="1"/>
      <c r="G1" s="1"/>
      <c r="H1" s="1"/>
      <c r="I1" s="1"/>
      <c r="J1" s="1"/>
      <c r="K1" s="1"/>
      <c r="L1" s="1"/>
      <c r="M1" s="1"/>
      <c r="N1" s="1"/>
      <c r="O1" s="1"/>
      <c r="P1" s="1"/>
      <c r="Q1" s="1"/>
    </row>
    <row r="2" ht="39" customHeight="1" spans="1:17">
      <c r="A2" s="2" t="s">
        <v>1</v>
      </c>
      <c r="B2" s="2" t="s">
        <v>2</v>
      </c>
      <c r="C2" s="3" t="s">
        <v>1562</v>
      </c>
      <c r="D2" s="3" t="s">
        <v>1563</v>
      </c>
      <c r="E2" s="3" t="s">
        <v>1564</v>
      </c>
      <c r="F2" s="3" t="s">
        <v>1565</v>
      </c>
      <c r="G2" s="3" t="s">
        <v>7</v>
      </c>
      <c r="H2" s="4" t="s">
        <v>13</v>
      </c>
      <c r="I2" s="4"/>
      <c r="J2" s="4"/>
      <c r="K2" s="4"/>
      <c r="L2" s="4"/>
      <c r="M2" s="3" t="s">
        <v>14</v>
      </c>
      <c r="N2" s="3"/>
      <c r="O2" s="3" t="s">
        <v>11</v>
      </c>
      <c r="P2" s="10" t="s">
        <v>1567</v>
      </c>
      <c r="Q2" s="10" t="s">
        <v>12</v>
      </c>
    </row>
    <row r="3" ht="48" spans="1:17">
      <c r="A3" s="2"/>
      <c r="B3" s="2"/>
      <c r="C3" s="3"/>
      <c r="D3" s="3"/>
      <c r="E3" s="3"/>
      <c r="F3" s="3"/>
      <c r="G3" s="3"/>
      <c r="H3" s="5" t="s">
        <v>21</v>
      </c>
      <c r="I3" s="11" t="s">
        <v>22</v>
      </c>
      <c r="J3" s="11" t="s">
        <v>23</v>
      </c>
      <c r="K3" s="11" t="s">
        <v>24</v>
      </c>
      <c r="L3" s="11" t="s">
        <v>25</v>
      </c>
      <c r="M3" s="3" t="s">
        <v>1568</v>
      </c>
      <c r="N3" s="3" t="s">
        <v>1569</v>
      </c>
      <c r="O3" s="3"/>
      <c r="P3" s="10"/>
      <c r="Q3" s="10"/>
    </row>
    <row r="4" ht="165" customHeight="1" spans="1:17">
      <c r="A4" s="6">
        <v>1</v>
      </c>
      <c r="B4" s="6">
        <v>2021</v>
      </c>
      <c r="C4" s="7" t="s">
        <v>3160</v>
      </c>
      <c r="D4" s="8" t="s">
        <v>3161</v>
      </c>
      <c r="E4" s="9" t="s">
        <v>3162</v>
      </c>
      <c r="F4" s="9" t="s">
        <v>3163</v>
      </c>
      <c r="G4" s="9" t="s">
        <v>36</v>
      </c>
      <c r="H4" s="8">
        <v>621.2165236678</v>
      </c>
      <c r="I4" s="8">
        <v>621.2165236678</v>
      </c>
      <c r="J4" s="8"/>
      <c r="K4" s="8"/>
      <c r="L4" s="7"/>
      <c r="M4" s="8">
        <v>4435</v>
      </c>
      <c r="N4" s="8">
        <v>621.2165236678</v>
      </c>
      <c r="O4" s="12" t="s">
        <v>527</v>
      </c>
      <c r="P4" s="9" t="s">
        <v>3164</v>
      </c>
      <c r="Q4" s="13" t="s">
        <v>3165</v>
      </c>
    </row>
  </sheetData>
  <mergeCells count="13">
    <mergeCell ref="A1:Q1"/>
    <mergeCell ref="H2:L2"/>
    <mergeCell ref="M2:N2"/>
    <mergeCell ref="A2:A3"/>
    <mergeCell ref="B2:B3"/>
    <mergeCell ref="C2:C3"/>
    <mergeCell ref="D2:D3"/>
    <mergeCell ref="E2:E3"/>
    <mergeCell ref="F2:F3"/>
    <mergeCell ref="G2:G3"/>
    <mergeCell ref="O2:O3"/>
    <mergeCell ref="P2:P3"/>
    <mergeCell ref="Q2:Q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15"/>
  <sheetViews>
    <sheetView workbookViewId="0">
      <selection activeCell="P3" sqref="A1:AA215"/>
    </sheetView>
  </sheetViews>
  <sheetFormatPr defaultColWidth="9" defaultRowHeight="48" customHeight="1"/>
  <cols>
    <col min="1" max="2" width="4.88333333333333" style="448" customWidth="1"/>
    <col min="3" max="3" width="12.5" style="448" customWidth="1"/>
    <col min="4" max="5" width="5.63333333333333" style="448" customWidth="1"/>
    <col min="6" max="9" width="4.88333333333333" style="448" customWidth="1"/>
    <col min="10" max="10" width="5.63333333333333" style="448" customWidth="1"/>
    <col min="11" max="11" width="4.88333333333333" style="448" customWidth="1"/>
    <col min="12" max="12" width="4.63333333333333" style="448" customWidth="1"/>
    <col min="13" max="13" width="24.25" style="448" customWidth="1"/>
    <col min="14" max="14" width="10.3833333333333" style="448" customWidth="1"/>
    <col min="15" max="15" width="8.13333333333333" style="448" customWidth="1"/>
    <col min="16" max="16" width="7.25" style="448" customWidth="1"/>
    <col min="17" max="20" width="4.88333333333333" style="448" customWidth="1"/>
    <col min="21" max="22" width="5" style="448" customWidth="1"/>
    <col min="23" max="25" width="4.88333333333333" style="448" customWidth="1"/>
    <col min="26" max="26" width="5.25" style="448" customWidth="1"/>
    <col min="27" max="27" width="16" style="448" customWidth="1"/>
    <col min="28" max="16384" width="9" style="448"/>
  </cols>
  <sheetData>
    <row r="1" ht="30.95" customHeight="1" spans="1:27">
      <c r="A1" s="15" t="s">
        <v>866</v>
      </c>
      <c r="B1" s="15"/>
      <c r="C1" s="15"/>
      <c r="D1" s="15"/>
      <c r="E1" s="15"/>
      <c r="F1" s="15"/>
      <c r="G1" s="15"/>
      <c r="H1" s="15"/>
      <c r="I1" s="15"/>
      <c r="J1" s="15"/>
      <c r="K1" s="15"/>
      <c r="L1" s="15"/>
      <c r="M1" s="15"/>
      <c r="N1" s="15"/>
      <c r="O1" s="15"/>
      <c r="P1" s="15"/>
      <c r="Q1" s="15"/>
      <c r="R1" s="15"/>
      <c r="S1" s="15"/>
      <c r="T1" s="15"/>
      <c r="U1" s="15"/>
      <c r="V1" s="15"/>
      <c r="W1" s="15"/>
      <c r="X1" s="15"/>
      <c r="Y1" s="15"/>
      <c r="Z1" s="15"/>
      <c r="AA1" s="15"/>
    </row>
    <row r="2" customHeight="1" spans="1:27">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row>
    <row r="3" ht="105.95" customHeight="1" spans="1:27">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row>
    <row r="4" s="401" customFormat="1" customHeight="1" spans="1:27">
      <c r="A4" s="415">
        <v>1</v>
      </c>
      <c r="B4" s="47">
        <v>2021</v>
      </c>
      <c r="C4" s="449" t="s">
        <v>867</v>
      </c>
      <c r="D4" s="47" t="s">
        <v>868</v>
      </c>
      <c r="E4" s="47" t="s">
        <v>239</v>
      </c>
      <c r="F4" s="47" t="s">
        <v>35</v>
      </c>
      <c r="G4" s="47"/>
      <c r="H4" s="47"/>
      <c r="I4" s="47"/>
      <c r="J4" s="449" t="s">
        <v>36</v>
      </c>
      <c r="K4" s="449" t="s">
        <v>869</v>
      </c>
      <c r="L4" s="47" t="s">
        <v>35</v>
      </c>
      <c r="M4" s="449" t="s">
        <v>870</v>
      </c>
      <c r="N4" s="47" t="s">
        <v>92</v>
      </c>
      <c r="O4" s="47" t="s">
        <v>405</v>
      </c>
      <c r="P4" s="449">
        <v>50</v>
      </c>
      <c r="Q4" s="47">
        <v>50</v>
      </c>
      <c r="R4" s="47"/>
      <c r="S4" s="47"/>
      <c r="T4" s="47"/>
      <c r="U4" s="47">
        <v>1</v>
      </c>
      <c r="V4" s="449">
        <v>15</v>
      </c>
      <c r="W4" s="449">
        <v>22</v>
      </c>
      <c r="X4" s="449">
        <v>1</v>
      </c>
      <c r="Y4" s="444" t="s">
        <v>35</v>
      </c>
      <c r="Z4" s="444" t="s">
        <v>42</v>
      </c>
      <c r="AA4" s="47" t="s">
        <v>871</v>
      </c>
    </row>
    <row r="5" s="401" customFormat="1" customHeight="1" spans="1:27">
      <c r="A5" s="415">
        <v>2</v>
      </c>
      <c r="B5" s="450">
        <v>2021</v>
      </c>
      <c r="C5" s="450" t="s">
        <v>872</v>
      </c>
      <c r="D5" s="450" t="s">
        <v>868</v>
      </c>
      <c r="E5" s="47" t="s">
        <v>239</v>
      </c>
      <c r="F5" s="47" t="s">
        <v>35</v>
      </c>
      <c r="G5" s="451"/>
      <c r="H5" s="450"/>
      <c r="I5" s="450"/>
      <c r="J5" s="451" t="s">
        <v>36</v>
      </c>
      <c r="K5" s="450" t="s">
        <v>274</v>
      </c>
      <c r="L5" s="450" t="s">
        <v>38</v>
      </c>
      <c r="M5" s="450" t="s">
        <v>873</v>
      </c>
      <c r="N5" s="450" t="s">
        <v>87</v>
      </c>
      <c r="O5" s="47" t="s">
        <v>405</v>
      </c>
      <c r="P5" s="450">
        <v>130</v>
      </c>
      <c r="Q5" s="450">
        <v>130</v>
      </c>
      <c r="R5" s="450"/>
      <c r="S5" s="450"/>
      <c r="T5" s="450"/>
      <c r="U5" s="450"/>
      <c r="V5" s="450">
        <v>200</v>
      </c>
      <c r="W5" s="450"/>
      <c r="X5" s="450"/>
      <c r="Y5" s="444" t="s">
        <v>35</v>
      </c>
      <c r="Z5" s="444" t="s">
        <v>42</v>
      </c>
      <c r="AA5" s="470" t="s">
        <v>874</v>
      </c>
    </row>
    <row r="6" s="401" customFormat="1" customHeight="1" spans="1:27">
      <c r="A6" s="415">
        <v>3</v>
      </c>
      <c r="B6" s="47">
        <v>2021</v>
      </c>
      <c r="C6" s="452" t="s">
        <v>875</v>
      </c>
      <c r="D6" s="47" t="s">
        <v>868</v>
      </c>
      <c r="E6" s="47" t="s">
        <v>239</v>
      </c>
      <c r="F6" s="47" t="s">
        <v>35</v>
      </c>
      <c r="G6" s="452"/>
      <c r="H6" s="452"/>
      <c r="I6" s="452"/>
      <c r="J6" s="452" t="s">
        <v>36</v>
      </c>
      <c r="K6" s="452" t="s">
        <v>274</v>
      </c>
      <c r="L6" s="452" t="s">
        <v>38</v>
      </c>
      <c r="M6" s="452" t="s">
        <v>876</v>
      </c>
      <c r="N6" s="452" t="s">
        <v>87</v>
      </c>
      <c r="O6" s="47" t="s">
        <v>405</v>
      </c>
      <c r="P6" s="452">
        <v>160</v>
      </c>
      <c r="Q6" s="452">
        <v>160</v>
      </c>
      <c r="R6" s="452"/>
      <c r="S6" s="465"/>
      <c r="T6" s="452"/>
      <c r="U6" s="452"/>
      <c r="V6" s="452">
        <v>98</v>
      </c>
      <c r="W6" s="452"/>
      <c r="X6" s="452"/>
      <c r="Y6" s="444" t="s">
        <v>35</v>
      </c>
      <c r="Z6" s="444" t="s">
        <v>42</v>
      </c>
      <c r="AA6" s="470" t="s">
        <v>874</v>
      </c>
    </row>
    <row r="7" s="401" customFormat="1" customHeight="1" spans="1:27">
      <c r="A7" s="415">
        <v>4</v>
      </c>
      <c r="B7" s="450">
        <v>2021</v>
      </c>
      <c r="C7" s="444" t="s">
        <v>872</v>
      </c>
      <c r="D7" s="450" t="s">
        <v>868</v>
      </c>
      <c r="E7" s="444" t="s">
        <v>877</v>
      </c>
      <c r="F7" s="47" t="s">
        <v>35</v>
      </c>
      <c r="G7" s="444"/>
      <c r="H7" s="444"/>
      <c r="I7" s="444"/>
      <c r="J7" s="444" t="s">
        <v>36</v>
      </c>
      <c r="K7" s="444" t="s">
        <v>274</v>
      </c>
      <c r="L7" s="444" t="s">
        <v>38</v>
      </c>
      <c r="M7" s="444" t="s">
        <v>878</v>
      </c>
      <c r="N7" s="444" t="s">
        <v>242</v>
      </c>
      <c r="O7" s="47" t="s">
        <v>405</v>
      </c>
      <c r="P7" s="444">
        <v>80</v>
      </c>
      <c r="Q7" s="444">
        <v>80</v>
      </c>
      <c r="R7" s="444"/>
      <c r="S7" s="444"/>
      <c r="T7" s="444"/>
      <c r="U7" s="444">
        <v>1</v>
      </c>
      <c r="V7" s="444">
        <v>98</v>
      </c>
      <c r="W7" s="444">
        <v>0.8</v>
      </c>
      <c r="X7" s="444">
        <v>0.17</v>
      </c>
      <c r="Y7" s="444" t="s">
        <v>35</v>
      </c>
      <c r="Z7" s="444" t="s">
        <v>42</v>
      </c>
      <c r="AA7" s="444" t="s">
        <v>874</v>
      </c>
    </row>
    <row r="8" s="401" customFormat="1" customHeight="1" spans="1:27">
      <c r="A8" s="415">
        <v>5</v>
      </c>
      <c r="B8" s="47">
        <v>2021</v>
      </c>
      <c r="C8" s="452" t="s">
        <v>875</v>
      </c>
      <c r="D8" s="47" t="s">
        <v>868</v>
      </c>
      <c r="E8" s="47" t="s">
        <v>823</v>
      </c>
      <c r="F8" s="47" t="s">
        <v>35</v>
      </c>
      <c r="G8" s="452"/>
      <c r="H8" s="452"/>
      <c r="I8" s="452"/>
      <c r="J8" s="452" t="s">
        <v>36</v>
      </c>
      <c r="K8" s="452" t="s">
        <v>274</v>
      </c>
      <c r="L8" s="452" t="s">
        <v>38</v>
      </c>
      <c r="M8" s="379" t="s">
        <v>879</v>
      </c>
      <c r="N8" s="452" t="s">
        <v>87</v>
      </c>
      <c r="O8" s="47" t="s">
        <v>405</v>
      </c>
      <c r="P8" s="452">
        <v>160</v>
      </c>
      <c r="Q8" s="452">
        <v>160</v>
      </c>
      <c r="R8" s="452"/>
      <c r="S8" s="465"/>
      <c r="T8" s="452"/>
      <c r="U8" s="452"/>
      <c r="V8" s="452">
        <v>98</v>
      </c>
      <c r="W8" s="452"/>
      <c r="X8" s="452"/>
      <c r="Y8" s="444" t="s">
        <v>35</v>
      </c>
      <c r="Z8" s="444" t="s">
        <v>42</v>
      </c>
      <c r="AA8" s="470" t="s">
        <v>874</v>
      </c>
    </row>
    <row r="9" s="401" customFormat="1" customHeight="1" spans="1:27">
      <c r="A9" s="415">
        <v>6</v>
      </c>
      <c r="B9" s="450">
        <v>2021</v>
      </c>
      <c r="C9" s="444" t="s">
        <v>880</v>
      </c>
      <c r="D9" s="450" t="s">
        <v>868</v>
      </c>
      <c r="E9" s="444" t="s">
        <v>877</v>
      </c>
      <c r="F9" s="47" t="s">
        <v>35</v>
      </c>
      <c r="G9" s="444"/>
      <c r="H9" s="444"/>
      <c r="I9" s="444"/>
      <c r="J9" s="444" t="s">
        <v>36</v>
      </c>
      <c r="K9" s="444" t="s">
        <v>274</v>
      </c>
      <c r="L9" s="444" t="s">
        <v>38</v>
      </c>
      <c r="M9" s="444" t="s">
        <v>881</v>
      </c>
      <c r="N9" s="444" t="s">
        <v>242</v>
      </c>
      <c r="O9" s="47" t="s">
        <v>405</v>
      </c>
      <c r="P9" s="444">
        <v>390</v>
      </c>
      <c r="Q9" s="444">
        <v>390</v>
      </c>
      <c r="R9" s="444"/>
      <c r="S9" s="444"/>
      <c r="T9" s="444"/>
      <c r="U9" s="444"/>
      <c r="V9" s="444">
        <v>98</v>
      </c>
      <c r="W9" s="444"/>
      <c r="X9" s="444">
        <v>0.12</v>
      </c>
      <c r="Y9" s="444" t="s">
        <v>35</v>
      </c>
      <c r="Z9" s="444" t="s">
        <v>42</v>
      </c>
      <c r="AA9" s="444" t="s">
        <v>874</v>
      </c>
    </row>
    <row r="10" s="401" customFormat="1" customHeight="1" spans="1:27">
      <c r="A10" s="415">
        <v>7</v>
      </c>
      <c r="B10" s="47">
        <v>2021</v>
      </c>
      <c r="C10" s="449" t="s">
        <v>882</v>
      </c>
      <c r="D10" s="47" t="s">
        <v>868</v>
      </c>
      <c r="E10" s="47" t="s">
        <v>239</v>
      </c>
      <c r="F10" s="47" t="s">
        <v>35</v>
      </c>
      <c r="G10" s="47"/>
      <c r="H10" s="47"/>
      <c r="I10" s="47"/>
      <c r="J10" s="449" t="s">
        <v>36</v>
      </c>
      <c r="K10" s="449" t="s">
        <v>869</v>
      </c>
      <c r="L10" s="47" t="s">
        <v>35</v>
      </c>
      <c r="M10" s="449" t="s">
        <v>883</v>
      </c>
      <c r="N10" s="47" t="s">
        <v>92</v>
      </c>
      <c r="O10" s="47" t="s">
        <v>405</v>
      </c>
      <c r="P10" s="449">
        <v>98</v>
      </c>
      <c r="Q10" s="47">
        <v>98</v>
      </c>
      <c r="R10" s="47"/>
      <c r="S10" s="47"/>
      <c r="T10" s="47"/>
      <c r="U10" s="47">
        <v>1</v>
      </c>
      <c r="V10" s="449">
        <v>13</v>
      </c>
      <c r="W10" s="449">
        <v>4</v>
      </c>
      <c r="X10" s="449">
        <v>1</v>
      </c>
      <c r="Y10" s="444" t="s">
        <v>35</v>
      </c>
      <c r="Z10" s="444" t="s">
        <v>42</v>
      </c>
      <c r="AA10" s="47" t="s">
        <v>884</v>
      </c>
    </row>
    <row r="11" s="401" customFormat="1" customHeight="1" spans="1:27">
      <c r="A11" s="415">
        <v>8</v>
      </c>
      <c r="B11" s="450">
        <v>2021</v>
      </c>
      <c r="C11" s="449" t="s">
        <v>885</v>
      </c>
      <c r="D11" s="450" t="s">
        <v>868</v>
      </c>
      <c r="E11" s="47" t="s">
        <v>239</v>
      </c>
      <c r="F11" s="47" t="s">
        <v>35</v>
      </c>
      <c r="G11" s="47"/>
      <c r="H11" s="47"/>
      <c r="I11" s="47"/>
      <c r="J11" s="449" t="s">
        <v>36</v>
      </c>
      <c r="K11" s="449" t="s">
        <v>869</v>
      </c>
      <c r="L11" s="47" t="s">
        <v>35</v>
      </c>
      <c r="M11" s="449" t="s">
        <v>886</v>
      </c>
      <c r="N11" s="47" t="s">
        <v>92</v>
      </c>
      <c r="O11" s="47" t="s">
        <v>405</v>
      </c>
      <c r="P11" s="449">
        <v>22</v>
      </c>
      <c r="Q11" s="47">
        <v>22</v>
      </c>
      <c r="R11" s="47"/>
      <c r="S11" s="47"/>
      <c r="T11" s="47"/>
      <c r="U11" s="47">
        <v>1</v>
      </c>
      <c r="V11" s="449">
        <v>13</v>
      </c>
      <c r="W11" s="449">
        <v>2</v>
      </c>
      <c r="X11" s="449">
        <v>1</v>
      </c>
      <c r="Y11" s="47" t="s">
        <v>38</v>
      </c>
      <c r="Z11" s="47"/>
      <c r="AA11" s="47" t="s">
        <v>887</v>
      </c>
    </row>
    <row r="12" s="401" customFormat="1" customHeight="1" spans="1:27">
      <c r="A12" s="415">
        <v>9</v>
      </c>
      <c r="B12" s="47">
        <v>2021</v>
      </c>
      <c r="C12" s="47" t="s">
        <v>888</v>
      </c>
      <c r="D12" s="450" t="s">
        <v>868</v>
      </c>
      <c r="E12" s="47" t="s">
        <v>277</v>
      </c>
      <c r="F12" s="47" t="s">
        <v>35</v>
      </c>
      <c r="G12" s="418"/>
      <c r="H12" s="418"/>
      <c r="I12" s="418"/>
      <c r="J12" s="47" t="s">
        <v>36</v>
      </c>
      <c r="K12" s="47" t="s">
        <v>281</v>
      </c>
      <c r="L12" s="47" t="s">
        <v>38</v>
      </c>
      <c r="M12" s="47" t="s">
        <v>889</v>
      </c>
      <c r="N12" s="47">
        <v>2021</v>
      </c>
      <c r="O12" s="47" t="s">
        <v>405</v>
      </c>
      <c r="P12" s="418">
        <v>360</v>
      </c>
      <c r="Q12" s="418">
        <v>360</v>
      </c>
      <c r="R12" s="418"/>
      <c r="S12" s="418"/>
      <c r="T12" s="418"/>
      <c r="U12" s="418"/>
      <c r="V12" s="418">
        <v>69</v>
      </c>
      <c r="W12" s="418"/>
      <c r="X12" s="418">
        <v>0.2</v>
      </c>
      <c r="Y12" s="444" t="s">
        <v>35</v>
      </c>
      <c r="Z12" s="444" t="s">
        <v>42</v>
      </c>
      <c r="AA12" s="47" t="s">
        <v>890</v>
      </c>
    </row>
    <row r="13" s="401" customFormat="1" customHeight="1" spans="1:27">
      <c r="A13" s="415">
        <v>10</v>
      </c>
      <c r="B13" s="450">
        <v>2021</v>
      </c>
      <c r="C13" s="47" t="s">
        <v>891</v>
      </c>
      <c r="D13" s="47" t="s">
        <v>868</v>
      </c>
      <c r="E13" s="47" t="s">
        <v>277</v>
      </c>
      <c r="F13" s="47" t="s">
        <v>35</v>
      </c>
      <c r="G13" s="47"/>
      <c r="H13" s="47"/>
      <c r="I13" s="47"/>
      <c r="J13" s="47" t="s">
        <v>36</v>
      </c>
      <c r="K13" s="47" t="s">
        <v>892</v>
      </c>
      <c r="L13" s="47" t="s">
        <v>208</v>
      </c>
      <c r="M13" s="47" t="s">
        <v>893</v>
      </c>
      <c r="N13" s="47">
        <v>2021</v>
      </c>
      <c r="O13" s="47" t="s">
        <v>405</v>
      </c>
      <c r="P13" s="47">
        <v>260</v>
      </c>
      <c r="Q13" s="47">
        <v>260</v>
      </c>
      <c r="R13" s="47"/>
      <c r="S13" s="47"/>
      <c r="T13" s="47"/>
      <c r="U13" s="47">
        <v>1</v>
      </c>
      <c r="V13" s="47">
        <v>12</v>
      </c>
      <c r="W13" s="47">
        <v>2</v>
      </c>
      <c r="X13" s="47">
        <v>0.2</v>
      </c>
      <c r="Y13" s="444" t="s">
        <v>35</v>
      </c>
      <c r="Z13" s="444" t="s">
        <v>42</v>
      </c>
      <c r="AA13" s="47" t="s">
        <v>894</v>
      </c>
    </row>
    <row r="14" s="401" customFormat="1" customHeight="1" spans="1:27">
      <c r="A14" s="415">
        <v>11</v>
      </c>
      <c r="B14" s="47">
        <v>2021</v>
      </c>
      <c r="C14" s="47" t="s">
        <v>895</v>
      </c>
      <c r="D14" s="450" t="s">
        <v>868</v>
      </c>
      <c r="E14" s="47" t="s">
        <v>277</v>
      </c>
      <c r="F14" s="47" t="s">
        <v>35</v>
      </c>
      <c r="G14" s="47"/>
      <c r="H14" s="47"/>
      <c r="I14" s="47"/>
      <c r="J14" s="47" t="s">
        <v>36</v>
      </c>
      <c r="K14" s="47" t="s">
        <v>284</v>
      </c>
      <c r="L14" s="47" t="s">
        <v>35</v>
      </c>
      <c r="M14" s="456" t="s">
        <v>896</v>
      </c>
      <c r="N14" s="47">
        <v>2021</v>
      </c>
      <c r="O14" s="47" t="s">
        <v>405</v>
      </c>
      <c r="P14" s="47">
        <v>360</v>
      </c>
      <c r="Q14" s="47">
        <v>360</v>
      </c>
      <c r="R14" s="47"/>
      <c r="S14" s="47"/>
      <c r="T14" s="47"/>
      <c r="U14" s="47">
        <v>1</v>
      </c>
      <c r="V14" s="47">
        <v>35</v>
      </c>
      <c r="W14" s="47">
        <v>2</v>
      </c>
      <c r="X14" s="47">
        <v>0.2</v>
      </c>
      <c r="Y14" s="444" t="s">
        <v>35</v>
      </c>
      <c r="Z14" s="444" t="s">
        <v>42</v>
      </c>
      <c r="AA14" s="47" t="s">
        <v>890</v>
      </c>
    </row>
    <row r="15" s="401" customFormat="1" customHeight="1" spans="1:27">
      <c r="A15" s="415">
        <v>12</v>
      </c>
      <c r="B15" s="450">
        <v>2021</v>
      </c>
      <c r="C15" s="47" t="s">
        <v>897</v>
      </c>
      <c r="D15" s="47" t="s">
        <v>868</v>
      </c>
      <c r="E15" s="47" t="s">
        <v>277</v>
      </c>
      <c r="F15" s="47" t="s">
        <v>35</v>
      </c>
      <c r="G15" s="47"/>
      <c r="H15" s="47"/>
      <c r="I15" s="47"/>
      <c r="J15" s="47" t="s">
        <v>36</v>
      </c>
      <c r="K15" s="47" t="s">
        <v>284</v>
      </c>
      <c r="L15" s="47" t="s">
        <v>35</v>
      </c>
      <c r="M15" s="47" t="s">
        <v>898</v>
      </c>
      <c r="N15" s="47">
        <v>2021</v>
      </c>
      <c r="O15" s="47" t="s">
        <v>405</v>
      </c>
      <c r="P15" s="47">
        <v>225</v>
      </c>
      <c r="Q15" s="47">
        <v>225</v>
      </c>
      <c r="R15" s="47"/>
      <c r="S15" s="47"/>
      <c r="T15" s="47"/>
      <c r="U15" s="47">
        <v>1</v>
      </c>
      <c r="V15" s="47">
        <v>11</v>
      </c>
      <c r="W15" s="47">
        <v>2</v>
      </c>
      <c r="X15" s="47">
        <v>0.2</v>
      </c>
      <c r="Y15" s="444" t="s">
        <v>35</v>
      </c>
      <c r="Z15" s="444" t="s">
        <v>42</v>
      </c>
      <c r="AA15" s="47" t="s">
        <v>890</v>
      </c>
    </row>
    <row r="16" s="401" customFormat="1" customHeight="1" spans="1:27">
      <c r="A16" s="415">
        <v>13</v>
      </c>
      <c r="B16" s="47">
        <v>2021</v>
      </c>
      <c r="C16" s="47" t="s">
        <v>899</v>
      </c>
      <c r="D16" s="450" t="s">
        <v>868</v>
      </c>
      <c r="E16" s="47" t="s">
        <v>277</v>
      </c>
      <c r="F16" s="47" t="s">
        <v>35</v>
      </c>
      <c r="G16" s="418"/>
      <c r="H16" s="418"/>
      <c r="I16" s="418"/>
      <c r="J16" s="47" t="s">
        <v>65</v>
      </c>
      <c r="K16" s="47" t="s">
        <v>864</v>
      </c>
      <c r="L16" s="418" t="s">
        <v>38</v>
      </c>
      <c r="M16" s="47" t="s">
        <v>900</v>
      </c>
      <c r="N16" s="47">
        <v>2021</v>
      </c>
      <c r="O16" s="47" t="s">
        <v>405</v>
      </c>
      <c r="P16" s="47">
        <v>60</v>
      </c>
      <c r="Q16" s="47">
        <v>60</v>
      </c>
      <c r="R16" s="418"/>
      <c r="S16" s="418"/>
      <c r="T16" s="418"/>
      <c r="U16" s="418"/>
      <c r="V16" s="47">
        <v>12</v>
      </c>
      <c r="W16" s="418">
        <v>0.2</v>
      </c>
      <c r="X16" s="47">
        <v>0.2</v>
      </c>
      <c r="Y16" s="444" t="s">
        <v>35</v>
      </c>
      <c r="Z16" s="444" t="s">
        <v>42</v>
      </c>
      <c r="AA16" s="47" t="s">
        <v>901</v>
      </c>
    </row>
    <row r="17" s="401" customFormat="1" customHeight="1" spans="1:27">
      <c r="A17" s="415">
        <v>14</v>
      </c>
      <c r="B17" s="450">
        <v>2021</v>
      </c>
      <c r="C17" s="47" t="s">
        <v>902</v>
      </c>
      <c r="D17" s="47" t="s">
        <v>868</v>
      </c>
      <c r="E17" s="47" t="s">
        <v>277</v>
      </c>
      <c r="F17" s="47" t="s">
        <v>35</v>
      </c>
      <c r="G17" s="47"/>
      <c r="H17" s="47"/>
      <c r="I17" s="47"/>
      <c r="J17" s="47" t="s">
        <v>36</v>
      </c>
      <c r="K17" s="47" t="s">
        <v>308</v>
      </c>
      <c r="L17" s="47" t="s">
        <v>38</v>
      </c>
      <c r="M17" s="456" t="s">
        <v>903</v>
      </c>
      <c r="N17" s="47">
        <v>2021</v>
      </c>
      <c r="O17" s="47" t="s">
        <v>405</v>
      </c>
      <c r="P17" s="418">
        <v>150</v>
      </c>
      <c r="Q17" s="418">
        <v>150</v>
      </c>
      <c r="R17" s="47"/>
      <c r="S17" s="47"/>
      <c r="T17" s="47"/>
      <c r="U17" s="47"/>
      <c r="V17" s="47">
        <v>70</v>
      </c>
      <c r="W17" s="47"/>
      <c r="X17" s="47">
        <v>0.1</v>
      </c>
      <c r="Y17" s="444" t="s">
        <v>35</v>
      </c>
      <c r="Z17" s="444" t="s">
        <v>42</v>
      </c>
      <c r="AA17" s="47" t="s">
        <v>901</v>
      </c>
    </row>
    <row r="18" s="401" customFormat="1" customHeight="1" spans="1:27">
      <c r="A18" s="415">
        <v>15</v>
      </c>
      <c r="B18" s="47">
        <v>2021</v>
      </c>
      <c r="C18" s="47" t="s">
        <v>904</v>
      </c>
      <c r="D18" s="450" t="s">
        <v>868</v>
      </c>
      <c r="E18" s="47" t="s">
        <v>361</v>
      </c>
      <c r="F18" s="47" t="s">
        <v>35</v>
      </c>
      <c r="G18" s="418"/>
      <c r="H18" s="418"/>
      <c r="I18" s="418"/>
      <c r="J18" s="47" t="s">
        <v>36</v>
      </c>
      <c r="K18" s="47" t="s">
        <v>362</v>
      </c>
      <c r="L18" s="47" t="s">
        <v>38</v>
      </c>
      <c r="M18" s="47" t="s">
        <v>905</v>
      </c>
      <c r="N18" s="47" t="s">
        <v>40</v>
      </c>
      <c r="O18" s="47" t="s">
        <v>405</v>
      </c>
      <c r="P18" s="418">
        <v>240</v>
      </c>
      <c r="Q18" s="418">
        <v>240</v>
      </c>
      <c r="R18" s="418"/>
      <c r="S18" s="418"/>
      <c r="T18" s="418"/>
      <c r="U18" s="418"/>
      <c r="V18" s="418">
        <v>30</v>
      </c>
      <c r="W18" s="418"/>
      <c r="X18" s="418"/>
      <c r="Y18" s="444" t="s">
        <v>35</v>
      </c>
      <c r="Z18" s="444" t="s">
        <v>42</v>
      </c>
      <c r="AA18" s="417" t="s">
        <v>906</v>
      </c>
    </row>
    <row r="19" s="401" customFormat="1" customHeight="1" spans="1:27">
      <c r="A19" s="415">
        <v>16</v>
      </c>
      <c r="B19" s="450">
        <v>2021</v>
      </c>
      <c r="C19" s="47" t="s">
        <v>907</v>
      </c>
      <c r="D19" s="450" t="s">
        <v>868</v>
      </c>
      <c r="E19" s="47" t="s">
        <v>908</v>
      </c>
      <c r="F19" s="47" t="s">
        <v>35</v>
      </c>
      <c r="G19" s="47"/>
      <c r="H19" s="47"/>
      <c r="I19" s="47"/>
      <c r="J19" s="47" t="s">
        <v>36</v>
      </c>
      <c r="K19" s="47" t="s">
        <v>379</v>
      </c>
      <c r="L19" s="47" t="s">
        <v>35</v>
      </c>
      <c r="M19" s="47" t="s">
        <v>909</v>
      </c>
      <c r="N19" s="47" t="s">
        <v>40</v>
      </c>
      <c r="O19" s="47" t="s">
        <v>405</v>
      </c>
      <c r="P19" s="47">
        <v>130</v>
      </c>
      <c r="Q19" s="47">
        <v>130</v>
      </c>
      <c r="R19" s="47"/>
      <c r="S19" s="47"/>
      <c r="T19" s="47"/>
      <c r="U19" s="466">
        <v>1</v>
      </c>
      <c r="V19" s="47">
        <v>15</v>
      </c>
      <c r="W19" s="47">
        <v>1.8</v>
      </c>
      <c r="X19" s="47">
        <v>0.1</v>
      </c>
      <c r="Y19" s="444" t="s">
        <v>35</v>
      </c>
      <c r="Z19" s="444" t="s">
        <v>42</v>
      </c>
      <c r="AA19" s="459" t="s">
        <v>910</v>
      </c>
    </row>
    <row r="20" s="401" customFormat="1" customHeight="1" spans="1:27">
      <c r="A20" s="415">
        <v>17</v>
      </c>
      <c r="B20" s="47">
        <v>2021</v>
      </c>
      <c r="C20" s="47" t="s">
        <v>911</v>
      </c>
      <c r="D20" s="450" t="s">
        <v>868</v>
      </c>
      <c r="E20" s="47" t="s">
        <v>361</v>
      </c>
      <c r="F20" s="47" t="s">
        <v>35</v>
      </c>
      <c r="G20" s="47"/>
      <c r="H20" s="47"/>
      <c r="I20" s="47"/>
      <c r="J20" s="47" t="s">
        <v>912</v>
      </c>
      <c r="K20" s="47" t="s">
        <v>382</v>
      </c>
      <c r="L20" s="47" t="s">
        <v>38</v>
      </c>
      <c r="M20" s="47" t="s">
        <v>913</v>
      </c>
      <c r="N20" s="47" t="s">
        <v>384</v>
      </c>
      <c r="O20" s="47" t="s">
        <v>405</v>
      </c>
      <c r="P20" s="47">
        <v>140</v>
      </c>
      <c r="Q20" s="47">
        <v>140</v>
      </c>
      <c r="R20" s="47"/>
      <c r="S20" s="47"/>
      <c r="T20" s="47"/>
      <c r="U20" s="47"/>
      <c r="V20" s="47">
        <v>48</v>
      </c>
      <c r="W20" s="47"/>
      <c r="X20" s="47">
        <v>0.3</v>
      </c>
      <c r="Y20" s="444" t="s">
        <v>35</v>
      </c>
      <c r="Z20" s="444" t="s">
        <v>42</v>
      </c>
      <c r="AA20" s="47" t="s">
        <v>914</v>
      </c>
    </row>
    <row r="21" s="401" customFormat="1" customHeight="1" spans="1:27">
      <c r="A21" s="415">
        <v>18</v>
      </c>
      <c r="B21" s="450">
        <v>2021</v>
      </c>
      <c r="C21" s="47" t="s">
        <v>915</v>
      </c>
      <c r="D21" s="47" t="s">
        <v>868</v>
      </c>
      <c r="E21" s="47" t="s">
        <v>361</v>
      </c>
      <c r="F21" s="47" t="s">
        <v>35</v>
      </c>
      <c r="G21" s="418"/>
      <c r="H21" s="425"/>
      <c r="I21" s="425"/>
      <c r="J21" s="425" t="s">
        <v>36</v>
      </c>
      <c r="K21" s="47" t="s">
        <v>382</v>
      </c>
      <c r="L21" s="425" t="s">
        <v>38</v>
      </c>
      <c r="M21" s="47" t="s">
        <v>916</v>
      </c>
      <c r="N21" s="425" t="s">
        <v>917</v>
      </c>
      <c r="O21" s="47" t="s">
        <v>405</v>
      </c>
      <c r="P21" s="425">
        <v>400</v>
      </c>
      <c r="Q21" s="425">
        <v>400</v>
      </c>
      <c r="R21" s="425"/>
      <c r="S21" s="425"/>
      <c r="T21" s="425"/>
      <c r="U21" s="425"/>
      <c r="V21" s="425">
        <v>218</v>
      </c>
      <c r="W21" s="425"/>
      <c r="X21" s="425"/>
      <c r="Y21" s="444" t="s">
        <v>35</v>
      </c>
      <c r="Z21" s="444" t="s">
        <v>42</v>
      </c>
      <c r="AA21" s="47" t="s">
        <v>918</v>
      </c>
    </row>
    <row r="22" s="401" customFormat="1" customHeight="1" spans="1:27">
      <c r="A22" s="415">
        <v>19</v>
      </c>
      <c r="B22" s="47">
        <v>2021</v>
      </c>
      <c r="C22" s="47" t="s">
        <v>919</v>
      </c>
      <c r="D22" s="450" t="s">
        <v>868</v>
      </c>
      <c r="E22" s="47" t="s">
        <v>920</v>
      </c>
      <c r="F22" s="47" t="s">
        <v>35</v>
      </c>
      <c r="G22" s="47"/>
      <c r="H22" s="47"/>
      <c r="I22" s="47"/>
      <c r="J22" s="47" t="s">
        <v>36</v>
      </c>
      <c r="K22" s="47" t="s">
        <v>921</v>
      </c>
      <c r="L22" s="47" t="s">
        <v>35</v>
      </c>
      <c r="M22" s="47" t="s">
        <v>922</v>
      </c>
      <c r="N22" s="47" t="s">
        <v>40</v>
      </c>
      <c r="O22" s="47" t="s">
        <v>405</v>
      </c>
      <c r="P22" s="47">
        <v>110</v>
      </c>
      <c r="Q22" s="47">
        <v>110</v>
      </c>
      <c r="R22" s="47"/>
      <c r="S22" s="47"/>
      <c r="T22" s="47"/>
      <c r="U22" s="47">
        <v>1</v>
      </c>
      <c r="V22" s="47">
        <v>116</v>
      </c>
      <c r="W22" s="47">
        <v>8</v>
      </c>
      <c r="X22" s="47">
        <v>0.1</v>
      </c>
      <c r="Y22" s="444" t="s">
        <v>35</v>
      </c>
      <c r="Z22" s="444" t="s">
        <v>42</v>
      </c>
      <c r="AA22" s="47" t="s">
        <v>923</v>
      </c>
    </row>
    <row r="23" s="401" customFormat="1" customHeight="1" spans="1:27">
      <c r="A23" s="415">
        <v>20</v>
      </c>
      <c r="B23" s="450">
        <v>2021</v>
      </c>
      <c r="C23" s="415" t="s">
        <v>924</v>
      </c>
      <c r="D23" s="47" t="s">
        <v>868</v>
      </c>
      <c r="E23" s="47" t="s">
        <v>925</v>
      </c>
      <c r="F23" s="47" t="s">
        <v>35</v>
      </c>
      <c r="G23" s="47"/>
      <c r="H23" s="47"/>
      <c r="I23" s="47"/>
      <c r="J23" s="47" t="s">
        <v>36</v>
      </c>
      <c r="K23" s="47" t="s">
        <v>926</v>
      </c>
      <c r="L23" s="47" t="s">
        <v>38</v>
      </c>
      <c r="M23" s="415" t="s">
        <v>927</v>
      </c>
      <c r="N23" s="47" t="s">
        <v>40</v>
      </c>
      <c r="O23" s="47" t="s">
        <v>405</v>
      </c>
      <c r="P23" s="457">
        <v>235</v>
      </c>
      <c r="Q23" s="47">
        <v>235</v>
      </c>
      <c r="R23" s="47"/>
      <c r="S23" s="47"/>
      <c r="T23" s="47"/>
      <c r="U23" s="47"/>
      <c r="V23" s="47">
        <v>171</v>
      </c>
      <c r="W23" s="47"/>
      <c r="X23" s="47"/>
      <c r="Y23" s="444" t="s">
        <v>35</v>
      </c>
      <c r="Z23" s="444" t="s">
        <v>42</v>
      </c>
      <c r="AA23" s="415" t="s">
        <v>928</v>
      </c>
    </row>
    <row r="24" s="401" customFormat="1" customHeight="1" spans="1:27">
      <c r="A24" s="415">
        <v>21</v>
      </c>
      <c r="B24" s="47">
        <v>2021</v>
      </c>
      <c r="C24" s="47" t="s">
        <v>929</v>
      </c>
      <c r="D24" s="47" t="s">
        <v>868</v>
      </c>
      <c r="E24" s="47" t="s">
        <v>361</v>
      </c>
      <c r="F24" s="47" t="s">
        <v>35</v>
      </c>
      <c r="G24" s="47"/>
      <c r="H24" s="47"/>
      <c r="I24" s="47"/>
      <c r="J24" s="47" t="s">
        <v>36</v>
      </c>
      <c r="K24" s="47" t="s">
        <v>930</v>
      </c>
      <c r="L24" s="47" t="s">
        <v>35</v>
      </c>
      <c r="M24" s="47" t="s">
        <v>931</v>
      </c>
      <c r="N24" s="47" t="s">
        <v>384</v>
      </c>
      <c r="O24" s="47" t="s">
        <v>405</v>
      </c>
      <c r="P24" s="47">
        <v>300</v>
      </c>
      <c r="Q24" s="47">
        <v>300</v>
      </c>
      <c r="R24" s="47"/>
      <c r="S24" s="47"/>
      <c r="T24" s="47"/>
      <c r="U24" s="47">
        <v>1</v>
      </c>
      <c r="V24" s="47">
        <v>120</v>
      </c>
      <c r="W24" s="47">
        <v>10</v>
      </c>
      <c r="X24" s="47">
        <v>0.2</v>
      </c>
      <c r="Y24" s="444" t="s">
        <v>35</v>
      </c>
      <c r="Z24" s="444" t="s">
        <v>42</v>
      </c>
      <c r="AA24" s="459" t="s">
        <v>932</v>
      </c>
    </row>
    <row r="25" s="401" customFormat="1" customHeight="1" spans="1:27">
      <c r="A25" s="415">
        <v>22</v>
      </c>
      <c r="B25" s="450">
        <v>2021</v>
      </c>
      <c r="C25" s="47" t="s">
        <v>933</v>
      </c>
      <c r="D25" s="450" t="s">
        <v>868</v>
      </c>
      <c r="E25" s="47" t="s">
        <v>361</v>
      </c>
      <c r="F25" s="47" t="s">
        <v>35</v>
      </c>
      <c r="G25" s="47"/>
      <c r="H25" s="47"/>
      <c r="I25" s="47"/>
      <c r="J25" s="47" t="s">
        <v>36</v>
      </c>
      <c r="K25" s="47" t="s">
        <v>400</v>
      </c>
      <c r="L25" s="47" t="s">
        <v>38</v>
      </c>
      <c r="M25" s="47" t="s">
        <v>934</v>
      </c>
      <c r="N25" s="47" t="s">
        <v>40</v>
      </c>
      <c r="O25" s="47" t="s">
        <v>405</v>
      </c>
      <c r="P25" s="47">
        <v>90</v>
      </c>
      <c r="Q25" s="47">
        <v>90</v>
      </c>
      <c r="R25" s="47"/>
      <c r="S25" s="47"/>
      <c r="T25" s="47"/>
      <c r="U25" s="47"/>
      <c r="V25" s="47">
        <v>157</v>
      </c>
      <c r="W25" s="47"/>
      <c r="X25" s="47">
        <v>0.03</v>
      </c>
      <c r="Y25" s="444" t="s">
        <v>35</v>
      </c>
      <c r="Z25" s="444" t="s">
        <v>42</v>
      </c>
      <c r="AA25" s="459" t="s">
        <v>935</v>
      </c>
    </row>
    <row r="26" s="401" customFormat="1" customHeight="1" spans="1:27">
      <c r="A26" s="415">
        <v>23</v>
      </c>
      <c r="B26" s="47">
        <v>2021</v>
      </c>
      <c r="C26" s="415" t="s">
        <v>936</v>
      </c>
      <c r="D26" s="47" t="s">
        <v>868</v>
      </c>
      <c r="E26" s="47" t="s">
        <v>925</v>
      </c>
      <c r="F26" s="47" t="s">
        <v>35</v>
      </c>
      <c r="G26" s="47"/>
      <c r="H26" s="47"/>
      <c r="I26" s="47"/>
      <c r="J26" s="47" t="s">
        <v>36</v>
      </c>
      <c r="K26" s="47" t="s">
        <v>403</v>
      </c>
      <c r="L26" s="47" t="s">
        <v>38</v>
      </c>
      <c r="M26" s="415" t="s">
        <v>937</v>
      </c>
      <c r="N26" s="47" t="s">
        <v>917</v>
      </c>
      <c r="O26" s="47" t="s">
        <v>405</v>
      </c>
      <c r="P26" s="458">
        <v>360</v>
      </c>
      <c r="Q26" s="418">
        <v>360</v>
      </c>
      <c r="R26" s="418"/>
      <c r="S26" s="418"/>
      <c r="T26" s="418"/>
      <c r="U26" s="418"/>
      <c r="V26" s="47">
        <v>91</v>
      </c>
      <c r="W26" s="418"/>
      <c r="X26" s="418">
        <v>0.02</v>
      </c>
      <c r="Y26" s="444" t="s">
        <v>35</v>
      </c>
      <c r="Z26" s="444" t="s">
        <v>42</v>
      </c>
      <c r="AA26" s="415" t="s">
        <v>938</v>
      </c>
    </row>
    <row r="27" s="401" customFormat="1" customHeight="1" spans="1:27">
      <c r="A27" s="415">
        <v>24</v>
      </c>
      <c r="B27" s="450">
        <v>2021</v>
      </c>
      <c r="C27" s="415" t="s">
        <v>939</v>
      </c>
      <c r="D27" s="415" t="s">
        <v>868</v>
      </c>
      <c r="E27" s="415" t="s">
        <v>925</v>
      </c>
      <c r="F27" s="415" t="s">
        <v>35</v>
      </c>
      <c r="G27" s="415"/>
      <c r="H27" s="415"/>
      <c r="I27" s="415"/>
      <c r="J27" s="415" t="s">
        <v>36</v>
      </c>
      <c r="K27" s="415" t="s">
        <v>921</v>
      </c>
      <c r="L27" s="415" t="s">
        <v>35</v>
      </c>
      <c r="M27" s="415" t="s">
        <v>940</v>
      </c>
      <c r="N27" s="415" t="s">
        <v>384</v>
      </c>
      <c r="O27" s="415" t="s">
        <v>405</v>
      </c>
      <c r="P27" s="415">
        <v>800</v>
      </c>
      <c r="Q27" s="415">
        <v>800</v>
      </c>
      <c r="R27" s="415"/>
      <c r="S27" s="415"/>
      <c r="T27" s="415"/>
      <c r="U27" s="415">
        <v>1</v>
      </c>
      <c r="V27" s="47">
        <v>116</v>
      </c>
      <c r="W27" s="47"/>
      <c r="X27" s="47">
        <v>0.1</v>
      </c>
      <c r="Y27" s="47" t="s">
        <v>35</v>
      </c>
      <c r="Z27" s="47" t="s">
        <v>42</v>
      </c>
      <c r="AA27" s="47" t="s">
        <v>941</v>
      </c>
    </row>
    <row r="28" s="401" customFormat="1" customHeight="1" spans="1:27">
      <c r="A28" s="415">
        <v>25</v>
      </c>
      <c r="B28" s="47">
        <v>2021</v>
      </c>
      <c r="C28" s="47" t="s">
        <v>942</v>
      </c>
      <c r="D28" s="450" t="s">
        <v>868</v>
      </c>
      <c r="E28" s="47" t="s">
        <v>737</v>
      </c>
      <c r="F28" s="47" t="s">
        <v>35</v>
      </c>
      <c r="G28" s="47"/>
      <c r="H28" s="47"/>
      <c r="I28" s="47"/>
      <c r="J28" s="47" t="s">
        <v>36</v>
      </c>
      <c r="K28" s="47" t="s">
        <v>733</v>
      </c>
      <c r="L28" s="47" t="s">
        <v>38</v>
      </c>
      <c r="M28" s="418" t="s">
        <v>943</v>
      </c>
      <c r="N28" s="47" t="s">
        <v>944</v>
      </c>
      <c r="O28" s="47" t="s">
        <v>405</v>
      </c>
      <c r="P28" s="47">
        <v>49</v>
      </c>
      <c r="Q28" s="47">
        <v>49</v>
      </c>
      <c r="R28" s="47"/>
      <c r="S28" s="47"/>
      <c r="T28" s="47"/>
      <c r="U28" s="47"/>
      <c r="V28" s="47">
        <v>11</v>
      </c>
      <c r="W28" s="47"/>
      <c r="X28" s="47">
        <v>0.2</v>
      </c>
      <c r="Y28" s="47" t="s">
        <v>38</v>
      </c>
      <c r="Z28" s="47"/>
      <c r="AA28" s="471" t="s">
        <v>945</v>
      </c>
    </row>
    <row r="29" s="401" customFormat="1" customHeight="1" spans="1:27">
      <c r="A29" s="415">
        <v>26</v>
      </c>
      <c r="B29" s="450">
        <v>2021</v>
      </c>
      <c r="C29" s="47" t="s">
        <v>946</v>
      </c>
      <c r="D29" s="47" t="s">
        <v>868</v>
      </c>
      <c r="E29" s="47" t="s">
        <v>737</v>
      </c>
      <c r="F29" s="47" t="s">
        <v>35</v>
      </c>
      <c r="G29" s="47"/>
      <c r="H29" s="47"/>
      <c r="I29" s="47"/>
      <c r="J29" s="47" t="s">
        <v>36</v>
      </c>
      <c r="K29" s="47" t="s">
        <v>733</v>
      </c>
      <c r="L29" s="47" t="s">
        <v>38</v>
      </c>
      <c r="M29" s="418" t="s">
        <v>947</v>
      </c>
      <c r="N29" s="47" t="s">
        <v>944</v>
      </c>
      <c r="O29" s="47" t="s">
        <v>405</v>
      </c>
      <c r="P29" s="47">
        <v>180</v>
      </c>
      <c r="Q29" s="47">
        <v>180</v>
      </c>
      <c r="R29" s="47"/>
      <c r="S29" s="47"/>
      <c r="T29" s="47"/>
      <c r="U29" s="47"/>
      <c r="V29" s="47">
        <v>16</v>
      </c>
      <c r="W29" s="47"/>
      <c r="X29" s="47">
        <v>0.2</v>
      </c>
      <c r="Y29" s="444" t="s">
        <v>35</v>
      </c>
      <c r="Z29" s="444" t="s">
        <v>42</v>
      </c>
      <c r="AA29" s="471" t="s">
        <v>945</v>
      </c>
    </row>
    <row r="30" s="401" customFormat="1" customHeight="1" spans="1:27">
      <c r="A30" s="415">
        <v>27</v>
      </c>
      <c r="B30" s="47">
        <v>2021</v>
      </c>
      <c r="C30" s="47" t="s">
        <v>948</v>
      </c>
      <c r="D30" s="450" t="s">
        <v>868</v>
      </c>
      <c r="E30" s="415" t="s">
        <v>737</v>
      </c>
      <c r="F30" s="47" t="s">
        <v>35</v>
      </c>
      <c r="G30" s="47"/>
      <c r="H30" s="47"/>
      <c r="I30" s="47"/>
      <c r="J30" s="47" t="s">
        <v>36</v>
      </c>
      <c r="K30" s="47" t="s">
        <v>949</v>
      </c>
      <c r="L30" s="47" t="s">
        <v>35</v>
      </c>
      <c r="M30" s="47" t="s">
        <v>950</v>
      </c>
      <c r="N30" s="47" t="s">
        <v>951</v>
      </c>
      <c r="O30" s="47" t="s">
        <v>405</v>
      </c>
      <c r="P30" s="47">
        <v>205</v>
      </c>
      <c r="Q30" s="47">
        <v>205</v>
      </c>
      <c r="R30" s="47"/>
      <c r="S30" s="47"/>
      <c r="T30" s="47"/>
      <c r="U30" s="47">
        <v>1</v>
      </c>
      <c r="V30" s="47">
        <v>15</v>
      </c>
      <c r="W30" s="47">
        <v>12</v>
      </c>
      <c r="X30" s="47">
        <v>0.3</v>
      </c>
      <c r="Y30" s="444" t="s">
        <v>35</v>
      </c>
      <c r="Z30" s="444" t="s">
        <v>42</v>
      </c>
      <c r="AA30" s="47" t="s">
        <v>952</v>
      </c>
    </row>
    <row r="31" s="401" customFormat="1" customHeight="1" spans="1:27">
      <c r="A31" s="415">
        <v>28</v>
      </c>
      <c r="B31" s="450">
        <v>2021</v>
      </c>
      <c r="C31" s="47" t="s">
        <v>953</v>
      </c>
      <c r="D31" s="47" t="s">
        <v>868</v>
      </c>
      <c r="E31" s="47" t="s">
        <v>737</v>
      </c>
      <c r="F31" s="47" t="s">
        <v>35</v>
      </c>
      <c r="G31" s="47"/>
      <c r="H31" s="47"/>
      <c r="I31" s="47"/>
      <c r="J31" s="47" t="s">
        <v>36</v>
      </c>
      <c r="K31" s="47" t="s">
        <v>760</v>
      </c>
      <c r="L31" s="47" t="s">
        <v>38</v>
      </c>
      <c r="M31" s="47" t="s">
        <v>954</v>
      </c>
      <c r="N31" s="47" t="s">
        <v>955</v>
      </c>
      <c r="O31" s="47" t="s">
        <v>405</v>
      </c>
      <c r="P31" s="47">
        <v>93</v>
      </c>
      <c r="Q31" s="47">
        <v>93</v>
      </c>
      <c r="R31" s="47"/>
      <c r="S31" s="47"/>
      <c r="T31" s="47"/>
      <c r="U31" s="47"/>
      <c r="V31" s="47">
        <v>20</v>
      </c>
      <c r="W31" s="47"/>
      <c r="X31" s="47">
        <v>0.1</v>
      </c>
      <c r="Y31" s="444" t="s">
        <v>35</v>
      </c>
      <c r="Z31" s="444" t="s">
        <v>42</v>
      </c>
      <c r="AA31" s="452" t="s">
        <v>956</v>
      </c>
    </row>
    <row r="32" s="401" customFormat="1" customHeight="1" spans="1:27">
      <c r="A32" s="415">
        <v>29</v>
      </c>
      <c r="B32" s="47">
        <v>2021</v>
      </c>
      <c r="C32" s="47" t="s">
        <v>957</v>
      </c>
      <c r="D32" s="450" t="s">
        <v>868</v>
      </c>
      <c r="E32" s="47" t="s">
        <v>737</v>
      </c>
      <c r="F32" s="47" t="s">
        <v>35</v>
      </c>
      <c r="G32" s="47"/>
      <c r="H32" s="47"/>
      <c r="I32" s="47"/>
      <c r="J32" s="47" t="s">
        <v>36</v>
      </c>
      <c r="K32" s="47" t="s">
        <v>958</v>
      </c>
      <c r="L32" s="47" t="s">
        <v>38</v>
      </c>
      <c r="M32" s="47" t="s">
        <v>959</v>
      </c>
      <c r="N32" s="47" t="s">
        <v>951</v>
      </c>
      <c r="O32" s="47" t="s">
        <v>405</v>
      </c>
      <c r="P32" s="47">
        <v>90</v>
      </c>
      <c r="Q32" s="47">
        <v>90</v>
      </c>
      <c r="R32" s="47"/>
      <c r="S32" s="47"/>
      <c r="T32" s="47"/>
      <c r="U32" s="47"/>
      <c r="V32" s="47">
        <v>10</v>
      </c>
      <c r="W32" s="47"/>
      <c r="X32" s="47">
        <v>0.2</v>
      </c>
      <c r="Y32" s="444" t="s">
        <v>35</v>
      </c>
      <c r="Z32" s="444" t="s">
        <v>42</v>
      </c>
      <c r="AA32" s="47" t="s">
        <v>960</v>
      </c>
    </row>
    <row r="33" s="401" customFormat="1" customHeight="1" spans="1:27">
      <c r="A33" s="415">
        <v>30</v>
      </c>
      <c r="B33" s="450">
        <v>2021</v>
      </c>
      <c r="C33" s="47" t="s">
        <v>961</v>
      </c>
      <c r="D33" s="47" t="s">
        <v>868</v>
      </c>
      <c r="E33" s="47" t="s">
        <v>962</v>
      </c>
      <c r="F33" s="47" t="s">
        <v>35</v>
      </c>
      <c r="G33" s="47"/>
      <c r="H33" s="47"/>
      <c r="I33" s="47"/>
      <c r="J33" s="47" t="s">
        <v>36</v>
      </c>
      <c r="K33" s="47" t="s">
        <v>963</v>
      </c>
      <c r="L33" s="47" t="s">
        <v>38</v>
      </c>
      <c r="M33" s="47" t="s">
        <v>964</v>
      </c>
      <c r="N33" s="459" t="s">
        <v>951</v>
      </c>
      <c r="O33" s="47" t="s">
        <v>405</v>
      </c>
      <c r="P33" s="47">
        <v>48</v>
      </c>
      <c r="Q33" s="47">
        <v>48</v>
      </c>
      <c r="R33" s="47"/>
      <c r="S33" s="47"/>
      <c r="T33" s="47"/>
      <c r="U33" s="47"/>
      <c r="V33" s="47">
        <v>20</v>
      </c>
      <c r="W33" s="47"/>
      <c r="X33" s="47">
        <v>0.1</v>
      </c>
      <c r="Y33" s="47" t="s">
        <v>38</v>
      </c>
      <c r="Z33" s="47"/>
      <c r="AA33" s="47" t="s">
        <v>960</v>
      </c>
    </row>
    <row r="34" s="401" customFormat="1" customHeight="1" spans="1:27">
      <c r="A34" s="415">
        <v>31</v>
      </c>
      <c r="B34" s="47">
        <v>2021</v>
      </c>
      <c r="C34" s="47" t="s">
        <v>965</v>
      </c>
      <c r="D34" s="450" t="s">
        <v>868</v>
      </c>
      <c r="E34" s="47" t="s">
        <v>737</v>
      </c>
      <c r="F34" s="47" t="s">
        <v>35</v>
      </c>
      <c r="G34" s="47"/>
      <c r="H34" s="47"/>
      <c r="I34" s="47"/>
      <c r="J34" s="47" t="s">
        <v>36</v>
      </c>
      <c r="K34" s="47" t="s">
        <v>966</v>
      </c>
      <c r="L34" s="47" t="s">
        <v>38</v>
      </c>
      <c r="M34" s="47" t="s">
        <v>967</v>
      </c>
      <c r="N34" s="459" t="s">
        <v>951</v>
      </c>
      <c r="O34" s="47" t="s">
        <v>405</v>
      </c>
      <c r="P34" s="47">
        <v>48</v>
      </c>
      <c r="Q34" s="47">
        <v>48</v>
      </c>
      <c r="R34" s="47"/>
      <c r="S34" s="47"/>
      <c r="T34" s="47"/>
      <c r="U34" s="47"/>
      <c r="V34" s="47">
        <v>32</v>
      </c>
      <c r="W34" s="47"/>
      <c r="X34" s="47">
        <v>0.1</v>
      </c>
      <c r="Y34" s="47" t="s">
        <v>38</v>
      </c>
      <c r="Z34" s="47"/>
      <c r="AA34" s="417" t="s">
        <v>945</v>
      </c>
    </row>
    <row r="35" s="401" customFormat="1" customHeight="1" spans="1:27">
      <c r="A35" s="415">
        <v>32</v>
      </c>
      <c r="B35" s="450">
        <v>2021</v>
      </c>
      <c r="C35" s="47" t="s">
        <v>968</v>
      </c>
      <c r="D35" s="47" t="s">
        <v>868</v>
      </c>
      <c r="E35" s="47" t="s">
        <v>969</v>
      </c>
      <c r="F35" s="47" t="s">
        <v>35</v>
      </c>
      <c r="G35" s="47"/>
      <c r="H35" s="47"/>
      <c r="I35" s="47"/>
      <c r="J35" s="47" t="s">
        <v>36</v>
      </c>
      <c r="K35" s="47" t="s">
        <v>970</v>
      </c>
      <c r="L35" s="47" t="s">
        <v>38</v>
      </c>
      <c r="M35" s="47" t="s">
        <v>971</v>
      </c>
      <c r="N35" s="47" t="s">
        <v>773</v>
      </c>
      <c r="O35" s="47" t="s">
        <v>405</v>
      </c>
      <c r="P35" s="47">
        <v>60</v>
      </c>
      <c r="Q35" s="47">
        <v>60</v>
      </c>
      <c r="R35" s="418"/>
      <c r="S35" s="47"/>
      <c r="T35" s="47"/>
      <c r="U35" s="47">
        <v>0</v>
      </c>
      <c r="V35" s="47">
        <v>9</v>
      </c>
      <c r="W35" s="47">
        <f t="shared" ref="W35:W38" si="0">P35*0.06</f>
        <v>3.6</v>
      </c>
      <c r="X35" s="47">
        <f t="shared" ref="X35:X38" si="1">W35/V35</f>
        <v>0.4</v>
      </c>
      <c r="Y35" s="444" t="s">
        <v>35</v>
      </c>
      <c r="Z35" s="444" t="s">
        <v>42</v>
      </c>
      <c r="AA35" s="47" t="s">
        <v>972</v>
      </c>
    </row>
    <row r="36" s="401" customFormat="1" customHeight="1" spans="1:27">
      <c r="A36" s="415">
        <v>33</v>
      </c>
      <c r="B36" s="47">
        <v>2021</v>
      </c>
      <c r="C36" s="47" t="s">
        <v>973</v>
      </c>
      <c r="D36" s="450" t="s">
        <v>868</v>
      </c>
      <c r="E36" s="47" t="s">
        <v>969</v>
      </c>
      <c r="F36" s="47" t="s">
        <v>35</v>
      </c>
      <c r="G36" s="47"/>
      <c r="H36" s="47"/>
      <c r="I36" s="47"/>
      <c r="J36" s="47" t="s">
        <v>36</v>
      </c>
      <c r="K36" s="47" t="s">
        <v>974</v>
      </c>
      <c r="L36" s="47" t="s">
        <v>35</v>
      </c>
      <c r="M36" s="47" t="s">
        <v>975</v>
      </c>
      <c r="N36" s="47" t="s">
        <v>773</v>
      </c>
      <c r="O36" s="47" t="s">
        <v>405</v>
      </c>
      <c r="P36" s="47">
        <v>49</v>
      </c>
      <c r="Q36" s="47">
        <v>49</v>
      </c>
      <c r="R36" s="418"/>
      <c r="S36" s="418"/>
      <c r="T36" s="47"/>
      <c r="U36" s="47">
        <v>1</v>
      </c>
      <c r="V36" s="47">
        <v>92</v>
      </c>
      <c r="W36" s="47">
        <f t="shared" si="0"/>
        <v>2.94</v>
      </c>
      <c r="X36" s="47">
        <f t="shared" si="1"/>
        <v>0.0319565217391304</v>
      </c>
      <c r="Y36" s="47" t="s">
        <v>38</v>
      </c>
      <c r="Z36" s="47"/>
      <c r="AA36" s="47" t="s">
        <v>972</v>
      </c>
    </row>
    <row r="37" s="401" customFormat="1" customHeight="1" spans="1:27">
      <c r="A37" s="415">
        <v>34</v>
      </c>
      <c r="B37" s="450">
        <v>2021</v>
      </c>
      <c r="C37" s="47" t="s">
        <v>976</v>
      </c>
      <c r="D37" s="47" t="s">
        <v>868</v>
      </c>
      <c r="E37" s="47" t="s">
        <v>969</v>
      </c>
      <c r="F37" s="47" t="s">
        <v>35</v>
      </c>
      <c r="G37" s="47"/>
      <c r="H37" s="47"/>
      <c r="I37" s="47"/>
      <c r="J37" s="47" t="s">
        <v>36</v>
      </c>
      <c r="K37" s="47" t="s">
        <v>977</v>
      </c>
      <c r="L37" s="47" t="s">
        <v>35</v>
      </c>
      <c r="M37" s="47" t="s">
        <v>978</v>
      </c>
      <c r="N37" s="47" t="s">
        <v>773</v>
      </c>
      <c r="O37" s="47" t="s">
        <v>405</v>
      </c>
      <c r="P37" s="47">
        <v>70</v>
      </c>
      <c r="Q37" s="47">
        <v>70</v>
      </c>
      <c r="R37" s="47"/>
      <c r="S37" s="47"/>
      <c r="T37" s="47"/>
      <c r="U37" s="47">
        <v>1</v>
      </c>
      <c r="V37" s="47">
        <v>10</v>
      </c>
      <c r="W37" s="47">
        <f t="shared" si="0"/>
        <v>4.2</v>
      </c>
      <c r="X37" s="47">
        <f t="shared" si="1"/>
        <v>0.42</v>
      </c>
      <c r="Y37" s="444" t="s">
        <v>35</v>
      </c>
      <c r="Z37" s="444" t="s">
        <v>42</v>
      </c>
      <c r="AA37" s="47" t="s">
        <v>972</v>
      </c>
    </row>
    <row r="38" s="401" customFormat="1" customHeight="1" spans="1:27">
      <c r="A38" s="415">
        <v>35</v>
      </c>
      <c r="B38" s="47">
        <v>2021</v>
      </c>
      <c r="C38" s="47" t="s">
        <v>979</v>
      </c>
      <c r="D38" s="450" t="s">
        <v>868</v>
      </c>
      <c r="E38" s="47" t="s">
        <v>969</v>
      </c>
      <c r="F38" s="47" t="s">
        <v>35</v>
      </c>
      <c r="G38" s="47"/>
      <c r="H38" s="47"/>
      <c r="I38" s="47"/>
      <c r="J38" s="47" t="s">
        <v>36</v>
      </c>
      <c r="K38" s="47" t="s">
        <v>980</v>
      </c>
      <c r="L38" s="47" t="s">
        <v>38</v>
      </c>
      <c r="M38" s="47" t="s">
        <v>981</v>
      </c>
      <c r="N38" s="47" t="s">
        <v>773</v>
      </c>
      <c r="O38" s="47" t="s">
        <v>405</v>
      </c>
      <c r="P38" s="425">
        <v>300</v>
      </c>
      <c r="Q38" s="425">
        <v>300</v>
      </c>
      <c r="R38" s="47"/>
      <c r="S38" s="47"/>
      <c r="T38" s="47"/>
      <c r="U38" s="47">
        <v>0</v>
      </c>
      <c r="V38" s="47">
        <v>30</v>
      </c>
      <c r="W38" s="47">
        <f t="shared" si="0"/>
        <v>18</v>
      </c>
      <c r="X38" s="47">
        <f t="shared" si="1"/>
        <v>0.6</v>
      </c>
      <c r="Y38" s="444" t="s">
        <v>35</v>
      </c>
      <c r="Z38" s="444" t="s">
        <v>42</v>
      </c>
      <c r="AA38" s="47" t="s">
        <v>972</v>
      </c>
    </row>
    <row r="39" s="401" customFormat="1" customHeight="1" spans="1:27">
      <c r="A39" s="415">
        <v>36</v>
      </c>
      <c r="B39" s="450">
        <v>2021</v>
      </c>
      <c r="C39" s="9" t="s">
        <v>982</v>
      </c>
      <c r="D39" s="450" t="s">
        <v>868</v>
      </c>
      <c r="E39" s="47" t="s">
        <v>969</v>
      </c>
      <c r="F39" s="47" t="s">
        <v>35</v>
      </c>
      <c r="G39" s="47"/>
      <c r="H39" s="47"/>
      <c r="I39" s="47"/>
      <c r="J39" s="9" t="s">
        <v>36</v>
      </c>
      <c r="K39" s="9" t="s">
        <v>980</v>
      </c>
      <c r="L39" s="47" t="s">
        <v>38</v>
      </c>
      <c r="M39" s="9" t="s">
        <v>983</v>
      </c>
      <c r="N39" s="47" t="s">
        <v>773</v>
      </c>
      <c r="O39" s="47" t="s">
        <v>405</v>
      </c>
      <c r="P39" s="460">
        <v>60</v>
      </c>
      <c r="Q39" s="460">
        <v>60</v>
      </c>
      <c r="R39" s="47"/>
      <c r="S39" s="47"/>
      <c r="T39" s="47"/>
      <c r="U39" s="47"/>
      <c r="V39" s="9">
        <v>20</v>
      </c>
      <c r="W39" s="47"/>
      <c r="X39" s="47"/>
      <c r="Y39" s="444" t="s">
        <v>35</v>
      </c>
      <c r="Z39" s="444" t="s">
        <v>42</v>
      </c>
      <c r="AA39" s="47" t="s">
        <v>972</v>
      </c>
    </row>
    <row r="40" s="401" customFormat="1" customHeight="1" spans="1:27">
      <c r="A40" s="415">
        <v>37</v>
      </c>
      <c r="B40" s="47">
        <v>2021</v>
      </c>
      <c r="C40" s="9" t="s">
        <v>984</v>
      </c>
      <c r="D40" s="450" t="s">
        <v>868</v>
      </c>
      <c r="E40" s="47" t="s">
        <v>969</v>
      </c>
      <c r="F40" s="47" t="s">
        <v>35</v>
      </c>
      <c r="G40" s="47"/>
      <c r="H40" s="47"/>
      <c r="I40" s="47"/>
      <c r="J40" s="361" t="s">
        <v>36</v>
      </c>
      <c r="K40" s="361" t="s">
        <v>985</v>
      </c>
      <c r="L40" s="47" t="s">
        <v>35</v>
      </c>
      <c r="M40" s="9" t="s">
        <v>986</v>
      </c>
      <c r="N40" s="47" t="s">
        <v>773</v>
      </c>
      <c r="O40" s="47" t="s">
        <v>405</v>
      </c>
      <c r="P40" s="460">
        <v>45</v>
      </c>
      <c r="Q40" s="460">
        <v>45</v>
      </c>
      <c r="R40" s="47"/>
      <c r="S40" s="47"/>
      <c r="T40" s="47"/>
      <c r="U40" s="47"/>
      <c r="V40" s="9">
        <v>19</v>
      </c>
      <c r="W40" s="47"/>
      <c r="X40" s="47"/>
      <c r="Y40" s="47" t="s">
        <v>38</v>
      </c>
      <c r="Z40" s="444"/>
      <c r="AA40" s="47" t="s">
        <v>972</v>
      </c>
    </row>
    <row r="41" s="401" customFormat="1" customHeight="1" spans="1:27">
      <c r="A41" s="415">
        <v>38</v>
      </c>
      <c r="B41" s="450">
        <v>2021</v>
      </c>
      <c r="C41" s="47" t="s">
        <v>987</v>
      </c>
      <c r="D41" s="47" t="s">
        <v>868</v>
      </c>
      <c r="E41" s="47" t="s">
        <v>969</v>
      </c>
      <c r="F41" s="47" t="s">
        <v>35</v>
      </c>
      <c r="G41" s="47"/>
      <c r="H41" s="47"/>
      <c r="I41" s="47"/>
      <c r="J41" s="47" t="s">
        <v>36</v>
      </c>
      <c r="K41" s="47" t="s">
        <v>988</v>
      </c>
      <c r="L41" s="47" t="s">
        <v>38</v>
      </c>
      <c r="M41" s="47" t="s">
        <v>989</v>
      </c>
      <c r="N41" s="47" t="s">
        <v>773</v>
      </c>
      <c r="O41" s="47" t="s">
        <v>405</v>
      </c>
      <c r="P41" s="47">
        <v>360</v>
      </c>
      <c r="Q41" s="47">
        <v>360</v>
      </c>
      <c r="R41" s="47"/>
      <c r="S41" s="47"/>
      <c r="T41" s="47"/>
      <c r="U41" s="47">
        <v>0</v>
      </c>
      <c r="V41" s="47">
        <v>18</v>
      </c>
      <c r="W41" s="47">
        <f t="shared" ref="W41:W48" si="2">P41*0.06</f>
        <v>21.6</v>
      </c>
      <c r="X41" s="47">
        <f t="shared" ref="X41:X51" si="3">W41/V41</f>
        <v>1.2</v>
      </c>
      <c r="Y41" s="444" t="s">
        <v>35</v>
      </c>
      <c r="Z41" s="444" t="s">
        <v>42</v>
      </c>
      <c r="AA41" s="47" t="s">
        <v>972</v>
      </c>
    </row>
    <row r="42" s="401" customFormat="1" customHeight="1" spans="1:27">
      <c r="A42" s="415">
        <v>39</v>
      </c>
      <c r="B42" s="47">
        <v>2021</v>
      </c>
      <c r="C42" s="47" t="s">
        <v>990</v>
      </c>
      <c r="D42" s="450" t="s">
        <v>868</v>
      </c>
      <c r="E42" s="47" t="s">
        <v>969</v>
      </c>
      <c r="F42" s="47" t="s">
        <v>35</v>
      </c>
      <c r="G42" s="47"/>
      <c r="H42" s="47"/>
      <c r="I42" s="47"/>
      <c r="J42" s="47" t="s">
        <v>36</v>
      </c>
      <c r="K42" s="47" t="s">
        <v>790</v>
      </c>
      <c r="L42" s="47" t="s">
        <v>38</v>
      </c>
      <c r="M42" s="47" t="s">
        <v>991</v>
      </c>
      <c r="N42" s="47" t="s">
        <v>773</v>
      </c>
      <c r="O42" s="47" t="s">
        <v>405</v>
      </c>
      <c r="P42" s="47">
        <v>100</v>
      </c>
      <c r="Q42" s="47">
        <v>100</v>
      </c>
      <c r="R42" s="47"/>
      <c r="S42" s="47"/>
      <c r="T42" s="47"/>
      <c r="U42" s="47"/>
      <c r="V42" s="47">
        <v>27</v>
      </c>
      <c r="W42" s="47">
        <f t="shared" si="2"/>
        <v>6</v>
      </c>
      <c r="X42" s="47">
        <f t="shared" si="3"/>
        <v>0.222222222222222</v>
      </c>
      <c r="Y42" s="444" t="s">
        <v>35</v>
      </c>
      <c r="Z42" s="444" t="s">
        <v>42</v>
      </c>
      <c r="AA42" s="47" t="s">
        <v>972</v>
      </c>
    </row>
    <row r="43" s="401" customFormat="1" customHeight="1" spans="1:27">
      <c r="A43" s="415">
        <v>40</v>
      </c>
      <c r="B43" s="450">
        <v>2021</v>
      </c>
      <c r="C43" s="424" t="s">
        <v>992</v>
      </c>
      <c r="D43" s="47" t="s">
        <v>868</v>
      </c>
      <c r="E43" s="47" t="s">
        <v>969</v>
      </c>
      <c r="F43" s="47" t="s">
        <v>35</v>
      </c>
      <c r="G43" s="424"/>
      <c r="H43" s="424"/>
      <c r="I43" s="424"/>
      <c r="J43" s="424" t="s">
        <v>36</v>
      </c>
      <c r="K43" s="424" t="s">
        <v>993</v>
      </c>
      <c r="L43" s="424" t="s">
        <v>38</v>
      </c>
      <c r="M43" s="424" t="s">
        <v>994</v>
      </c>
      <c r="N43" s="47" t="s">
        <v>773</v>
      </c>
      <c r="O43" s="47" t="s">
        <v>405</v>
      </c>
      <c r="P43" s="424">
        <v>80</v>
      </c>
      <c r="Q43" s="424">
        <v>80</v>
      </c>
      <c r="R43" s="424"/>
      <c r="S43" s="424"/>
      <c r="T43" s="424"/>
      <c r="U43" s="424">
        <v>0</v>
      </c>
      <c r="V43" s="424">
        <v>10</v>
      </c>
      <c r="W43" s="47">
        <f t="shared" si="2"/>
        <v>4.8</v>
      </c>
      <c r="X43" s="47">
        <f t="shared" si="3"/>
        <v>0.48</v>
      </c>
      <c r="Y43" s="444" t="s">
        <v>35</v>
      </c>
      <c r="Z43" s="444" t="s">
        <v>42</v>
      </c>
      <c r="AA43" s="47" t="s">
        <v>972</v>
      </c>
    </row>
    <row r="44" s="401" customFormat="1" customHeight="1" spans="1:27">
      <c r="A44" s="415">
        <v>41</v>
      </c>
      <c r="B44" s="47">
        <v>2021</v>
      </c>
      <c r="C44" s="424" t="s">
        <v>995</v>
      </c>
      <c r="D44" s="450" t="s">
        <v>868</v>
      </c>
      <c r="E44" s="47" t="s">
        <v>969</v>
      </c>
      <c r="F44" s="47" t="s">
        <v>35</v>
      </c>
      <c r="G44" s="424"/>
      <c r="H44" s="424"/>
      <c r="I44" s="424"/>
      <c r="J44" s="424" t="s">
        <v>36</v>
      </c>
      <c r="K44" s="424" t="s">
        <v>996</v>
      </c>
      <c r="L44" s="424" t="s">
        <v>38</v>
      </c>
      <c r="M44" s="424" t="s">
        <v>997</v>
      </c>
      <c r="N44" s="47" t="s">
        <v>773</v>
      </c>
      <c r="O44" s="47" t="s">
        <v>405</v>
      </c>
      <c r="P44" s="424">
        <v>49</v>
      </c>
      <c r="Q44" s="424">
        <v>49</v>
      </c>
      <c r="R44" s="424"/>
      <c r="S44" s="424"/>
      <c r="T44" s="424"/>
      <c r="U44" s="424">
        <v>0</v>
      </c>
      <c r="V44" s="424">
        <v>20</v>
      </c>
      <c r="W44" s="47">
        <f t="shared" si="2"/>
        <v>2.94</v>
      </c>
      <c r="X44" s="47">
        <f t="shared" si="3"/>
        <v>0.147</v>
      </c>
      <c r="Y44" s="47" t="s">
        <v>38</v>
      </c>
      <c r="Z44" s="47"/>
      <c r="AA44" s="47" t="s">
        <v>972</v>
      </c>
    </row>
    <row r="45" s="401" customFormat="1" customHeight="1" spans="1:27">
      <c r="A45" s="415">
        <v>42</v>
      </c>
      <c r="B45" s="450">
        <v>2021</v>
      </c>
      <c r="C45" s="453" t="s">
        <v>998</v>
      </c>
      <c r="D45" s="47" t="s">
        <v>868</v>
      </c>
      <c r="E45" s="47" t="s">
        <v>969</v>
      </c>
      <c r="F45" s="47" t="s">
        <v>35</v>
      </c>
      <c r="G45" s="454"/>
      <c r="H45" s="454"/>
      <c r="I45" s="454"/>
      <c r="J45" s="461" t="s">
        <v>36</v>
      </c>
      <c r="K45" s="461" t="s">
        <v>999</v>
      </c>
      <c r="L45" s="461" t="s">
        <v>38</v>
      </c>
      <c r="M45" s="461" t="s">
        <v>1000</v>
      </c>
      <c r="N45" s="47" t="s">
        <v>773</v>
      </c>
      <c r="O45" s="47" t="s">
        <v>405</v>
      </c>
      <c r="P45" s="461">
        <v>49</v>
      </c>
      <c r="Q45" s="461">
        <v>49</v>
      </c>
      <c r="R45" s="467"/>
      <c r="S45" s="467"/>
      <c r="T45" s="467"/>
      <c r="U45" s="467">
        <v>0</v>
      </c>
      <c r="V45" s="461">
        <v>10</v>
      </c>
      <c r="W45" s="47">
        <f t="shared" si="2"/>
        <v>2.94</v>
      </c>
      <c r="X45" s="47">
        <f t="shared" si="3"/>
        <v>0.294</v>
      </c>
      <c r="Y45" s="47" t="s">
        <v>38</v>
      </c>
      <c r="Z45" s="47"/>
      <c r="AA45" s="47" t="s">
        <v>972</v>
      </c>
    </row>
    <row r="46" s="401" customFormat="1" customHeight="1" spans="1:27">
      <c r="A46" s="415">
        <v>43</v>
      </c>
      <c r="B46" s="47">
        <v>2021</v>
      </c>
      <c r="C46" s="47" t="s">
        <v>1001</v>
      </c>
      <c r="D46" s="47" t="s">
        <v>868</v>
      </c>
      <c r="E46" s="47" t="s">
        <v>969</v>
      </c>
      <c r="F46" s="47" t="s">
        <v>35</v>
      </c>
      <c r="G46" s="47"/>
      <c r="H46" s="47"/>
      <c r="I46" s="47"/>
      <c r="J46" s="47" t="s">
        <v>36</v>
      </c>
      <c r="K46" s="47" t="s">
        <v>1002</v>
      </c>
      <c r="L46" s="47" t="s">
        <v>35</v>
      </c>
      <c r="M46" s="47" t="s">
        <v>1003</v>
      </c>
      <c r="N46" s="47" t="s">
        <v>773</v>
      </c>
      <c r="O46" s="47" t="s">
        <v>405</v>
      </c>
      <c r="P46" s="47">
        <v>49</v>
      </c>
      <c r="Q46" s="47">
        <v>49</v>
      </c>
      <c r="R46" s="47"/>
      <c r="S46" s="47"/>
      <c r="T46" s="47"/>
      <c r="U46" s="47">
        <v>1</v>
      </c>
      <c r="V46" s="47">
        <v>10</v>
      </c>
      <c r="W46" s="47">
        <f t="shared" si="2"/>
        <v>2.94</v>
      </c>
      <c r="X46" s="47">
        <f t="shared" si="3"/>
        <v>0.294</v>
      </c>
      <c r="Y46" s="47" t="s">
        <v>38</v>
      </c>
      <c r="Z46" s="47"/>
      <c r="AA46" s="47" t="s">
        <v>972</v>
      </c>
    </row>
    <row r="47" s="401" customFormat="1" customHeight="1" spans="1:27">
      <c r="A47" s="415">
        <v>44</v>
      </c>
      <c r="B47" s="450">
        <v>2021</v>
      </c>
      <c r="C47" s="455" t="s">
        <v>1004</v>
      </c>
      <c r="D47" s="450" t="s">
        <v>868</v>
      </c>
      <c r="E47" s="47" t="s">
        <v>969</v>
      </c>
      <c r="F47" s="47" t="s">
        <v>35</v>
      </c>
      <c r="G47" s="47"/>
      <c r="H47" s="47"/>
      <c r="I47" s="47"/>
      <c r="J47" s="47" t="s">
        <v>36</v>
      </c>
      <c r="K47" s="47" t="s">
        <v>1005</v>
      </c>
      <c r="L47" s="47" t="s">
        <v>38</v>
      </c>
      <c r="M47" s="47" t="s">
        <v>1006</v>
      </c>
      <c r="N47" s="47" t="s">
        <v>773</v>
      </c>
      <c r="O47" s="47" t="s">
        <v>405</v>
      </c>
      <c r="P47" s="47">
        <v>49</v>
      </c>
      <c r="Q47" s="47">
        <v>49</v>
      </c>
      <c r="R47" s="47"/>
      <c r="S47" s="47"/>
      <c r="T47" s="47"/>
      <c r="U47" s="47">
        <v>1</v>
      </c>
      <c r="V47" s="47">
        <v>19</v>
      </c>
      <c r="W47" s="47">
        <f t="shared" si="2"/>
        <v>2.94</v>
      </c>
      <c r="X47" s="47">
        <f t="shared" si="3"/>
        <v>0.154736842105263</v>
      </c>
      <c r="Y47" s="47" t="s">
        <v>38</v>
      </c>
      <c r="Z47" s="47"/>
      <c r="AA47" s="47" t="s">
        <v>972</v>
      </c>
    </row>
    <row r="48" s="401" customFormat="1" customHeight="1" spans="1:27">
      <c r="A48" s="415">
        <v>45</v>
      </c>
      <c r="B48" s="47">
        <v>2021</v>
      </c>
      <c r="C48" s="417" t="s">
        <v>1007</v>
      </c>
      <c r="D48" s="47" t="s">
        <v>868</v>
      </c>
      <c r="E48" s="47" t="s">
        <v>969</v>
      </c>
      <c r="F48" s="47" t="s">
        <v>35</v>
      </c>
      <c r="G48" s="47"/>
      <c r="H48" s="47"/>
      <c r="I48" s="47"/>
      <c r="J48" s="417" t="s">
        <v>36</v>
      </c>
      <c r="K48" s="417" t="s">
        <v>1008</v>
      </c>
      <c r="L48" s="47" t="s">
        <v>38</v>
      </c>
      <c r="M48" s="47" t="s">
        <v>1009</v>
      </c>
      <c r="N48" s="47" t="s">
        <v>773</v>
      </c>
      <c r="O48" s="47" t="s">
        <v>405</v>
      </c>
      <c r="P48" s="462">
        <v>120</v>
      </c>
      <c r="Q48" s="462">
        <v>120</v>
      </c>
      <c r="R48" s="47"/>
      <c r="S48" s="47"/>
      <c r="T48" s="47"/>
      <c r="U48" s="47">
        <v>0</v>
      </c>
      <c r="V48" s="47">
        <v>119</v>
      </c>
      <c r="W48" s="47">
        <f t="shared" si="2"/>
        <v>7.2</v>
      </c>
      <c r="X48" s="47">
        <f t="shared" si="3"/>
        <v>0.0605042016806723</v>
      </c>
      <c r="Y48" s="444" t="s">
        <v>35</v>
      </c>
      <c r="Z48" s="444" t="s">
        <v>42</v>
      </c>
      <c r="AA48" s="47" t="s">
        <v>972</v>
      </c>
    </row>
    <row r="49" s="401" customFormat="1" customHeight="1" spans="1:27">
      <c r="A49" s="415">
        <v>46</v>
      </c>
      <c r="B49" s="450">
        <v>2021</v>
      </c>
      <c r="C49" s="417" t="s">
        <v>1010</v>
      </c>
      <c r="D49" s="47" t="s">
        <v>868</v>
      </c>
      <c r="E49" s="47" t="s">
        <v>969</v>
      </c>
      <c r="F49" s="47" t="s">
        <v>35</v>
      </c>
      <c r="G49" s="47"/>
      <c r="H49" s="47"/>
      <c r="I49" s="47"/>
      <c r="J49" s="417" t="s">
        <v>36</v>
      </c>
      <c r="K49" s="417" t="s">
        <v>980</v>
      </c>
      <c r="L49" s="47" t="s">
        <v>38</v>
      </c>
      <c r="M49" s="47" t="s">
        <v>1011</v>
      </c>
      <c r="N49" s="47" t="s">
        <v>773</v>
      </c>
      <c r="O49" s="47" t="s">
        <v>405</v>
      </c>
      <c r="P49" s="462">
        <v>600</v>
      </c>
      <c r="Q49" s="462">
        <v>600</v>
      </c>
      <c r="R49" s="47"/>
      <c r="S49" s="47"/>
      <c r="T49" s="47"/>
      <c r="U49" s="47">
        <v>0</v>
      </c>
      <c r="V49" s="47">
        <v>20</v>
      </c>
      <c r="W49" s="47">
        <f t="shared" ref="W49:W51" si="4">Q49*0.06</f>
        <v>36</v>
      </c>
      <c r="X49" s="47">
        <f t="shared" si="3"/>
        <v>1.8</v>
      </c>
      <c r="Y49" s="444" t="s">
        <v>35</v>
      </c>
      <c r="Z49" s="444" t="s">
        <v>42</v>
      </c>
      <c r="AA49" s="47" t="s">
        <v>972</v>
      </c>
    </row>
    <row r="50" s="401" customFormat="1" customHeight="1" spans="1:27">
      <c r="A50" s="415">
        <v>47</v>
      </c>
      <c r="B50" s="47">
        <v>2021</v>
      </c>
      <c r="C50" s="417" t="s">
        <v>1012</v>
      </c>
      <c r="D50" s="47" t="s">
        <v>868</v>
      </c>
      <c r="E50" s="47" t="s">
        <v>969</v>
      </c>
      <c r="F50" s="47" t="s">
        <v>35</v>
      </c>
      <c r="G50" s="47"/>
      <c r="H50" s="47"/>
      <c r="I50" s="47"/>
      <c r="J50" s="417" t="s">
        <v>36</v>
      </c>
      <c r="K50" s="417" t="s">
        <v>1013</v>
      </c>
      <c r="L50" s="47" t="s">
        <v>38</v>
      </c>
      <c r="M50" s="47" t="s">
        <v>1014</v>
      </c>
      <c r="N50" s="47" t="s">
        <v>773</v>
      </c>
      <c r="O50" s="47" t="s">
        <v>405</v>
      </c>
      <c r="P50" s="462">
        <v>100</v>
      </c>
      <c r="Q50" s="462">
        <v>100</v>
      </c>
      <c r="R50" s="462"/>
      <c r="S50" s="462"/>
      <c r="T50" s="462"/>
      <c r="U50" s="462">
        <v>0</v>
      </c>
      <c r="V50" s="462">
        <v>30</v>
      </c>
      <c r="W50" s="462">
        <f t="shared" si="4"/>
        <v>6</v>
      </c>
      <c r="X50" s="462">
        <f t="shared" si="3"/>
        <v>0.2</v>
      </c>
      <c r="Y50" s="444" t="s">
        <v>35</v>
      </c>
      <c r="Z50" s="444" t="s">
        <v>42</v>
      </c>
      <c r="AA50" s="47" t="s">
        <v>972</v>
      </c>
    </row>
    <row r="51" s="401" customFormat="1" customHeight="1" spans="1:27">
      <c r="A51" s="415">
        <v>48</v>
      </c>
      <c r="B51" s="450">
        <v>2021</v>
      </c>
      <c r="C51" s="417" t="s">
        <v>1015</v>
      </c>
      <c r="D51" s="47" t="s">
        <v>868</v>
      </c>
      <c r="E51" s="47" t="s">
        <v>969</v>
      </c>
      <c r="F51" s="47" t="s">
        <v>35</v>
      </c>
      <c r="G51" s="47"/>
      <c r="H51" s="47"/>
      <c r="I51" s="47"/>
      <c r="J51" s="417" t="s">
        <v>36</v>
      </c>
      <c r="K51" s="417" t="s">
        <v>1016</v>
      </c>
      <c r="L51" s="47" t="s">
        <v>38</v>
      </c>
      <c r="M51" s="47" t="s">
        <v>1017</v>
      </c>
      <c r="N51" s="47" t="s">
        <v>773</v>
      </c>
      <c r="O51" s="47" t="s">
        <v>405</v>
      </c>
      <c r="P51" s="462">
        <v>80</v>
      </c>
      <c r="Q51" s="462">
        <v>80</v>
      </c>
      <c r="R51" s="462"/>
      <c r="S51" s="462"/>
      <c r="T51" s="462"/>
      <c r="U51" s="462">
        <v>0</v>
      </c>
      <c r="V51" s="462">
        <v>15</v>
      </c>
      <c r="W51" s="462">
        <f t="shared" si="4"/>
        <v>4.8</v>
      </c>
      <c r="X51" s="462">
        <f t="shared" si="3"/>
        <v>0.32</v>
      </c>
      <c r="Y51" s="444" t="s">
        <v>35</v>
      </c>
      <c r="Z51" s="444" t="s">
        <v>42</v>
      </c>
      <c r="AA51" s="47" t="s">
        <v>972</v>
      </c>
    </row>
    <row r="52" s="401" customFormat="1" customHeight="1" spans="1:27">
      <c r="A52" s="415">
        <v>49</v>
      </c>
      <c r="B52" s="47">
        <v>2021</v>
      </c>
      <c r="C52" s="417" t="s">
        <v>1018</v>
      </c>
      <c r="D52" s="47" t="s">
        <v>868</v>
      </c>
      <c r="E52" s="47" t="s">
        <v>969</v>
      </c>
      <c r="F52" s="47" t="s">
        <v>35</v>
      </c>
      <c r="G52" s="47"/>
      <c r="H52" s="47"/>
      <c r="I52" s="47"/>
      <c r="J52" s="417" t="s">
        <v>65</v>
      </c>
      <c r="K52" s="417" t="s">
        <v>1019</v>
      </c>
      <c r="L52" s="47" t="s">
        <v>35</v>
      </c>
      <c r="M52" s="47" t="s">
        <v>1020</v>
      </c>
      <c r="N52" s="47" t="s">
        <v>1021</v>
      </c>
      <c r="O52" s="463" t="s">
        <v>41</v>
      </c>
      <c r="P52" s="462">
        <v>400</v>
      </c>
      <c r="Q52" s="462">
        <v>400</v>
      </c>
      <c r="R52" s="457"/>
      <c r="S52" s="47"/>
      <c r="T52" s="47"/>
      <c r="U52" s="47">
        <v>1</v>
      </c>
      <c r="V52" s="47">
        <v>51</v>
      </c>
      <c r="W52" s="47">
        <f>P52*0.08</f>
        <v>32</v>
      </c>
      <c r="X52" s="47">
        <v>0.627450980392157</v>
      </c>
      <c r="Y52" s="444" t="s">
        <v>35</v>
      </c>
      <c r="Z52" s="444" t="s">
        <v>42</v>
      </c>
      <c r="AA52" s="47" t="s">
        <v>972</v>
      </c>
    </row>
    <row r="53" s="401" customFormat="1" customHeight="1" spans="1:27">
      <c r="A53" s="415">
        <v>50</v>
      </c>
      <c r="B53" s="450">
        <v>2021</v>
      </c>
      <c r="C53" s="18" t="s">
        <v>1022</v>
      </c>
      <c r="D53" s="18" t="s">
        <v>868</v>
      </c>
      <c r="E53" s="18" t="s">
        <v>1023</v>
      </c>
      <c r="F53" s="18" t="s">
        <v>35</v>
      </c>
      <c r="G53" s="18"/>
      <c r="H53" s="18"/>
      <c r="I53" s="18"/>
      <c r="J53" s="18" t="s">
        <v>36</v>
      </c>
      <c r="K53" s="18" t="s">
        <v>1024</v>
      </c>
      <c r="L53" s="18" t="s">
        <v>38</v>
      </c>
      <c r="M53" s="18" t="s">
        <v>1025</v>
      </c>
      <c r="N53" s="18" t="s">
        <v>114</v>
      </c>
      <c r="O53" s="18" t="s">
        <v>405</v>
      </c>
      <c r="P53" s="18">
        <v>50</v>
      </c>
      <c r="Q53" s="18">
        <v>50</v>
      </c>
      <c r="R53" s="18"/>
      <c r="S53" s="18"/>
      <c r="T53" s="18"/>
      <c r="U53" s="18"/>
      <c r="V53" s="18">
        <v>45</v>
      </c>
      <c r="W53" s="18">
        <f t="shared" ref="W53:W56" si="5">P53*0.06</f>
        <v>3</v>
      </c>
      <c r="X53" s="18">
        <v>0.1</v>
      </c>
      <c r="Y53" s="18" t="s">
        <v>208</v>
      </c>
      <c r="Z53" s="18" t="s">
        <v>42</v>
      </c>
      <c r="AA53" s="18" t="s">
        <v>1026</v>
      </c>
    </row>
    <row r="54" s="401" customFormat="1" customHeight="1" spans="1:27">
      <c r="A54" s="415">
        <v>51</v>
      </c>
      <c r="B54" s="47">
        <v>2021</v>
      </c>
      <c r="C54" s="18" t="s">
        <v>1027</v>
      </c>
      <c r="D54" s="18" t="s">
        <v>868</v>
      </c>
      <c r="E54" s="18" t="s">
        <v>1023</v>
      </c>
      <c r="F54" s="18" t="s">
        <v>35</v>
      </c>
      <c r="G54" s="18"/>
      <c r="H54" s="18"/>
      <c r="I54" s="18"/>
      <c r="J54" s="18" t="s">
        <v>36</v>
      </c>
      <c r="K54" s="18" t="s">
        <v>1028</v>
      </c>
      <c r="L54" s="18" t="s">
        <v>38</v>
      </c>
      <c r="M54" s="18" t="s">
        <v>1029</v>
      </c>
      <c r="N54" s="18" t="s">
        <v>114</v>
      </c>
      <c r="O54" s="18" t="s">
        <v>405</v>
      </c>
      <c r="P54" s="18">
        <v>100</v>
      </c>
      <c r="Q54" s="18">
        <v>100</v>
      </c>
      <c r="R54" s="18"/>
      <c r="S54" s="18"/>
      <c r="T54" s="18"/>
      <c r="U54" s="18"/>
      <c r="V54" s="18">
        <v>44</v>
      </c>
      <c r="W54" s="18">
        <f t="shared" si="5"/>
        <v>6</v>
      </c>
      <c r="X54" s="18">
        <v>0.1</v>
      </c>
      <c r="Y54" s="18" t="s">
        <v>35</v>
      </c>
      <c r="Z54" s="18" t="s">
        <v>42</v>
      </c>
      <c r="AA54" s="18" t="s">
        <v>1030</v>
      </c>
    </row>
    <row r="55" s="401" customFormat="1" customHeight="1" spans="1:27">
      <c r="A55" s="415">
        <v>52</v>
      </c>
      <c r="B55" s="450">
        <v>2021</v>
      </c>
      <c r="C55" s="18" t="s">
        <v>1031</v>
      </c>
      <c r="D55" s="18" t="s">
        <v>868</v>
      </c>
      <c r="E55" s="18" t="s">
        <v>1023</v>
      </c>
      <c r="F55" s="18" t="s">
        <v>35</v>
      </c>
      <c r="G55" s="18"/>
      <c r="H55" s="18"/>
      <c r="I55" s="18"/>
      <c r="J55" s="18" t="s">
        <v>36</v>
      </c>
      <c r="K55" s="18" t="s">
        <v>1032</v>
      </c>
      <c r="L55" s="18" t="s">
        <v>38</v>
      </c>
      <c r="M55" s="18" t="s">
        <v>1033</v>
      </c>
      <c r="N55" s="18" t="s">
        <v>114</v>
      </c>
      <c r="O55" s="18" t="s">
        <v>405</v>
      </c>
      <c r="P55" s="18">
        <v>50</v>
      </c>
      <c r="Q55" s="18">
        <v>50</v>
      </c>
      <c r="R55" s="18"/>
      <c r="S55" s="18"/>
      <c r="T55" s="18"/>
      <c r="U55" s="18">
        <v>0</v>
      </c>
      <c r="V55" s="18">
        <v>7</v>
      </c>
      <c r="W55" s="18">
        <f t="shared" si="5"/>
        <v>3</v>
      </c>
      <c r="X55" s="18">
        <v>0.1</v>
      </c>
      <c r="Y55" s="18" t="s">
        <v>35</v>
      </c>
      <c r="Z55" s="18" t="s">
        <v>42</v>
      </c>
      <c r="AA55" s="18" t="s">
        <v>1034</v>
      </c>
    </row>
    <row r="56" s="401" customFormat="1" customHeight="1" spans="1:27">
      <c r="A56" s="415">
        <v>53</v>
      </c>
      <c r="B56" s="47">
        <v>2021</v>
      </c>
      <c r="C56" s="18" t="s">
        <v>1035</v>
      </c>
      <c r="D56" s="18" t="s">
        <v>868</v>
      </c>
      <c r="E56" s="18" t="s">
        <v>1023</v>
      </c>
      <c r="F56" s="18" t="s">
        <v>35</v>
      </c>
      <c r="G56" s="18"/>
      <c r="H56" s="18"/>
      <c r="I56" s="18"/>
      <c r="J56" s="18" t="s">
        <v>36</v>
      </c>
      <c r="K56" s="18" t="s">
        <v>1036</v>
      </c>
      <c r="L56" s="18" t="s">
        <v>38</v>
      </c>
      <c r="M56" s="18" t="s">
        <v>1037</v>
      </c>
      <c r="N56" s="18" t="s">
        <v>114</v>
      </c>
      <c r="O56" s="18" t="s">
        <v>405</v>
      </c>
      <c r="P56" s="18">
        <v>100</v>
      </c>
      <c r="Q56" s="18">
        <v>100</v>
      </c>
      <c r="R56" s="18"/>
      <c r="S56" s="18"/>
      <c r="T56" s="18"/>
      <c r="U56" s="18"/>
      <c r="V56" s="18">
        <v>28</v>
      </c>
      <c r="W56" s="18">
        <f t="shared" si="5"/>
        <v>6</v>
      </c>
      <c r="X56" s="18">
        <v>0.1</v>
      </c>
      <c r="Y56" s="18" t="s">
        <v>35</v>
      </c>
      <c r="Z56" s="18" t="s">
        <v>42</v>
      </c>
      <c r="AA56" s="18" t="s">
        <v>1038</v>
      </c>
    </row>
    <row r="57" s="401" customFormat="1" customHeight="1" spans="1:27">
      <c r="A57" s="415">
        <v>54</v>
      </c>
      <c r="B57" s="47">
        <v>2021</v>
      </c>
      <c r="C57" s="379" t="s">
        <v>1039</v>
      </c>
      <c r="D57" s="18" t="s">
        <v>868</v>
      </c>
      <c r="E57" s="18" t="s">
        <v>1023</v>
      </c>
      <c r="F57" s="18" t="s">
        <v>35</v>
      </c>
      <c r="G57" s="18"/>
      <c r="H57" s="18"/>
      <c r="I57" s="18"/>
      <c r="J57" s="18" t="s">
        <v>36</v>
      </c>
      <c r="K57" s="379" t="s">
        <v>1040</v>
      </c>
      <c r="L57" s="379" t="s">
        <v>38</v>
      </c>
      <c r="M57" s="379" t="s">
        <v>1041</v>
      </c>
      <c r="N57" s="18" t="s">
        <v>114</v>
      </c>
      <c r="O57" s="464" t="s">
        <v>1042</v>
      </c>
      <c r="P57" s="379">
        <v>350</v>
      </c>
      <c r="Q57" s="468">
        <v>350</v>
      </c>
      <c r="R57" s="18"/>
      <c r="S57" s="18"/>
      <c r="T57" s="18"/>
      <c r="U57" s="18"/>
      <c r="V57" s="379">
        <v>58</v>
      </c>
      <c r="W57" s="18"/>
      <c r="X57" s="18"/>
      <c r="Y57" s="18" t="s">
        <v>35</v>
      </c>
      <c r="Z57" s="18" t="s">
        <v>42</v>
      </c>
      <c r="AA57" s="18" t="s">
        <v>1026</v>
      </c>
    </row>
    <row r="58" s="401" customFormat="1" customHeight="1" spans="1:27">
      <c r="A58" s="415">
        <v>55</v>
      </c>
      <c r="B58" s="450">
        <v>2021</v>
      </c>
      <c r="C58" s="18" t="s">
        <v>1043</v>
      </c>
      <c r="D58" s="18" t="s">
        <v>868</v>
      </c>
      <c r="E58" s="18" t="s">
        <v>1023</v>
      </c>
      <c r="F58" s="18" t="s">
        <v>35</v>
      </c>
      <c r="G58" s="18"/>
      <c r="H58" s="18"/>
      <c r="I58" s="18"/>
      <c r="J58" s="18" t="s">
        <v>36</v>
      </c>
      <c r="K58" s="18" t="s">
        <v>705</v>
      </c>
      <c r="L58" s="18" t="s">
        <v>38</v>
      </c>
      <c r="M58" s="18" t="s">
        <v>1044</v>
      </c>
      <c r="N58" s="18" t="s">
        <v>114</v>
      </c>
      <c r="O58" s="18" t="s">
        <v>405</v>
      </c>
      <c r="P58" s="18">
        <v>160</v>
      </c>
      <c r="Q58" s="18">
        <v>160</v>
      </c>
      <c r="R58" s="18"/>
      <c r="S58" s="18"/>
      <c r="T58" s="18"/>
      <c r="U58" s="18"/>
      <c r="V58" s="18">
        <v>6</v>
      </c>
      <c r="W58" s="18">
        <f t="shared" ref="W58:W63" si="6">P58*0.06</f>
        <v>9.6</v>
      </c>
      <c r="X58" s="18">
        <v>0.1</v>
      </c>
      <c r="Y58" s="18" t="s">
        <v>35</v>
      </c>
      <c r="Z58" s="18" t="s">
        <v>42</v>
      </c>
      <c r="AA58" s="18" t="s">
        <v>1045</v>
      </c>
    </row>
    <row r="59" s="401" customFormat="1" customHeight="1" spans="1:27">
      <c r="A59" s="415">
        <v>56</v>
      </c>
      <c r="B59" s="47">
        <v>2021</v>
      </c>
      <c r="C59" s="18" t="s">
        <v>1046</v>
      </c>
      <c r="D59" s="18" t="s">
        <v>868</v>
      </c>
      <c r="E59" s="18" t="s">
        <v>1023</v>
      </c>
      <c r="F59" s="18" t="s">
        <v>35</v>
      </c>
      <c r="G59" s="18"/>
      <c r="H59" s="18"/>
      <c r="I59" s="18"/>
      <c r="J59" s="18" t="s">
        <v>36</v>
      </c>
      <c r="K59" s="18" t="s">
        <v>1047</v>
      </c>
      <c r="L59" s="18" t="s">
        <v>38</v>
      </c>
      <c r="M59" s="18" t="s">
        <v>1048</v>
      </c>
      <c r="N59" s="18" t="s">
        <v>114</v>
      </c>
      <c r="O59" s="18" t="s">
        <v>405</v>
      </c>
      <c r="P59" s="18">
        <v>300</v>
      </c>
      <c r="Q59" s="18">
        <v>300</v>
      </c>
      <c r="R59" s="18"/>
      <c r="S59" s="18"/>
      <c r="T59" s="18"/>
      <c r="U59" s="18"/>
      <c r="V59" s="18">
        <v>30</v>
      </c>
      <c r="W59" s="18">
        <f t="shared" si="6"/>
        <v>18</v>
      </c>
      <c r="X59" s="18">
        <v>0.1</v>
      </c>
      <c r="Y59" s="18" t="s">
        <v>35</v>
      </c>
      <c r="Z59" s="18" t="s">
        <v>42</v>
      </c>
      <c r="AA59" s="18" t="s">
        <v>1049</v>
      </c>
    </row>
    <row r="60" s="401" customFormat="1" customHeight="1" spans="1:27">
      <c r="A60" s="415">
        <v>57</v>
      </c>
      <c r="B60" s="450">
        <v>2021</v>
      </c>
      <c r="C60" s="18" t="s">
        <v>1050</v>
      </c>
      <c r="D60" s="18" t="s">
        <v>868</v>
      </c>
      <c r="E60" s="18" t="s">
        <v>1023</v>
      </c>
      <c r="F60" s="18" t="s">
        <v>35</v>
      </c>
      <c r="G60" s="18"/>
      <c r="H60" s="18"/>
      <c r="I60" s="18"/>
      <c r="J60" s="18" t="s">
        <v>36</v>
      </c>
      <c r="K60" s="18" t="s">
        <v>1051</v>
      </c>
      <c r="L60" s="18" t="s">
        <v>35</v>
      </c>
      <c r="M60" s="18" t="s">
        <v>1052</v>
      </c>
      <c r="N60" s="18" t="s">
        <v>114</v>
      </c>
      <c r="O60" s="18" t="s">
        <v>405</v>
      </c>
      <c r="P60" s="18">
        <v>120</v>
      </c>
      <c r="Q60" s="18">
        <v>120</v>
      </c>
      <c r="R60" s="18"/>
      <c r="S60" s="18"/>
      <c r="T60" s="18"/>
      <c r="U60" s="18">
        <v>1</v>
      </c>
      <c r="V60" s="18">
        <v>20</v>
      </c>
      <c r="W60" s="18">
        <f t="shared" si="6"/>
        <v>7.2</v>
      </c>
      <c r="X60" s="18">
        <v>0.1</v>
      </c>
      <c r="Y60" s="18" t="s">
        <v>35</v>
      </c>
      <c r="Z60" s="18" t="s">
        <v>42</v>
      </c>
      <c r="AA60" s="18" t="s">
        <v>901</v>
      </c>
    </row>
    <row r="61" s="401" customFormat="1" customHeight="1" spans="1:27">
      <c r="A61" s="415">
        <v>58</v>
      </c>
      <c r="B61" s="47">
        <v>2021</v>
      </c>
      <c r="C61" s="18" t="s">
        <v>1053</v>
      </c>
      <c r="D61" s="18" t="s">
        <v>868</v>
      </c>
      <c r="E61" s="18" t="s">
        <v>1023</v>
      </c>
      <c r="F61" s="18" t="s">
        <v>35</v>
      </c>
      <c r="G61" s="18"/>
      <c r="H61" s="18"/>
      <c r="I61" s="18"/>
      <c r="J61" s="18" t="s">
        <v>36</v>
      </c>
      <c r="K61" s="18" t="s">
        <v>712</v>
      </c>
      <c r="L61" s="18" t="s">
        <v>38</v>
      </c>
      <c r="M61" s="18" t="s">
        <v>1054</v>
      </c>
      <c r="N61" s="18" t="s">
        <v>114</v>
      </c>
      <c r="O61" s="18" t="s">
        <v>405</v>
      </c>
      <c r="P61" s="18">
        <v>300</v>
      </c>
      <c r="Q61" s="18">
        <v>300</v>
      </c>
      <c r="R61" s="18"/>
      <c r="S61" s="18"/>
      <c r="T61" s="18"/>
      <c r="U61" s="18"/>
      <c r="V61" s="18">
        <v>150</v>
      </c>
      <c r="W61" s="18">
        <f t="shared" si="6"/>
        <v>18</v>
      </c>
      <c r="X61" s="18">
        <v>0.1</v>
      </c>
      <c r="Y61" s="18" t="s">
        <v>35</v>
      </c>
      <c r="Z61" s="18" t="s">
        <v>42</v>
      </c>
      <c r="AA61" s="18" t="s">
        <v>1055</v>
      </c>
    </row>
    <row r="62" s="401" customFormat="1" customHeight="1" spans="1:27">
      <c r="A62" s="415">
        <v>59</v>
      </c>
      <c r="B62" s="450">
        <v>2021</v>
      </c>
      <c r="C62" s="18" t="s">
        <v>1056</v>
      </c>
      <c r="D62" s="18" t="s">
        <v>868</v>
      </c>
      <c r="E62" s="18" t="s">
        <v>1023</v>
      </c>
      <c r="F62" s="18" t="s">
        <v>35</v>
      </c>
      <c r="G62" s="18"/>
      <c r="H62" s="18"/>
      <c r="I62" s="18"/>
      <c r="J62" s="18" t="s">
        <v>36</v>
      </c>
      <c r="K62" s="18" t="s">
        <v>715</v>
      </c>
      <c r="L62" s="18" t="s">
        <v>38</v>
      </c>
      <c r="M62" s="18" t="s">
        <v>1057</v>
      </c>
      <c r="N62" s="18" t="s">
        <v>114</v>
      </c>
      <c r="O62" s="18" t="s">
        <v>405</v>
      </c>
      <c r="P62" s="18">
        <v>180</v>
      </c>
      <c r="Q62" s="18">
        <v>180</v>
      </c>
      <c r="R62" s="18"/>
      <c r="S62" s="18"/>
      <c r="T62" s="18"/>
      <c r="U62" s="18"/>
      <c r="V62" s="18">
        <v>30</v>
      </c>
      <c r="W62" s="18">
        <f t="shared" si="6"/>
        <v>10.8</v>
      </c>
      <c r="X62" s="18">
        <v>0.1</v>
      </c>
      <c r="Y62" s="18" t="s">
        <v>35</v>
      </c>
      <c r="Z62" s="18" t="s">
        <v>42</v>
      </c>
      <c r="AA62" s="18" t="s">
        <v>1045</v>
      </c>
    </row>
    <row r="63" s="401" customFormat="1" customHeight="1" spans="1:27">
      <c r="A63" s="415">
        <v>60</v>
      </c>
      <c r="B63" s="47">
        <v>2021</v>
      </c>
      <c r="C63" s="18" t="s">
        <v>1058</v>
      </c>
      <c r="D63" s="18" t="s">
        <v>868</v>
      </c>
      <c r="E63" s="18" t="s">
        <v>1023</v>
      </c>
      <c r="F63" s="18" t="s">
        <v>35</v>
      </c>
      <c r="G63" s="18"/>
      <c r="H63" s="18"/>
      <c r="I63" s="18"/>
      <c r="J63" s="18" t="s">
        <v>1059</v>
      </c>
      <c r="K63" s="18" t="s">
        <v>1060</v>
      </c>
      <c r="L63" s="18" t="s">
        <v>35</v>
      </c>
      <c r="M63" s="18" t="s">
        <v>1061</v>
      </c>
      <c r="N63" s="18" t="s">
        <v>114</v>
      </c>
      <c r="O63" s="18" t="s">
        <v>405</v>
      </c>
      <c r="P63" s="18">
        <v>700</v>
      </c>
      <c r="Q63" s="18">
        <v>700</v>
      </c>
      <c r="R63" s="18"/>
      <c r="S63" s="18"/>
      <c r="T63" s="18"/>
      <c r="U63" s="18">
        <v>1</v>
      </c>
      <c r="V63" s="18">
        <v>71</v>
      </c>
      <c r="W63" s="469">
        <f t="shared" si="6"/>
        <v>42</v>
      </c>
      <c r="X63" s="18">
        <v>0.1</v>
      </c>
      <c r="Y63" s="18" t="s">
        <v>35</v>
      </c>
      <c r="Z63" s="18" t="s">
        <v>42</v>
      </c>
      <c r="AA63" s="18" t="s">
        <v>1062</v>
      </c>
    </row>
    <row r="64" s="401" customFormat="1" customHeight="1" spans="1:27">
      <c r="A64" s="415">
        <v>61</v>
      </c>
      <c r="B64" s="450">
        <v>2021</v>
      </c>
      <c r="C64" s="81" t="s">
        <v>1063</v>
      </c>
      <c r="D64" s="81" t="s">
        <v>1064</v>
      </c>
      <c r="E64" s="81" t="s">
        <v>1065</v>
      </c>
      <c r="F64" s="81" t="s">
        <v>35</v>
      </c>
      <c r="G64" s="81"/>
      <c r="H64" s="81"/>
      <c r="I64" s="81"/>
      <c r="J64" s="81" t="s">
        <v>36</v>
      </c>
      <c r="K64" s="81" t="s">
        <v>1066</v>
      </c>
      <c r="L64" s="81" t="s">
        <v>38</v>
      </c>
      <c r="M64" s="81" t="s">
        <v>1067</v>
      </c>
      <c r="N64" s="81" t="s">
        <v>87</v>
      </c>
      <c r="O64" s="81" t="s">
        <v>1068</v>
      </c>
      <c r="P64" s="81">
        <v>48</v>
      </c>
      <c r="Q64" s="81">
        <v>48</v>
      </c>
      <c r="R64" s="81"/>
      <c r="S64" s="81"/>
      <c r="T64" s="81"/>
      <c r="U64" s="81">
        <v>1</v>
      </c>
      <c r="V64" s="81">
        <v>2</v>
      </c>
      <c r="W64" s="81"/>
      <c r="X64" s="81"/>
      <c r="Y64" s="81" t="s">
        <v>38</v>
      </c>
      <c r="Z64" s="81"/>
      <c r="AA64" s="81" t="s">
        <v>1069</v>
      </c>
    </row>
    <row r="65" s="401" customFormat="1" customHeight="1" spans="1:27">
      <c r="A65" s="415">
        <v>62</v>
      </c>
      <c r="B65" s="47">
        <v>2021</v>
      </c>
      <c r="C65" s="81" t="s">
        <v>1070</v>
      </c>
      <c r="D65" s="81" t="s">
        <v>1064</v>
      </c>
      <c r="E65" s="81" t="s">
        <v>1065</v>
      </c>
      <c r="F65" s="81" t="s">
        <v>35</v>
      </c>
      <c r="G65" s="81"/>
      <c r="H65" s="81"/>
      <c r="I65" s="81"/>
      <c r="J65" s="81" t="s">
        <v>36</v>
      </c>
      <c r="K65" s="81" t="s">
        <v>1066</v>
      </c>
      <c r="L65" s="81" t="s">
        <v>38</v>
      </c>
      <c r="M65" s="81" t="s">
        <v>1071</v>
      </c>
      <c r="N65" s="81" t="s">
        <v>87</v>
      </c>
      <c r="O65" s="81" t="s">
        <v>1068</v>
      </c>
      <c r="P65" s="81">
        <v>35</v>
      </c>
      <c r="Q65" s="81">
        <v>35</v>
      </c>
      <c r="R65" s="81"/>
      <c r="S65" s="81"/>
      <c r="T65" s="81"/>
      <c r="U65" s="81">
        <v>1</v>
      </c>
      <c r="V65" s="81">
        <v>2</v>
      </c>
      <c r="W65" s="81"/>
      <c r="X65" s="81"/>
      <c r="Y65" s="81" t="s">
        <v>38</v>
      </c>
      <c r="Z65" s="81"/>
      <c r="AA65" s="81" t="s">
        <v>1069</v>
      </c>
    </row>
    <row r="66" s="401" customFormat="1" customHeight="1" spans="1:27">
      <c r="A66" s="415">
        <v>63</v>
      </c>
      <c r="B66" s="450">
        <v>2021</v>
      </c>
      <c r="C66" s="81" t="s">
        <v>1072</v>
      </c>
      <c r="D66" s="81" t="s">
        <v>868</v>
      </c>
      <c r="E66" s="81" t="s">
        <v>1073</v>
      </c>
      <c r="F66" s="81" t="s">
        <v>35</v>
      </c>
      <c r="G66" s="81"/>
      <c r="H66" s="81"/>
      <c r="I66" s="81"/>
      <c r="J66" s="81" t="s">
        <v>36</v>
      </c>
      <c r="K66" s="81" t="s">
        <v>1074</v>
      </c>
      <c r="L66" s="81" t="s">
        <v>38</v>
      </c>
      <c r="M66" s="81" t="s">
        <v>1075</v>
      </c>
      <c r="N66" s="81" t="s">
        <v>40</v>
      </c>
      <c r="O66" s="81" t="s">
        <v>405</v>
      </c>
      <c r="P66" s="81">
        <v>150</v>
      </c>
      <c r="Q66" s="81">
        <v>150</v>
      </c>
      <c r="R66" s="81"/>
      <c r="S66" s="81"/>
      <c r="T66" s="81"/>
      <c r="U66" s="81"/>
      <c r="V66" s="81">
        <v>38</v>
      </c>
      <c r="W66" s="81"/>
      <c r="X66" s="81">
        <v>0.15</v>
      </c>
      <c r="Y66" s="81" t="s">
        <v>35</v>
      </c>
      <c r="Z66" s="81" t="s">
        <v>42</v>
      </c>
      <c r="AA66" s="81" t="s">
        <v>1076</v>
      </c>
    </row>
    <row r="67" s="401" customFormat="1" customHeight="1" spans="1:27">
      <c r="A67" s="415">
        <v>64</v>
      </c>
      <c r="B67" s="47">
        <v>2021</v>
      </c>
      <c r="C67" s="81" t="s">
        <v>1077</v>
      </c>
      <c r="D67" s="81" t="s">
        <v>868</v>
      </c>
      <c r="E67" s="81" t="s">
        <v>1073</v>
      </c>
      <c r="F67" s="81" t="s">
        <v>35</v>
      </c>
      <c r="G67" s="81"/>
      <c r="H67" s="81"/>
      <c r="I67" s="81"/>
      <c r="J67" s="81" t="s">
        <v>36</v>
      </c>
      <c r="K67" s="81" t="s">
        <v>1078</v>
      </c>
      <c r="L67" s="81" t="s">
        <v>38</v>
      </c>
      <c r="M67" s="81" t="s">
        <v>1079</v>
      </c>
      <c r="N67" s="81" t="s">
        <v>40</v>
      </c>
      <c r="O67" s="81" t="s">
        <v>405</v>
      </c>
      <c r="P67" s="81">
        <v>130</v>
      </c>
      <c r="Q67" s="81">
        <v>130</v>
      </c>
      <c r="R67" s="81"/>
      <c r="S67" s="81"/>
      <c r="T67" s="81"/>
      <c r="U67" s="81"/>
      <c r="V67" s="81">
        <v>32</v>
      </c>
      <c r="W67" s="81"/>
      <c r="X67" s="81">
        <v>0.2</v>
      </c>
      <c r="Y67" s="81" t="s">
        <v>35</v>
      </c>
      <c r="Z67" s="81" t="s">
        <v>42</v>
      </c>
      <c r="AA67" s="81" t="s">
        <v>1080</v>
      </c>
    </row>
    <row r="68" s="401" customFormat="1" customHeight="1" spans="1:27">
      <c r="A68" s="415">
        <v>65</v>
      </c>
      <c r="B68" s="450">
        <v>2021</v>
      </c>
      <c r="C68" s="81" t="s">
        <v>1081</v>
      </c>
      <c r="D68" s="81" t="s">
        <v>868</v>
      </c>
      <c r="E68" s="81" t="s">
        <v>1073</v>
      </c>
      <c r="F68" s="81" t="s">
        <v>35</v>
      </c>
      <c r="G68" s="81"/>
      <c r="H68" s="81"/>
      <c r="I68" s="81"/>
      <c r="J68" s="81" t="s">
        <v>36</v>
      </c>
      <c r="K68" s="81" t="s">
        <v>1082</v>
      </c>
      <c r="L68" s="81" t="s">
        <v>38</v>
      </c>
      <c r="M68" s="81" t="s">
        <v>1083</v>
      </c>
      <c r="N68" s="81" t="s">
        <v>40</v>
      </c>
      <c r="O68" s="81" t="s">
        <v>405</v>
      </c>
      <c r="P68" s="81">
        <v>300</v>
      </c>
      <c r="Q68" s="81">
        <v>300</v>
      </c>
      <c r="R68" s="81"/>
      <c r="S68" s="81"/>
      <c r="T68" s="81"/>
      <c r="U68" s="81"/>
      <c r="V68" s="81">
        <v>64</v>
      </c>
      <c r="W68" s="81"/>
      <c r="X68" s="81">
        <v>0.12</v>
      </c>
      <c r="Y68" s="81" t="s">
        <v>35</v>
      </c>
      <c r="Z68" s="81" t="s">
        <v>42</v>
      </c>
      <c r="AA68" s="81" t="s">
        <v>1080</v>
      </c>
    </row>
    <row r="69" s="401" customFormat="1" customHeight="1" spans="1:27">
      <c r="A69" s="415">
        <v>66</v>
      </c>
      <c r="B69" s="47">
        <v>2021</v>
      </c>
      <c r="C69" s="81" t="s">
        <v>1084</v>
      </c>
      <c r="D69" s="81" t="s">
        <v>868</v>
      </c>
      <c r="E69" s="81" t="s">
        <v>1073</v>
      </c>
      <c r="F69" s="81" t="s">
        <v>35</v>
      </c>
      <c r="G69" s="81"/>
      <c r="H69" s="81"/>
      <c r="I69" s="81"/>
      <c r="J69" s="81" t="s">
        <v>36</v>
      </c>
      <c r="K69" s="81" t="s">
        <v>1085</v>
      </c>
      <c r="L69" s="81" t="s">
        <v>38</v>
      </c>
      <c r="M69" s="81" t="s">
        <v>1086</v>
      </c>
      <c r="N69" s="81" t="s">
        <v>40</v>
      </c>
      <c r="O69" s="81" t="s">
        <v>405</v>
      </c>
      <c r="P69" s="81">
        <v>800</v>
      </c>
      <c r="Q69" s="81">
        <v>800</v>
      </c>
      <c r="R69" s="81"/>
      <c r="S69" s="81"/>
      <c r="T69" s="81"/>
      <c r="U69" s="81"/>
      <c r="V69" s="81">
        <v>51</v>
      </c>
      <c r="W69" s="81"/>
      <c r="X69" s="81">
        <v>0.2</v>
      </c>
      <c r="Y69" s="81" t="s">
        <v>35</v>
      </c>
      <c r="Z69" s="81" t="s">
        <v>42</v>
      </c>
      <c r="AA69" s="81" t="s">
        <v>1080</v>
      </c>
    </row>
    <row r="70" customHeight="1" spans="1:27">
      <c r="A70" s="415">
        <v>67</v>
      </c>
      <c r="B70" s="450">
        <v>2021</v>
      </c>
      <c r="C70" s="47" t="s">
        <v>1087</v>
      </c>
      <c r="D70" s="450" t="s">
        <v>868</v>
      </c>
      <c r="E70" s="47" t="s">
        <v>1088</v>
      </c>
      <c r="F70" s="47" t="s">
        <v>35</v>
      </c>
      <c r="G70" s="47"/>
      <c r="H70" s="47"/>
      <c r="I70" s="47"/>
      <c r="J70" s="47" t="s">
        <v>36</v>
      </c>
      <c r="K70" s="47" t="s">
        <v>1089</v>
      </c>
      <c r="L70" s="47" t="s">
        <v>38</v>
      </c>
      <c r="M70" s="47" t="s">
        <v>1090</v>
      </c>
      <c r="N70" s="418" t="s">
        <v>1091</v>
      </c>
      <c r="O70" s="47" t="s">
        <v>405</v>
      </c>
      <c r="P70" s="47">
        <v>150</v>
      </c>
      <c r="Q70" s="47">
        <v>150</v>
      </c>
      <c r="R70" s="47"/>
      <c r="S70" s="47"/>
      <c r="T70" s="47"/>
      <c r="U70" s="47"/>
      <c r="V70" s="47">
        <v>20</v>
      </c>
      <c r="W70" s="47"/>
      <c r="X70" s="47" t="s">
        <v>1092</v>
      </c>
      <c r="Y70" s="444" t="s">
        <v>35</v>
      </c>
      <c r="Z70" s="444" t="s">
        <v>42</v>
      </c>
      <c r="AA70" s="47" t="s">
        <v>1093</v>
      </c>
    </row>
    <row r="71" s="401" customFormat="1" customHeight="1" spans="1:27">
      <c r="A71" s="415">
        <v>68</v>
      </c>
      <c r="B71" s="47">
        <v>2021</v>
      </c>
      <c r="C71" s="47" t="s">
        <v>1094</v>
      </c>
      <c r="D71" s="47" t="s">
        <v>868</v>
      </c>
      <c r="E71" s="47" t="s">
        <v>1088</v>
      </c>
      <c r="F71" s="47" t="s">
        <v>35</v>
      </c>
      <c r="G71" s="47"/>
      <c r="H71" s="47"/>
      <c r="I71" s="47"/>
      <c r="J71" s="47" t="s">
        <v>36</v>
      </c>
      <c r="K71" s="47" t="s">
        <v>1095</v>
      </c>
      <c r="L71" s="47" t="s">
        <v>38</v>
      </c>
      <c r="M71" s="47" t="s">
        <v>1096</v>
      </c>
      <c r="N71" s="418" t="s">
        <v>1097</v>
      </c>
      <c r="O71" s="47" t="s">
        <v>405</v>
      </c>
      <c r="P71" s="457">
        <v>80</v>
      </c>
      <c r="Q71" s="457">
        <v>80</v>
      </c>
      <c r="R71" s="47"/>
      <c r="S71" s="47"/>
      <c r="T71" s="47"/>
      <c r="U71" s="47"/>
      <c r="V71" s="47">
        <v>14</v>
      </c>
      <c r="W71" s="47"/>
      <c r="X71" s="47" t="s">
        <v>1092</v>
      </c>
      <c r="Y71" s="444" t="s">
        <v>35</v>
      </c>
      <c r="Z71" s="444" t="s">
        <v>42</v>
      </c>
      <c r="AA71" s="417" t="s">
        <v>1080</v>
      </c>
    </row>
    <row r="72" s="401" customFormat="1" customHeight="1" spans="1:27">
      <c r="A72" s="415">
        <v>69</v>
      </c>
      <c r="B72" s="450">
        <v>2021</v>
      </c>
      <c r="C72" s="47" t="s">
        <v>1098</v>
      </c>
      <c r="D72" s="450" t="s">
        <v>868</v>
      </c>
      <c r="E72" s="47" t="s">
        <v>1088</v>
      </c>
      <c r="F72" s="47" t="s">
        <v>35</v>
      </c>
      <c r="G72" s="47"/>
      <c r="H72" s="47"/>
      <c r="I72" s="47"/>
      <c r="J72" s="47" t="s">
        <v>36</v>
      </c>
      <c r="K72" s="47" t="s">
        <v>1099</v>
      </c>
      <c r="L72" s="47" t="s">
        <v>38</v>
      </c>
      <c r="M72" s="47" t="s">
        <v>1100</v>
      </c>
      <c r="N72" s="418" t="s">
        <v>1101</v>
      </c>
      <c r="O72" s="47" t="s">
        <v>405</v>
      </c>
      <c r="P72" s="457">
        <v>100</v>
      </c>
      <c r="Q72" s="457">
        <v>100</v>
      </c>
      <c r="R72" s="47"/>
      <c r="S72" s="47"/>
      <c r="T72" s="47"/>
      <c r="U72" s="47"/>
      <c r="V72" s="47">
        <v>14</v>
      </c>
      <c r="W72" s="47"/>
      <c r="X72" s="47" t="s">
        <v>1092</v>
      </c>
      <c r="Y72" s="444" t="s">
        <v>35</v>
      </c>
      <c r="Z72" s="444" t="s">
        <v>42</v>
      </c>
      <c r="AA72" s="417" t="s">
        <v>1080</v>
      </c>
    </row>
    <row r="73" s="401" customFormat="1" customHeight="1" spans="1:27">
      <c r="A73" s="415">
        <v>70</v>
      </c>
      <c r="B73" s="47">
        <v>2021</v>
      </c>
      <c r="C73" s="47" t="s">
        <v>1102</v>
      </c>
      <c r="D73" s="47" t="s">
        <v>868</v>
      </c>
      <c r="E73" s="47" t="s">
        <v>1088</v>
      </c>
      <c r="F73" s="47" t="s">
        <v>35</v>
      </c>
      <c r="G73" s="47"/>
      <c r="H73" s="47"/>
      <c r="I73" s="47"/>
      <c r="J73" s="47" t="s">
        <v>36</v>
      </c>
      <c r="K73" s="47" t="s">
        <v>1103</v>
      </c>
      <c r="L73" s="47" t="s">
        <v>38</v>
      </c>
      <c r="M73" s="47" t="s">
        <v>1104</v>
      </c>
      <c r="N73" s="47" t="s">
        <v>1105</v>
      </c>
      <c r="O73" s="47" t="s">
        <v>405</v>
      </c>
      <c r="P73" s="47">
        <v>500</v>
      </c>
      <c r="Q73" s="47">
        <v>500</v>
      </c>
      <c r="R73" s="47"/>
      <c r="S73" s="47"/>
      <c r="T73" s="47"/>
      <c r="U73" s="47"/>
      <c r="V73" s="47">
        <v>50</v>
      </c>
      <c r="W73" s="47"/>
      <c r="X73" s="47" t="s">
        <v>1092</v>
      </c>
      <c r="Y73" s="444" t="s">
        <v>35</v>
      </c>
      <c r="Z73" s="444" t="s">
        <v>42</v>
      </c>
      <c r="AA73" s="47" t="s">
        <v>1106</v>
      </c>
    </row>
    <row r="74" customHeight="1" spans="1:27">
      <c r="A74" s="415">
        <v>71</v>
      </c>
      <c r="B74" s="450">
        <v>2021</v>
      </c>
      <c r="C74" s="47" t="s">
        <v>1107</v>
      </c>
      <c r="D74" s="450" t="s">
        <v>868</v>
      </c>
      <c r="E74" s="472" t="s">
        <v>1108</v>
      </c>
      <c r="F74" s="47" t="s">
        <v>35</v>
      </c>
      <c r="G74" s="425"/>
      <c r="H74" s="425"/>
      <c r="I74" s="425"/>
      <c r="J74" s="425" t="s">
        <v>36</v>
      </c>
      <c r="K74" s="485" t="s">
        <v>1109</v>
      </c>
      <c r="L74" s="425" t="s">
        <v>38</v>
      </c>
      <c r="M74" s="47" t="s">
        <v>1110</v>
      </c>
      <c r="N74" s="485" t="s">
        <v>917</v>
      </c>
      <c r="O74" s="47" t="s">
        <v>405</v>
      </c>
      <c r="P74" s="47">
        <v>460</v>
      </c>
      <c r="Q74" s="47">
        <v>460</v>
      </c>
      <c r="R74" s="47"/>
      <c r="S74" s="47"/>
      <c r="T74" s="47"/>
      <c r="U74" s="47"/>
      <c r="V74" s="47">
        <v>21</v>
      </c>
      <c r="W74" s="47"/>
      <c r="X74" s="47"/>
      <c r="Y74" s="444" t="s">
        <v>35</v>
      </c>
      <c r="Z74" s="444" t="s">
        <v>42</v>
      </c>
      <c r="AA74" s="425" t="s">
        <v>1111</v>
      </c>
    </row>
    <row r="75" s="401" customFormat="1" customHeight="1" spans="1:27">
      <c r="A75" s="415">
        <v>72</v>
      </c>
      <c r="B75" s="47">
        <v>2021</v>
      </c>
      <c r="C75" s="47" t="s">
        <v>1112</v>
      </c>
      <c r="D75" s="47" t="s">
        <v>868</v>
      </c>
      <c r="E75" s="472" t="s">
        <v>1108</v>
      </c>
      <c r="F75" s="47" t="s">
        <v>35</v>
      </c>
      <c r="G75" s="425"/>
      <c r="H75" s="425"/>
      <c r="I75" s="425"/>
      <c r="J75" s="425" t="s">
        <v>36</v>
      </c>
      <c r="K75" s="485" t="s">
        <v>1109</v>
      </c>
      <c r="L75" s="425" t="s">
        <v>38</v>
      </c>
      <c r="M75" s="47" t="s">
        <v>1113</v>
      </c>
      <c r="N75" s="485" t="s">
        <v>917</v>
      </c>
      <c r="O75" s="47" t="s">
        <v>405</v>
      </c>
      <c r="P75" s="418">
        <v>70</v>
      </c>
      <c r="Q75" s="418">
        <v>70</v>
      </c>
      <c r="R75" s="418"/>
      <c r="S75" s="418"/>
      <c r="T75" s="418"/>
      <c r="U75" s="418"/>
      <c r="V75" s="418">
        <v>23</v>
      </c>
      <c r="W75" s="418"/>
      <c r="X75" s="418"/>
      <c r="Y75" s="444" t="s">
        <v>35</v>
      </c>
      <c r="Z75" s="444" t="s">
        <v>42</v>
      </c>
      <c r="AA75" s="425" t="s">
        <v>1111</v>
      </c>
    </row>
    <row r="76" s="401" customFormat="1" customHeight="1" spans="1:27">
      <c r="A76" s="415">
        <v>73</v>
      </c>
      <c r="B76" s="450">
        <v>2021</v>
      </c>
      <c r="C76" s="47" t="s">
        <v>1114</v>
      </c>
      <c r="D76" s="450" t="s">
        <v>868</v>
      </c>
      <c r="E76" s="472" t="s">
        <v>1108</v>
      </c>
      <c r="F76" s="47" t="s">
        <v>35</v>
      </c>
      <c r="G76" s="425"/>
      <c r="H76" s="425"/>
      <c r="I76" s="425"/>
      <c r="J76" s="425" t="s">
        <v>36</v>
      </c>
      <c r="K76" s="485" t="s">
        <v>1109</v>
      </c>
      <c r="L76" s="425" t="s">
        <v>38</v>
      </c>
      <c r="M76" s="47" t="s">
        <v>1115</v>
      </c>
      <c r="N76" s="485" t="s">
        <v>917</v>
      </c>
      <c r="O76" s="47" t="s">
        <v>405</v>
      </c>
      <c r="P76" s="47">
        <v>700</v>
      </c>
      <c r="Q76" s="47">
        <v>700</v>
      </c>
      <c r="R76" s="47"/>
      <c r="S76" s="47"/>
      <c r="T76" s="47"/>
      <c r="U76" s="47"/>
      <c r="V76" s="47">
        <v>24</v>
      </c>
      <c r="W76" s="47"/>
      <c r="X76" s="47"/>
      <c r="Y76" s="444" t="s">
        <v>35</v>
      </c>
      <c r="Z76" s="444" t="s">
        <v>42</v>
      </c>
      <c r="AA76" s="425" t="s">
        <v>1111</v>
      </c>
    </row>
    <row r="77" s="401" customFormat="1" customHeight="1" spans="1:27">
      <c r="A77" s="415">
        <v>74</v>
      </c>
      <c r="B77" s="47">
        <v>2021</v>
      </c>
      <c r="C77" s="47" t="s">
        <v>1116</v>
      </c>
      <c r="D77" s="47" t="s">
        <v>868</v>
      </c>
      <c r="E77" s="47" t="s">
        <v>1117</v>
      </c>
      <c r="F77" s="47" t="s">
        <v>35</v>
      </c>
      <c r="G77" s="47"/>
      <c r="H77" s="47"/>
      <c r="I77" s="47"/>
      <c r="J77" s="47" t="s">
        <v>36</v>
      </c>
      <c r="K77" s="47" t="s">
        <v>45</v>
      </c>
      <c r="L77" s="47" t="s">
        <v>38</v>
      </c>
      <c r="M77" s="47" t="s">
        <v>1118</v>
      </c>
      <c r="N77" s="47" t="s">
        <v>47</v>
      </c>
      <c r="O77" s="47" t="s">
        <v>405</v>
      </c>
      <c r="P77" s="47">
        <v>150</v>
      </c>
      <c r="Q77" s="47">
        <v>150</v>
      </c>
      <c r="R77" s="47"/>
      <c r="S77" s="47"/>
      <c r="T77" s="47"/>
      <c r="U77" s="47"/>
      <c r="V77" s="47">
        <v>75</v>
      </c>
      <c r="W77" s="47"/>
      <c r="X77" s="47"/>
      <c r="Y77" s="444" t="s">
        <v>35</v>
      </c>
      <c r="Z77" s="444" t="s">
        <v>42</v>
      </c>
      <c r="AA77" s="47" t="s">
        <v>707</v>
      </c>
    </row>
    <row r="78" s="401" customFormat="1" customHeight="1" spans="1:27">
      <c r="A78" s="415">
        <v>75</v>
      </c>
      <c r="B78" s="450">
        <v>2021</v>
      </c>
      <c r="C78" s="47" t="s">
        <v>1119</v>
      </c>
      <c r="D78" s="450" t="s">
        <v>868</v>
      </c>
      <c r="E78" s="47" t="s">
        <v>1120</v>
      </c>
      <c r="F78" s="47" t="s">
        <v>35</v>
      </c>
      <c r="G78" s="47"/>
      <c r="H78" s="47"/>
      <c r="I78" s="47"/>
      <c r="J78" s="47" t="s">
        <v>36</v>
      </c>
      <c r="K78" s="47" t="s">
        <v>37</v>
      </c>
      <c r="L78" s="47" t="s">
        <v>38</v>
      </c>
      <c r="M78" s="47" t="s">
        <v>1121</v>
      </c>
      <c r="N78" s="47" t="s">
        <v>40</v>
      </c>
      <c r="O78" s="47" t="s">
        <v>405</v>
      </c>
      <c r="P78" s="47">
        <v>50</v>
      </c>
      <c r="Q78" s="47">
        <v>50</v>
      </c>
      <c r="R78" s="47"/>
      <c r="S78" s="47"/>
      <c r="T78" s="47"/>
      <c r="U78" s="47"/>
      <c r="V78" s="47">
        <v>29</v>
      </c>
      <c r="W78" s="47"/>
      <c r="X78" s="47">
        <v>0.1</v>
      </c>
      <c r="Y78" s="444" t="s">
        <v>35</v>
      </c>
      <c r="Z78" s="444" t="s">
        <v>42</v>
      </c>
      <c r="AA78" s="47" t="s">
        <v>1122</v>
      </c>
    </row>
    <row r="79" s="401" customFormat="1" customHeight="1" spans="1:27">
      <c r="A79" s="415">
        <v>76</v>
      </c>
      <c r="B79" s="47">
        <v>2021</v>
      </c>
      <c r="C79" s="47" t="s">
        <v>1123</v>
      </c>
      <c r="D79" s="450" t="s">
        <v>868</v>
      </c>
      <c r="E79" s="47" t="s">
        <v>1124</v>
      </c>
      <c r="F79" s="47" t="s">
        <v>35</v>
      </c>
      <c r="G79" s="47"/>
      <c r="H79" s="47"/>
      <c r="I79" s="47"/>
      <c r="J79" s="47" t="s">
        <v>36</v>
      </c>
      <c r="K79" s="47" t="s">
        <v>45</v>
      </c>
      <c r="L79" s="47" t="s">
        <v>38</v>
      </c>
      <c r="M79" s="47" t="s">
        <v>1125</v>
      </c>
      <c r="N79" s="47" t="s">
        <v>47</v>
      </c>
      <c r="O79" s="47" t="s">
        <v>405</v>
      </c>
      <c r="P79" s="47">
        <v>180</v>
      </c>
      <c r="Q79" s="47">
        <v>180</v>
      </c>
      <c r="R79" s="47"/>
      <c r="S79" s="47"/>
      <c r="T79" s="47"/>
      <c r="U79" s="47"/>
      <c r="V79" s="47">
        <v>75</v>
      </c>
      <c r="W79" s="47"/>
      <c r="X79" s="47"/>
      <c r="Y79" s="444" t="s">
        <v>35</v>
      </c>
      <c r="Z79" s="444" t="s">
        <v>42</v>
      </c>
      <c r="AA79" s="47" t="s">
        <v>1126</v>
      </c>
    </row>
    <row r="80" s="401" customFormat="1" customHeight="1" spans="1:27">
      <c r="A80" s="415">
        <v>77</v>
      </c>
      <c r="B80" s="450">
        <v>2021</v>
      </c>
      <c r="C80" s="47" t="s">
        <v>1127</v>
      </c>
      <c r="D80" s="450" t="s">
        <v>868</v>
      </c>
      <c r="E80" s="47" t="s">
        <v>1120</v>
      </c>
      <c r="F80" s="47" t="s">
        <v>35</v>
      </c>
      <c r="G80" s="47"/>
      <c r="H80" s="47"/>
      <c r="I80" s="47"/>
      <c r="J80" s="47" t="s">
        <v>36</v>
      </c>
      <c r="K80" s="47" t="s">
        <v>55</v>
      </c>
      <c r="L80" s="47" t="s">
        <v>38</v>
      </c>
      <c r="M80" s="47" t="s">
        <v>1128</v>
      </c>
      <c r="N80" s="47" t="s">
        <v>40</v>
      </c>
      <c r="O80" s="47" t="s">
        <v>405</v>
      </c>
      <c r="P80" s="47">
        <v>30</v>
      </c>
      <c r="Q80" s="47">
        <v>30</v>
      </c>
      <c r="R80" s="47"/>
      <c r="S80" s="47"/>
      <c r="T80" s="47"/>
      <c r="U80" s="47"/>
      <c r="V80" s="47">
        <v>5</v>
      </c>
      <c r="W80" s="47"/>
      <c r="X80" s="47">
        <v>0.1</v>
      </c>
      <c r="Y80" s="47" t="s">
        <v>38</v>
      </c>
      <c r="Z80" s="47"/>
      <c r="AA80" s="47" t="s">
        <v>1129</v>
      </c>
    </row>
    <row r="81" s="401" customFormat="1" customHeight="1" spans="1:27">
      <c r="A81" s="415">
        <v>78</v>
      </c>
      <c r="B81" s="47">
        <v>2021</v>
      </c>
      <c r="C81" s="47" t="s">
        <v>1130</v>
      </c>
      <c r="D81" s="47" t="s">
        <v>868</v>
      </c>
      <c r="E81" s="47" t="s">
        <v>1120</v>
      </c>
      <c r="F81" s="47" t="s">
        <v>35</v>
      </c>
      <c r="G81" s="47"/>
      <c r="H81" s="47"/>
      <c r="I81" s="47"/>
      <c r="J81" s="47" t="s">
        <v>36</v>
      </c>
      <c r="K81" s="47" t="s">
        <v>55</v>
      </c>
      <c r="L81" s="47" t="s">
        <v>38</v>
      </c>
      <c r="M81" s="47" t="s">
        <v>1131</v>
      </c>
      <c r="N81" s="47" t="s">
        <v>40</v>
      </c>
      <c r="O81" s="47" t="s">
        <v>405</v>
      </c>
      <c r="P81" s="47">
        <v>300</v>
      </c>
      <c r="Q81" s="47">
        <v>300</v>
      </c>
      <c r="R81" s="47"/>
      <c r="S81" s="47"/>
      <c r="T81" s="47"/>
      <c r="U81" s="47"/>
      <c r="V81" s="47">
        <v>6</v>
      </c>
      <c r="W81" s="47"/>
      <c r="X81" s="47">
        <v>0.1</v>
      </c>
      <c r="Y81" s="444" t="s">
        <v>35</v>
      </c>
      <c r="Z81" s="444" t="s">
        <v>42</v>
      </c>
      <c r="AA81" s="47" t="s">
        <v>1129</v>
      </c>
    </row>
    <row r="82" s="401" customFormat="1" customHeight="1" spans="1:27">
      <c r="A82" s="415">
        <v>79</v>
      </c>
      <c r="B82" s="450">
        <v>2021</v>
      </c>
      <c r="C82" s="47" t="s">
        <v>1132</v>
      </c>
      <c r="D82" s="450" t="s">
        <v>868</v>
      </c>
      <c r="E82" s="47" t="s">
        <v>1120</v>
      </c>
      <c r="F82" s="47" t="s">
        <v>35</v>
      </c>
      <c r="G82" s="47"/>
      <c r="H82" s="47"/>
      <c r="I82" s="47"/>
      <c r="J82" s="47" t="s">
        <v>36</v>
      </c>
      <c r="K82" s="47" t="s">
        <v>1133</v>
      </c>
      <c r="L82" s="47" t="s">
        <v>35</v>
      </c>
      <c r="M82" s="47" t="s">
        <v>1134</v>
      </c>
      <c r="N82" s="47" t="s">
        <v>40</v>
      </c>
      <c r="O82" s="47" t="s">
        <v>405</v>
      </c>
      <c r="P82" s="47">
        <v>400</v>
      </c>
      <c r="Q82" s="47">
        <v>400</v>
      </c>
      <c r="R82" s="47"/>
      <c r="S82" s="47"/>
      <c r="T82" s="47"/>
      <c r="U82" s="47">
        <v>1</v>
      </c>
      <c r="V82" s="47">
        <v>21</v>
      </c>
      <c r="W82" s="47">
        <v>10</v>
      </c>
      <c r="X82" s="47">
        <v>0.2</v>
      </c>
      <c r="Y82" s="444" t="s">
        <v>35</v>
      </c>
      <c r="Z82" s="444" t="s">
        <v>42</v>
      </c>
      <c r="AA82" s="47" t="s">
        <v>1135</v>
      </c>
    </row>
    <row r="83" s="401" customFormat="1" customHeight="1" spans="1:27">
      <c r="A83" s="415">
        <v>80</v>
      </c>
      <c r="B83" s="47">
        <v>2021</v>
      </c>
      <c r="C83" s="47" t="s">
        <v>1136</v>
      </c>
      <c r="D83" s="450" t="s">
        <v>868</v>
      </c>
      <c r="E83" s="47" t="s">
        <v>1137</v>
      </c>
      <c r="F83" s="47" t="s">
        <v>35</v>
      </c>
      <c r="G83" s="47"/>
      <c r="H83" s="47"/>
      <c r="I83" s="47"/>
      <c r="J83" s="47" t="s">
        <v>36</v>
      </c>
      <c r="K83" s="47" t="s">
        <v>73</v>
      </c>
      <c r="L83" s="47" t="s">
        <v>35</v>
      </c>
      <c r="M83" s="47" t="s">
        <v>1138</v>
      </c>
      <c r="N83" s="47" t="s">
        <v>384</v>
      </c>
      <c r="O83" s="47" t="s">
        <v>405</v>
      </c>
      <c r="P83" s="47">
        <v>270</v>
      </c>
      <c r="Q83" s="47">
        <v>270</v>
      </c>
      <c r="R83" s="47"/>
      <c r="S83" s="47"/>
      <c r="T83" s="47"/>
      <c r="U83" s="47">
        <v>1</v>
      </c>
      <c r="V83" s="47">
        <v>67</v>
      </c>
      <c r="W83" s="47"/>
      <c r="X83" s="47"/>
      <c r="Y83" s="444" t="s">
        <v>35</v>
      </c>
      <c r="Z83" s="444" t="s">
        <v>42</v>
      </c>
      <c r="AA83" s="47" t="s">
        <v>1139</v>
      </c>
    </row>
    <row r="84" s="401" customFormat="1" customHeight="1" spans="1:27">
      <c r="A84" s="415">
        <v>81</v>
      </c>
      <c r="B84" s="450">
        <v>2021</v>
      </c>
      <c r="C84" s="47" t="s">
        <v>1140</v>
      </c>
      <c r="D84" s="47" t="s">
        <v>868</v>
      </c>
      <c r="E84" s="47" t="s">
        <v>1117</v>
      </c>
      <c r="F84" s="47" t="s">
        <v>35</v>
      </c>
      <c r="G84" s="47"/>
      <c r="H84" s="47"/>
      <c r="I84" s="47"/>
      <c r="J84" s="47" t="s">
        <v>36</v>
      </c>
      <c r="K84" s="47" t="s">
        <v>78</v>
      </c>
      <c r="L84" s="47" t="s">
        <v>38</v>
      </c>
      <c r="M84" s="47" t="s">
        <v>1141</v>
      </c>
      <c r="N84" s="47" t="s">
        <v>40</v>
      </c>
      <c r="O84" s="47" t="s">
        <v>405</v>
      </c>
      <c r="P84" s="47">
        <v>100</v>
      </c>
      <c r="Q84" s="47">
        <v>100</v>
      </c>
      <c r="R84" s="47"/>
      <c r="S84" s="47"/>
      <c r="T84" s="47"/>
      <c r="U84" s="47"/>
      <c r="V84" s="47">
        <v>40</v>
      </c>
      <c r="W84" s="47"/>
      <c r="X84" s="47">
        <v>0.3</v>
      </c>
      <c r="Y84" s="444" t="s">
        <v>35</v>
      </c>
      <c r="Z84" s="444" t="s">
        <v>42</v>
      </c>
      <c r="AA84" s="47" t="s">
        <v>1142</v>
      </c>
    </row>
    <row r="85" s="401" customFormat="1" customHeight="1" spans="1:27">
      <c r="A85" s="415">
        <v>82</v>
      </c>
      <c r="B85" s="47">
        <v>2021</v>
      </c>
      <c r="C85" s="47" t="s">
        <v>1143</v>
      </c>
      <c r="D85" s="450" t="s">
        <v>868</v>
      </c>
      <c r="E85" s="47" t="s">
        <v>1108</v>
      </c>
      <c r="F85" s="47" t="s">
        <v>35</v>
      </c>
      <c r="G85" s="47"/>
      <c r="H85" s="47"/>
      <c r="I85" s="47"/>
      <c r="J85" s="47" t="s">
        <v>36</v>
      </c>
      <c r="K85" s="47" t="s">
        <v>81</v>
      </c>
      <c r="L85" s="47" t="s">
        <v>38</v>
      </c>
      <c r="M85" s="47" t="s">
        <v>1144</v>
      </c>
      <c r="N85" s="47" t="s">
        <v>40</v>
      </c>
      <c r="O85" s="47" t="s">
        <v>405</v>
      </c>
      <c r="P85" s="47">
        <v>300</v>
      </c>
      <c r="Q85" s="47">
        <v>300</v>
      </c>
      <c r="R85" s="47"/>
      <c r="S85" s="47"/>
      <c r="T85" s="47"/>
      <c r="U85" s="47"/>
      <c r="V85" s="47">
        <v>120</v>
      </c>
      <c r="W85" s="47"/>
      <c r="X85" s="47"/>
      <c r="Y85" s="444" t="s">
        <v>35</v>
      </c>
      <c r="Z85" s="444" t="s">
        <v>42</v>
      </c>
      <c r="AA85" s="47" t="s">
        <v>1111</v>
      </c>
    </row>
    <row r="86" s="401" customFormat="1" customHeight="1" spans="1:27">
      <c r="A86" s="415">
        <v>83</v>
      </c>
      <c r="B86" s="450">
        <v>2021</v>
      </c>
      <c r="C86" s="47" t="s">
        <v>1145</v>
      </c>
      <c r="D86" s="450" t="s">
        <v>868</v>
      </c>
      <c r="E86" s="47" t="s">
        <v>1120</v>
      </c>
      <c r="F86" s="47" t="s">
        <v>35</v>
      </c>
      <c r="G86" s="47"/>
      <c r="H86" s="47"/>
      <c r="I86" s="47"/>
      <c r="J86" s="47" t="s">
        <v>36</v>
      </c>
      <c r="K86" s="47" t="s">
        <v>66</v>
      </c>
      <c r="L86" s="47" t="s">
        <v>38</v>
      </c>
      <c r="M86" s="47" t="s">
        <v>1146</v>
      </c>
      <c r="N86" s="47" t="s">
        <v>40</v>
      </c>
      <c r="O86" s="47" t="s">
        <v>405</v>
      </c>
      <c r="P86" s="47">
        <v>130</v>
      </c>
      <c r="Q86" s="47">
        <v>130</v>
      </c>
      <c r="R86" s="47"/>
      <c r="S86" s="47"/>
      <c r="T86" s="47"/>
      <c r="U86" s="47"/>
      <c r="V86" s="47">
        <v>15</v>
      </c>
      <c r="W86" s="47"/>
      <c r="X86" s="47">
        <v>0.1</v>
      </c>
      <c r="Y86" s="444" t="s">
        <v>35</v>
      </c>
      <c r="Z86" s="444" t="s">
        <v>42</v>
      </c>
      <c r="AA86" s="47" t="s">
        <v>1147</v>
      </c>
    </row>
    <row r="87" s="401" customFormat="1" customHeight="1" spans="1:27">
      <c r="A87" s="415">
        <v>84</v>
      </c>
      <c r="B87" s="450">
        <v>2021</v>
      </c>
      <c r="C87" s="473" t="s">
        <v>1148</v>
      </c>
      <c r="D87" s="450" t="s">
        <v>868</v>
      </c>
      <c r="E87" s="47" t="s">
        <v>1120</v>
      </c>
      <c r="F87" s="47" t="s">
        <v>35</v>
      </c>
      <c r="G87" s="474"/>
      <c r="H87" s="474"/>
      <c r="I87" s="474"/>
      <c r="J87" s="47" t="s">
        <v>36</v>
      </c>
      <c r="K87" s="473" t="s">
        <v>45</v>
      </c>
      <c r="L87" s="473" t="s">
        <v>38</v>
      </c>
      <c r="M87" s="473" t="s">
        <v>1149</v>
      </c>
      <c r="N87" s="47" t="s">
        <v>40</v>
      </c>
      <c r="O87" s="9" t="s">
        <v>405</v>
      </c>
      <c r="P87" s="473">
        <v>150</v>
      </c>
      <c r="Q87" s="473">
        <v>150</v>
      </c>
      <c r="R87" s="474"/>
      <c r="S87" s="474"/>
      <c r="T87" s="474"/>
      <c r="U87" s="474"/>
      <c r="V87" s="473">
        <v>65</v>
      </c>
      <c r="W87" s="474"/>
      <c r="X87" s="474"/>
      <c r="Y87" s="444" t="s">
        <v>35</v>
      </c>
      <c r="Z87" s="444" t="s">
        <v>42</v>
      </c>
      <c r="AA87" s="47" t="s">
        <v>1147</v>
      </c>
    </row>
    <row r="88" s="401" customFormat="1" customHeight="1" spans="1:27">
      <c r="A88" s="415">
        <v>85</v>
      </c>
      <c r="B88" s="47">
        <v>2021</v>
      </c>
      <c r="C88" s="81" t="s">
        <v>1150</v>
      </c>
      <c r="D88" s="475" t="s">
        <v>868</v>
      </c>
      <c r="E88" s="411" t="s">
        <v>1151</v>
      </c>
      <c r="F88" s="475" t="s">
        <v>35</v>
      </c>
      <c r="G88" s="475"/>
      <c r="H88" s="475"/>
      <c r="I88" s="475"/>
      <c r="J88" s="475" t="s">
        <v>36</v>
      </c>
      <c r="K88" s="475" t="s">
        <v>1152</v>
      </c>
      <c r="L88" s="475" t="s">
        <v>35</v>
      </c>
      <c r="M88" s="81" t="s">
        <v>1153</v>
      </c>
      <c r="N88" s="61" t="s">
        <v>321</v>
      </c>
      <c r="O88" s="392" t="s">
        <v>405</v>
      </c>
      <c r="P88" s="475">
        <v>156</v>
      </c>
      <c r="Q88" s="475">
        <v>156</v>
      </c>
      <c r="R88" s="489"/>
      <c r="S88" s="489"/>
      <c r="T88" s="489"/>
      <c r="U88" s="475"/>
      <c r="V88" s="475">
        <v>10</v>
      </c>
      <c r="W88" s="475"/>
      <c r="X88" s="475"/>
      <c r="Y88" s="475" t="s">
        <v>35</v>
      </c>
      <c r="Z88" s="491" t="s">
        <v>42</v>
      </c>
      <c r="AA88" s="128" t="s">
        <v>1154</v>
      </c>
    </row>
    <row r="89" s="401" customFormat="1" customHeight="1" spans="1:27">
      <c r="A89" s="415">
        <v>86</v>
      </c>
      <c r="B89" s="450">
        <v>2021</v>
      </c>
      <c r="C89" s="392" t="s">
        <v>1155</v>
      </c>
      <c r="D89" s="392" t="s">
        <v>868</v>
      </c>
      <c r="E89" s="476" t="s">
        <v>1151</v>
      </c>
      <c r="F89" s="392" t="s">
        <v>35</v>
      </c>
      <c r="G89" s="392"/>
      <c r="H89" s="392"/>
      <c r="I89" s="392"/>
      <c r="J89" s="392" t="s">
        <v>36</v>
      </c>
      <c r="K89" s="392" t="s">
        <v>1156</v>
      </c>
      <c r="L89" s="392" t="s">
        <v>35</v>
      </c>
      <c r="M89" s="392" t="s">
        <v>1157</v>
      </c>
      <c r="N89" s="61" t="s">
        <v>1097</v>
      </c>
      <c r="O89" s="392" t="s">
        <v>405</v>
      </c>
      <c r="P89" s="392">
        <v>49</v>
      </c>
      <c r="Q89" s="392">
        <v>49</v>
      </c>
      <c r="R89" s="391">
        <v>0</v>
      </c>
      <c r="S89" s="391">
        <v>0</v>
      </c>
      <c r="T89" s="391">
        <v>0</v>
      </c>
      <c r="U89" s="392">
        <v>1</v>
      </c>
      <c r="V89" s="392">
        <v>43</v>
      </c>
      <c r="W89" s="392">
        <v>3</v>
      </c>
      <c r="X89" s="392">
        <v>0.07</v>
      </c>
      <c r="Y89" s="392" t="s">
        <v>38</v>
      </c>
      <c r="Z89" s="492"/>
      <c r="AA89" s="61" t="s">
        <v>1034</v>
      </c>
    </row>
    <row r="90" s="401" customFormat="1" customHeight="1" spans="1:27">
      <c r="A90" s="415">
        <v>87</v>
      </c>
      <c r="B90" s="47">
        <v>2021</v>
      </c>
      <c r="C90" s="477" t="s">
        <v>1158</v>
      </c>
      <c r="D90" s="477" t="s">
        <v>868</v>
      </c>
      <c r="E90" s="476" t="s">
        <v>1151</v>
      </c>
      <c r="F90" s="478" t="s">
        <v>35</v>
      </c>
      <c r="G90" s="478"/>
      <c r="H90" s="478"/>
      <c r="I90" s="478"/>
      <c r="J90" s="477" t="s">
        <v>36</v>
      </c>
      <c r="K90" s="477" t="s">
        <v>1159</v>
      </c>
      <c r="L90" s="477" t="s">
        <v>38</v>
      </c>
      <c r="M90" s="477" t="s">
        <v>1160</v>
      </c>
      <c r="N90" s="477" t="s">
        <v>321</v>
      </c>
      <c r="O90" s="477" t="s">
        <v>405</v>
      </c>
      <c r="P90" s="61">
        <v>49</v>
      </c>
      <c r="Q90" s="61">
        <v>49</v>
      </c>
      <c r="R90" s="392">
        <v>0</v>
      </c>
      <c r="S90" s="392">
        <v>0</v>
      </c>
      <c r="T90" s="392">
        <v>0</v>
      </c>
      <c r="U90" s="477">
        <v>0</v>
      </c>
      <c r="V90" s="477">
        <v>10</v>
      </c>
      <c r="W90" s="477">
        <v>0</v>
      </c>
      <c r="X90" s="477">
        <v>0</v>
      </c>
      <c r="Y90" s="477" t="s">
        <v>38</v>
      </c>
      <c r="Z90" s="493"/>
      <c r="AA90" s="61" t="s">
        <v>1161</v>
      </c>
    </row>
    <row r="91" s="401" customFormat="1" customHeight="1" spans="1:27">
      <c r="A91" s="415">
        <v>88</v>
      </c>
      <c r="B91" s="450">
        <v>2021</v>
      </c>
      <c r="C91" s="452" t="s">
        <v>1162</v>
      </c>
      <c r="D91" s="450" t="s">
        <v>868</v>
      </c>
      <c r="E91" s="452" t="s">
        <v>84</v>
      </c>
      <c r="F91" s="47" t="s">
        <v>35</v>
      </c>
      <c r="G91" s="452"/>
      <c r="H91" s="452"/>
      <c r="I91" s="452"/>
      <c r="J91" s="452" t="s">
        <v>36</v>
      </c>
      <c r="K91" s="452" t="s">
        <v>1163</v>
      </c>
      <c r="L91" s="452" t="s">
        <v>35</v>
      </c>
      <c r="M91" s="452" t="s">
        <v>1164</v>
      </c>
      <c r="N91" s="452">
        <v>2021</v>
      </c>
      <c r="O91" s="47" t="s">
        <v>405</v>
      </c>
      <c r="P91" s="452">
        <v>360</v>
      </c>
      <c r="Q91" s="452">
        <v>360</v>
      </c>
      <c r="R91" s="452"/>
      <c r="S91" s="452"/>
      <c r="T91" s="452"/>
      <c r="U91" s="452">
        <v>1</v>
      </c>
      <c r="V91" s="452">
        <v>40</v>
      </c>
      <c r="W91" s="452">
        <v>10</v>
      </c>
      <c r="X91" s="452">
        <v>0.15</v>
      </c>
      <c r="Y91" s="444" t="s">
        <v>35</v>
      </c>
      <c r="Z91" s="444" t="s">
        <v>42</v>
      </c>
      <c r="AA91" s="452" t="s">
        <v>1165</v>
      </c>
    </row>
    <row r="92" s="401" customFormat="1" customHeight="1" spans="1:27">
      <c r="A92" s="415">
        <v>89</v>
      </c>
      <c r="B92" s="47">
        <v>2021</v>
      </c>
      <c r="C92" s="452" t="s">
        <v>1166</v>
      </c>
      <c r="D92" s="47" t="s">
        <v>868</v>
      </c>
      <c r="E92" s="452" t="s">
        <v>84</v>
      </c>
      <c r="F92" s="47" t="s">
        <v>35</v>
      </c>
      <c r="G92" s="452"/>
      <c r="H92" s="452"/>
      <c r="I92" s="452"/>
      <c r="J92" s="452" t="s">
        <v>36</v>
      </c>
      <c r="K92" s="452" t="s">
        <v>1167</v>
      </c>
      <c r="L92" s="452" t="s">
        <v>35</v>
      </c>
      <c r="M92" s="452" t="s">
        <v>1168</v>
      </c>
      <c r="N92" s="452">
        <v>2021</v>
      </c>
      <c r="O92" s="47" t="s">
        <v>405</v>
      </c>
      <c r="P92" s="452">
        <v>185.72</v>
      </c>
      <c r="Q92" s="452">
        <v>185.72</v>
      </c>
      <c r="R92" s="452"/>
      <c r="S92" s="452"/>
      <c r="T92" s="452"/>
      <c r="U92" s="452">
        <v>1</v>
      </c>
      <c r="V92" s="452">
        <v>30</v>
      </c>
      <c r="W92" s="452">
        <v>5</v>
      </c>
      <c r="X92" s="452">
        <v>0.15</v>
      </c>
      <c r="Y92" s="444" t="s">
        <v>35</v>
      </c>
      <c r="Z92" s="444" t="s">
        <v>42</v>
      </c>
      <c r="AA92" s="452" t="s">
        <v>1165</v>
      </c>
    </row>
    <row r="93" s="401" customFormat="1" customHeight="1" spans="1:27">
      <c r="A93" s="415">
        <v>90</v>
      </c>
      <c r="B93" s="450">
        <v>2021</v>
      </c>
      <c r="C93" s="452" t="s">
        <v>1169</v>
      </c>
      <c r="D93" s="450" t="s">
        <v>868</v>
      </c>
      <c r="E93" s="452" t="s">
        <v>84</v>
      </c>
      <c r="F93" s="47" t="s">
        <v>35</v>
      </c>
      <c r="G93" s="452"/>
      <c r="H93" s="452"/>
      <c r="I93" s="452"/>
      <c r="J93" s="452" t="s">
        <v>36</v>
      </c>
      <c r="K93" s="479" t="s">
        <v>1170</v>
      </c>
      <c r="L93" s="479" t="s">
        <v>38</v>
      </c>
      <c r="M93" s="452" t="s">
        <v>1171</v>
      </c>
      <c r="N93" s="452">
        <v>2021</v>
      </c>
      <c r="O93" s="47" t="s">
        <v>405</v>
      </c>
      <c r="P93" s="452">
        <v>49</v>
      </c>
      <c r="Q93" s="452">
        <v>49</v>
      </c>
      <c r="R93" s="452"/>
      <c r="S93" s="452"/>
      <c r="T93" s="452"/>
      <c r="U93" s="452"/>
      <c r="V93" s="452">
        <v>9</v>
      </c>
      <c r="W93" s="452">
        <v>2</v>
      </c>
      <c r="X93" s="452">
        <v>0.15</v>
      </c>
      <c r="Y93" s="47" t="s">
        <v>38</v>
      </c>
      <c r="Z93" s="47"/>
      <c r="AA93" s="479" t="s">
        <v>1172</v>
      </c>
    </row>
    <row r="94" s="401" customFormat="1" customHeight="1" spans="1:27">
      <c r="A94" s="415">
        <v>91</v>
      </c>
      <c r="B94" s="47">
        <v>2021</v>
      </c>
      <c r="C94" s="452" t="s">
        <v>1173</v>
      </c>
      <c r="D94" s="47" t="s">
        <v>868</v>
      </c>
      <c r="E94" s="452" t="s">
        <v>84</v>
      </c>
      <c r="F94" s="47" t="s">
        <v>35</v>
      </c>
      <c r="G94" s="452"/>
      <c r="H94" s="452"/>
      <c r="I94" s="452"/>
      <c r="J94" s="452" t="s">
        <v>36</v>
      </c>
      <c r="K94" s="452" t="s">
        <v>1174</v>
      </c>
      <c r="L94" s="452" t="s">
        <v>35</v>
      </c>
      <c r="M94" s="452" t="s">
        <v>1175</v>
      </c>
      <c r="N94" s="452">
        <v>2021</v>
      </c>
      <c r="O94" s="47" t="s">
        <v>405</v>
      </c>
      <c r="P94" s="452">
        <v>50</v>
      </c>
      <c r="Q94" s="452">
        <v>50</v>
      </c>
      <c r="R94" s="452"/>
      <c r="S94" s="452"/>
      <c r="T94" s="452"/>
      <c r="U94" s="452">
        <v>1</v>
      </c>
      <c r="V94" s="452">
        <v>9</v>
      </c>
      <c r="W94" s="452">
        <v>3</v>
      </c>
      <c r="X94" s="452">
        <v>0.15</v>
      </c>
      <c r="Y94" s="444" t="s">
        <v>35</v>
      </c>
      <c r="Z94" s="444" t="s">
        <v>42</v>
      </c>
      <c r="AA94" s="452" t="s">
        <v>1172</v>
      </c>
    </row>
    <row r="95" s="401" customFormat="1" customHeight="1" spans="1:27">
      <c r="A95" s="415">
        <v>92</v>
      </c>
      <c r="B95" s="450">
        <v>2021</v>
      </c>
      <c r="C95" s="479" t="s">
        <v>1176</v>
      </c>
      <c r="D95" s="450" t="s">
        <v>868</v>
      </c>
      <c r="E95" s="452" t="s">
        <v>84</v>
      </c>
      <c r="F95" s="47" t="s">
        <v>35</v>
      </c>
      <c r="G95" s="452"/>
      <c r="H95" s="452"/>
      <c r="I95" s="452"/>
      <c r="J95" s="479" t="s">
        <v>36</v>
      </c>
      <c r="K95" s="479" t="s">
        <v>1177</v>
      </c>
      <c r="L95" s="452" t="s">
        <v>38</v>
      </c>
      <c r="M95" s="479" t="s">
        <v>1178</v>
      </c>
      <c r="N95" s="452">
        <v>2021</v>
      </c>
      <c r="O95" s="47" t="s">
        <v>405</v>
      </c>
      <c r="P95" s="479">
        <v>45</v>
      </c>
      <c r="Q95" s="479">
        <v>45</v>
      </c>
      <c r="R95" s="452"/>
      <c r="S95" s="452"/>
      <c r="T95" s="452"/>
      <c r="U95" s="452"/>
      <c r="V95" s="479">
        <v>10</v>
      </c>
      <c r="W95" s="452">
        <v>2</v>
      </c>
      <c r="X95" s="452">
        <v>0.15</v>
      </c>
      <c r="Y95" s="47" t="s">
        <v>38</v>
      </c>
      <c r="Z95" s="47"/>
      <c r="AA95" s="479" t="s">
        <v>1179</v>
      </c>
    </row>
    <row r="96" s="401" customFormat="1" customHeight="1" spans="1:27">
      <c r="A96" s="415">
        <v>93</v>
      </c>
      <c r="B96" s="47">
        <v>2021</v>
      </c>
      <c r="C96" s="479" t="s">
        <v>1180</v>
      </c>
      <c r="D96" s="47" t="s">
        <v>868</v>
      </c>
      <c r="E96" s="452" t="s">
        <v>84</v>
      </c>
      <c r="F96" s="47" t="s">
        <v>35</v>
      </c>
      <c r="G96" s="479"/>
      <c r="H96" s="479"/>
      <c r="I96" s="479"/>
      <c r="J96" s="479" t="s">
        <v>36</v>
      </c>
      <c r="K96" s="479" t="s">
        <v>1181</v>
      </c>
      <c r="L96" s="479" t="s">
        <v>35</v>
      </c>
      <c r="M96" s="479" t="s">
        <v>1182</v>
      </c>
      <c r="N96" s="452">
        <v>2021</v>
      </c>
      <c r="O96" s="47" t="s">
        <v>405</v>
      </c>
      <c r="P96" s="479">
        <v>90</v>
      </c>
      <c r="Q96" s="479">
        <v>90</v>
      </c>
      <c r="R96" s="452"/>
      <c r="S96" s="452"/>
      <c r="T96" s="452"/>
      <c r="U96" s="452">
        <v>1</v>
      </c>
      <c r="V96" s="452">
        <v>20</v>
      </c>
      <c r="W96" s="479">
        <v>3</v>
      </c>
      <c r="X96" s="452">
        <v>0.15</v>
      </c>
      <c r="Y96" s="444" t="s">
        <v>35</v>
      </c>
      <c r="Z96" s="444" t="s">
        <v>42</v>
      </c>
      <c r="AA96" s="452" t="s">
        <v>1183</v>
      </c>
    </row>
    <row r="97" s="401" customFormat="1" customHeight="1" spans="1:27">
      <c r="A97" s="415">
        <v>94</v>
      </c>
      <c r="B97" s="450">
        <v>2021</v>
      </c>
      <c r="C97" s="479" t="s">
        <v>1184</v>
      </c>
      <c r="D97" s="450" t="s">
        <v>868</v>
      </c>
      <c r="E97" s="452" t="s">
        <v>84</v>
      </c>
      <c r="F97" s="47" t="s">
        <v>35</v>
      </c>
      <c r="G97" s="479"/>
      <c r="H97" s="479"/>
      <c r="I97" s="479"/>
      <c r="J97" s="479" t="s">
        <v>36</v>
      </c>
      <c r="K97" s="479" t="s">
        <v>1185</v>
      </c>
      <c r="L97" s="479" t="s">
        <v>35</v>
      </c>
      <c r="M97" s="479" t="s">
        <v>1186</v>
      </c>
      <c r="N97" s="452">
        <v>2021</v>
      </c>
      <c r="O97" s="47" t="s">
        <v>405</v>
      </c>
      <c r="P97" s="479">
        <v>49</v>
      </c>
      <c r="Q97" s="479">
        <v>49</v>
      </c>
      <c r="R97" s="479"/>
      <c r="S97" s="479"/>
      <c r="T97" s="479"/>
      <c r="U97" s="479">
        <v>1</v>
      </c>
      <c r="V97" s="479">
        <v>18</v>
      </c>
      <c r="W97" s="479">
        <v>2</v>
      </c>
      <c r="X97" s="452">
        <v>0.15</v>
      </c>
      <c r="Y97" s="47" t="s">
        <v>38</v>
      </c>
      <c r="Z97" s="47"/>
      <c r="AA97" s="479" t="s">
        <v>1187</v>
      </c>
    </row>
    <row r="98" s="401" customFormat="1" customHeight="1" spans="1:27">
      <c r="A98" s="415">
        <v>95</v>
      </c>
      <c r="B98" s="47">
        <v>2021</v>
      </c>
      <c r="C98" s="479" t="s">
        <v>1188</v>
      </c>
      <c r="D98" s="47" t="s">
        <v>868</v>
      </c>
      <c r="E98" s="452" t="s">
        <v>84</v>
      </c>
      <c r="F98" s="47" t="s">
        <v>35</v>
      </c>
      <c r="G98" s="479"/>
      <c r="H98" s="479"/>
      <c r="I98" s="479"/>
      <c r="J98" s="479" t="s">
        <v>36</v>
      </c>
      <c r="K98" s="479" t="s">
        <v>1189</v>
      </c>
      <c r="L98" s="479" t="s">
        <v>35</v>
      </c>
      <c r="M98" s="479" t="s">
        <v>1190</v>
      </c>
      <c r="N98" s="452">
        <v>2021</v>
      </c>
      <c r="O98" s="47" t="s">
        <v>405</v>
      </c>
      <c r="P98" s="479">
        <v>49</v>
      </c>
      <c r="Q98" s="479">
        <v>49</v>
      </c>
      <c r="R98" s="479"/>
      <c r="S98" s="479"/>
      <c r="T98" s="479"/>
      <c r="U98" s="479">
        <v>1</v>
      </c>
      <c r="V98" s="479">
        <v>15</v>
      </c>
      <c r="W98" s="479">
        <v>2</v>
      </c>
      <c r="X98" s="452">
        <v>0.15</v>
      </c>
      <c r="Y98" s="47" t="s">
        <v>38</v>
      </c>
      <c r="Z98" s="47"/>
      <c r="AA98" s="479" t="s">
        <v>1172</v>
      </c>
    </row>
    <row r="99" s="401" customFormat="1" customHeight="1" spans="1:27">
      <c r="A99" s="415">
        <v>96</v>
      </c>
      <c r="B99" s="450">
        <v>2021</v>
      </c>
      <c r="C99" s="452" t="s">
        <v>1191</v>
      </c>
      <c r="D99" s="450" t="s">
        <v>868</v>
      </c>
      <c r="E99" s="452" t="s">
        <v>84</v>
      </c>
      <c r="F99" s="47" t="s">
        <v>35</v>
      </c>
      <c r="G99" s="452"/>
      <c r="H99" s="452"/>
      <c r="I99" s="452"/>
      <c r="J99" s="452" t="s">
        <v>36</v>
      </c>
      <c r="K99" s="452" t="s">
        <v>112</v>
      </c>
      <c r="L99" s="452" t="s">
        <v>35</v>
      </c>
      <c r="M99" s="452" t="s">
        <v>1192</v>
      </c>
      <c r="N99" s="452">
        <v>2021</v>
      </c>
      <c r="O99" s="47" t="s">
        <v>405</v>
      </c>
      <c r="P99" s="452">
        <v>49</v>
      </c>
      <c r="Q99" s="452">
        <v>49</v>
      </c>
      <c r="R99" s="452"/>
      <c r="S99" s="452"/>
      <c r="T99" s="452"/>
      <c r="U99" s="452"/>
      <c r="V99" s="452">
        <v>7</v>
      </c>
      <c r="W99" s="452">
        <v>2</v>
      </c>
      <c r="X99" s="452">
        <v>0.15</v>
      </c>
      <c r="Y99" s="47" t="s">
        <v>38</v>
      </c>
      <c r="Z99" s="47"/>
      <c r="AA99" s="452" t="s">
        <v>1172</v>
      </c>
    </row>
    <row r="100" s="401" customFormat="1" customHeight="1" spans="1:27">
      <c r="A100" s="415">
        <v>97</v>
      </c>
      <c r="B100" s="47">
        <v>2021</v>
      </c>
      <c r="C100" s="452" t="s">
        <v>1193</v>
      </c>
      <c r="D100" s="47" t="s">
        <v>868</v>
      </c>
      <c r="E100" s="452" t="s">
        <v>84</v>
      </c>
      <c r="F100" s="47" t="s">
        <v>35</v>
      </c>
      <c r="G100" s="452"/>
      <c r="H100" s="452"/>
      <c r="I100" s="452"/>
      <c r="J100" s="452" t="s">
        <v>36</v>
      </c>
      <c r="K100" s="452" t="s">
        <v>122</v>
      </c>
      <c r="L100" s="452" t="s">
        <v>35</v>
      </c>
      <c r="M100" s="452" t="s">
        <v>1194</v>
      </c>
      <c r="N100" s="452">
        <v>2021</v>
      </c>
      <c r="O100" s="47" t="s">
        <v>405</v>
      </c>
      <c r="P100" s="452">
        <v>45</v>
      </c>
      <c r="Q100" s="452">
        <v>45</v>
      </c>
      <c r="R100" s="452"/>
      <c r="S100" s="452"/>
      <c r="T100" s="452"/>
      <c r="U100" s="452">
        <v>1</v>
      </c>
      <c r="V100" s="452">
        <v>7</v>
      </c>
      <c r="W100" s="452">
        <v>2</v>
      </c>
      <c r="X100" s="452">
        <v>0.15</v>
      </c>
      <c r="Y100" s="47" t="s">
        <v>38</v>
      </c>
      <c r="Z100" s="47"/>
      <c r="AA100" s="452" t="s">
        <v>1195</v>
      </c>
    </row>
    <row r="101" s="401" customFormat="1" customHeight="1" spans="1:27">
      <c r="A101" s="415">
        <v>98</v>
      </c>
      <c r="B101" s="450">
        <v>2021</v>
      </c>
      <c r="C101" s="452" t="s">
        <v>1196</v>
      </c>
      <c r="D101" s="450" t="s">
        <v>868</v>
      </c>
      <c r="E101" s="452" t="s">
        <v>84</v>
      </c>
      <c r="F101" s="47" t="s">
        <v>35</v>
      </c>
      <c r="G101" s="452"/>
      <c r="H101" s="452"/>
      <c r="I101" s="452"/>
      <c r="J101" s="452" t="s">
        <v>36</v>
      </c>
      <c r="K101" s="452" t="s">
        <v>1197</v>
      </c>
      <c r="L101" s="452" t="s">
        <v>35</v>
      </c>
      <c r="M101" s="452" t="s">
        <v>1198</v>
      </c>
      <c r="N101" s="452">
        <v>2021</v>
      </c>
      <c r="O101" s="47" t="s">
        <v>405</v>
      </c>
      <c r="P101" s="452">
        <v>49</v>
      </c>
      <c r="Q101" s="452">
        <v>49</v>
      </c>
      <c r="R101" s="452"/>
      <c r="S101" s="452"/>
      <c r="T101" s="452"/>
      <c r="U101" s="452">
        <v>1</v>
      </c>
      <c r="V101" s="452">
        <v>14</v>
      </c>
      <c r="W101" s="452">
        <v>2</v>
      </c>
      <c r="X101" s="452">
        <v>0.15</v>
      </c>
      <c r="Y101" s="47" t="s">
        <v>38</v>
      </c>
      <c r="Z101" s="47"/>
      <c r="AA101" s="452" t="s">
        <v>1172</v>
      </c>
    </row>
    <row r="102" s="401" customFormat="1" customHeight="1" spans="1:27">
      <c r="A102" s="415">
        <v>99</v>
      </c>
      <c r="B102" s="47">
        <v>2021</v>
      </c>
      <c r="C102" s="479" t="s">
        <v>1199</v>
      </c>
      <c r="D102" s="47" t="s">
        <v>868</v>
      </c>
      <c r="E102" s="452" t="s">
        <v>84</v>
      </c>
      <c r="F102" s="47" t="s">
        <v>35</v>
      </c>
      <c r="G102" s="479"/>
      <c r="H102" s="479"/>
      <c r="I102" s="479"/>
      <c r="J102" s="479" t="s">
        <v>36</v>
      </c>
      <c r="K102" s="479" t="s">
        <v>1200</v>
      </c>
      <c r="L102" s="479" t="s">
        <v>35</v>
      </c>
      <c r="M102" s="479" t="s">
        <v>1201</v>
      </c>
      <c r="N102" s="452">
        <v>2021</v>
      </c>
      <c r="O102" s="47" t="s">
        <v>405</v>
      </c>
      <c r="P102" s="479">
        <v>49.8</v>
      </c>
      <c r="Q102" s="479">
        <v>49.8</v>
      </c>
      <c r="R102" s="479"/>
      <c r="S102" s="479"/>
      <c r="T102" s="479"/>
      <c r="U102" s="479">
        <v>1</v>
      </c>
      <c r="V102" s="479">
        <v>14</v>
      </c>
      <c r="W102" s="479">
        <v>2</v>
      </c>
      <c r="X102" s="452">
        <v>0.15</v>
      </c>
      <c r="Y102" s="47" t="s">
        <v>38</v>
      </c>
      <c r="Z102" s="47"/>
      <c r="AA102" s="479" t="s">
        <v>1202</v>
      </c>
    </row>
    <row r="103" s="401" customFormat="1" customHeight="1" spans="1:27">
      <c r="A103" s="415">
        <v>100</v>
      </c>
      <c r="B103" s="450">
        <v>2021</v>
      </c>
      <c r="C103" s="480" t="s">
        <v>1203</v>
      </c>
      <c r="D103" s="450" t="s">
        <v>868</v>
      </c>
      <c r="E103" s="452" t="s">
        <v>84</v>
      </c>
      <c r="F103" s="47" t="s">
        <v>35</v>
      </c>
      <c r="G103" s="481"/>
      <c r="H103" s="481"/>
      <c r="I103" s="481"/>
      <c r="J103" s="481" t="s">
        <v>36</v>
      </c>
      <c r="K103" s="480" t="s">
        <v>112</v>
      </c>
      <c r="L103" s="480" t="s">
        <v>38</v>
      </c>
      <c r="M103" s="480" t="s">
        <v>1204</v>
      </c>
      <c r="N103" s="481">
        <v>2021</v>
      </c>
      <c r="O103" s="47" t="s">
        <v>405</v>
      </c>
      <c r="P103" s="481">
        <v>49.8</v>
      </c>
      <c r="Q103" s="481">
        <v>49.8</v>
      </c>
      <c r="R103" s="481"/>
      <c r="S103" s="481"/>
      <c r="T103" s="481"/>
      <c r="U103" s="481"/>
      <c r="V103" s="481">
        <v>10</v>
      </c>
      <c r="W103" s="481">
        <v>2</v>
      </c>
      <c r="X103" s="452">
        <v>0.15</v>
      </c>
      <c r="Y103" s="47" t="s">
        <v>38</v>
      </c>
      <c r="Z103" s="47"/>
      <c r="AA103" s="480" t="s">
        <v>1172</v>
      </c>
    </row>
    <row r="104" s="401" customFormat="1" customHeight="1" spans="1:27">
      <c r="A104" s="415">
        <v>101</v>
      </c>
      <c r="B104" s="47">
        <v>2021</v>
      </c>
      <c r="C104" s="47" t="s">
        <v>1205</v>
      </c>
      <c r="D104" s="47" t="s">
        <v>868</v>
      </c>
      <c r="E104" s="47" t="s">
        <v>1065</v>
      </c>
      <c r="F104" s="47" t="s">
        <v>35</v>
      </c>
      <c r="G104" s="47"/>
      <c r="H104" s="47"/>
      <c r="I104" s="47"/>
      <c r="J104" s="47" t="s">
        <v>65</v>
      </c>
      <c r="K104" s="47" t="s">
        <v>1206</v>
      </c>
      <c r="L104" s="47" t="s">
        <v>38</v>
      </c>
      <c r="M104" s="47" t="s">
        <v>1207</v>
      </c>
      <c r="N104" s="47" t="s">
        <v>87</v>
      </c>
      <c r="O104" s="47" t="s">
        <v>405</v>
      </c>
      <c r="P104" s="47">
        <v>300</v>
      </c>
      <c r="Q104" s="47">
        <v>300</v>
      </c>
      <c r="R104" s="47"/>
      <c r="S104" s="47"/>
      <c r="T104" s="47"/>
      <c r="U104" s="47">
        <v>0</v>
      </c>
      <c r="V104" s="47">
        <v>2</v>
      </c>
      <c r="W104" s="47"/>
      <c r="X104" s="47"/>
      <c r="Y104" s="444" t="s">
        <v>35</v>
      </c>
      <c r="Z104" s="444" t="s">
        <v>42</v>
      </c>
      <c r="AA104" s="47" t="s">
        <v>1208</v>
      </c>
    </row>
    <row r="105" s="401" customFormat="1" customHeight="1" spans="1:27">
      <c r="A105" s="415">
        <v>102</v>
      </c>
      <c r="B105" s="450">
        <v>2021</v>
      </c>
      <c r="C105" s="47" t="s">
        <v>1209</v>
      </c>
      <c r="D105" s="450" t="s">
        <v>868</v>
      </c>
      <c r="E105" s="47" t="s">
        <v>1065</v>
      </c>
      <c r="F105" s="47" t="s">
        <v>35</v>
      </c>
      <c r="G105" s="47"/>
      <c r="H105" s="47"/>
      <c r="I105" s="47"/>
      <c r="J105" s="47" t="s">
        <v>36</v>
      </c>
      <c r="K105" s="47" t="s">
        <v>1206</v>
      </c>
      <c r="L105" s="47" t="s">
        <v>38</v>
      </c>
      <c r="M105" s="47" t="s">
        <v>1210</v>
      </c>
      <c r="N105" s="47" t="s">
        <v>87</v>
      </c>
      <c r="O105" s="47" t="s">
        <v>405</v>
      </c>
      <c r="P105" s="47">
        <v>30</v>
      </c>
      <c r="Q105" s="47">
        <v>30</v>
      </c>
      <c r="R105" s="47"/>
      <c r="S105" s="47"/>
      <c r="T105" s="47"/>
      <c r="U105" s="47">
        <v>2</v>
      </c>
      <c r="V105" s="47">
        <v>5</v>
      </c>
      <c r="W105" s="47"/>
      <c r="X105" s="47"/>
      <c r="Y105" s="47" t="s">
        <v>38</v>
      </c>
      <c r="Z105" s="47"/>
      <c r="AA105" s="47" t="s">
        <v>1069</v>
      </c>
    </row>
    <row r="106" customHeight="1" spans="1:27">
      <c r="A106" s="415">
        <v>103</v>
      </c>
      <c r="B106" s="47">
        <v>2021</v>
      </c>
      <c r="C106" s="47" t="s">
        <v>1211</v>
      </c>
      <c r="D106" s="47" t="s">
        <v>868</v>
      </c>
      <c r="E106" s="47" t="s">
        <v>1065</v>
      </c>
      <c r="F106" s="47" t="s">
        <v>35</v>
      </c>
      <c r="G106" s="47"/>
      <c r="H106" s="47"/>
      <c r="I106" s="47"/>
      <c r="J106" s="47" t="s">
        <v>36</v>
      </c>
      <c r="K106" s="47" t="s">
        <v>1206</v>
      </c>
      <c r="L106" s="47" t="s">
        <v>38</v>
      </c>
      <c r="M106" s="47" t="s">
        <v>1212</v>
      </c>
      <c r="N106" s="47" t="s">
        <v>87</v>
      </c>
      <c r="O106" s="47" t="s">
        <v>405</v>
      </c>
      <c r="P106" s="47">
        <v>40</v>
      </c>
      <c r="Q106" s="47">
        <v>40</v>
      </c>
      <c r="R106" s="47"/>
      <c r="S106" s="47"/>
      <c r="T106" s="47"/>
      <c r="U106" s="47">
        <v>1</v>
      </c>
      <c r="V106" s="47">
        <v>2</v>
      </c>
      <c r="W106" s="47"/>
      <c r="X106" s="47"/>
      <c r="Y106" s="47" t="s">
        <v>38</v>
      </c>
      <c r="Z106" s="47"/>
      <c r="AA106" s="47" t="s">
        <v>1213</v>
      </c>
    </row>
    <row r="107" s="401" customFormat="1" customHeight="1" spans="1:27">
      <c r="A107" s="415">
        <v>104</v>
      </c>
      <c r="B107" s="450">
        <v>2021</v>
      </c>
      <c r="C107" s="47" t="s">
        <v>1214</v>
      </c>
      <c r="D107" s="450" t="s">
        <v>868</v>
      </c>
      <c r="E107" s="47" t="s">
        <v>1215</v>
      </c>
      <c r="F107" s="47" t="s">
        <v>35</v>
      </c>
      <c r="G107" s="47"/>
      <c r="H107" s="47"/>
      <c r="I107" s="47"/>
      <c r="J107" s="47" t="s">
        <v>36</v>
      </c>
      <c r="K107" s="47" t="s">
        <v>408</v>
      </c>
      <c r="L107" s="47" t="s">
        <v>35</v>
      </c>
      <c r="M107" s="47" t="s">
        <v>1216</v>
      </c>
      <c r="N107" s="47" t="s">
        <v>87</v>
      </c>
      <c r="O107" s="47" t="s">
        <v>405</v>
      </c>
      <c r="P107" s="47">
        <v>39</v>
      </c>
      <c r="Q107" s="47">
        <v>39</v>
      </c>
      <c r="R107" s="47"/>
      <c r="S107" s="47"/>
      <c r="T107" s="47"/>
      <c r="U107" s="490">
        <v>1</v>
      </c>
      <c r="V107" s="490">
        <v>10</v>
      </c>
      <c r="W107" s="490">
        <v>1.2</v>
      </c>
      <c r="X107" s="490">
        <v>0.12</v>
      </c>
      <c r="Y107" s="47" t="s">
        <v>38</v>
      </c>
      <c r="Z107" s="47"/>
      <c r="AA107" s="47" t="s">
        <v>874</v>
      </c>
    </row>
    <row r="108" s="401" customFormat="1" customHeight="1" spans="1:27">
      <c r="A108" s="415">
        <v>105</v>
      </c>
      <c r="B108" s="47">
        <v>2021</v>
      </c>
      <c r="C108" s="47" t="s">
        <v>1217</v>
      </c>
      <c r="D108" s="47" t="s">
        <v>868</v>
      </c>
      <c r="E108" s="47" t="s">
        <v>1215</v>
      </c>
      <c r="F108" s="47" t="s">
        <v>35</v>
      </c>
      <c r="G108" s="47"/>
      <c r="H108" s="47"/>
      <c r="I108" s="47"/>
      <c r="J108" s="47" t="s">
        <v>36</v>
      </c>
      <c r="K108" s="47" t="s">
        <v>408</v>
      </c>
      <c r="L108" s="47" t="s">
        <v>35</v>
      </c>
      <c r="M108" s="47" t="s">
        <v>1218</v>
      </c>
      <c r="N108" s="47" t="s">
        <v>87</v>
      </c>
      <c r="O108" s="47" t="s">
        <v>405</v>
      </c>
      <c r="P108" s="47">
        <v>21</v>
      </c>
      <c r="Q108" s="47">
        <v>21</v>
      </c>
      <c r="R108" s="47"/>
      <c r="S108" s="47"/>
      <c r="T108" s="47"/>
      <c r="U108" s="490">
        <v>1</v>
      </c>
      <c r="V108" s="490">
        <v>10</v>
      </c>
      <c r="W108" s="490">
        <v>0.8</v>
      </c>
      <c r="X108" s="490">
        <v>0.08</v>
      </c>
      <c r="Y108" s="47" t="s">
        <v>38</v>
      </c>
      <c r="Z108" s="47"/>
      <c r="AA108" s="47" t="s">
        <v>874</v>
      </c>
    </row>
    <row r="109" s="401" customFormat="1" customHeight="1" spans="1:27">
      <c r="A109" s="415">
        <v>106</v>
      </c>
      <c r="B109" s="450">
        <v>2021</v>
      </c>
      <c r="C109" s="47" t="s">
        <v>1219</v>
      </c>
      <c r="D109" s="450" t="s">
        <v>868</v>
      </c>
      <c r="E109" s="47" t="s">
        <v>1215</v>
      </c>
      <c r="F109" s="47" t="s">
        <v>35</v>
      </c>
      <c r="G109" s="47"/>
      <c r="H109" s="47"/>
      <c r="I109" s="47"/>
      <c r="J109" s="47" t="s">
        <v>36</v>
      </c>
      <c r="K109" s="47" t="s">
        <v>408</v>
      </c>
      <c r="L109" s="47" t="s">
        <v>35</v>
      </c>
      <c r="M109" s="47" t="s">
        <v>1220</v>
      </c>
      <c r="N109" s="47" t="s">
        <v>87</v>
      </c>
      <c r="O109" s="47" t="s">
        <v>405</v>
      </c>
      <c r="P109" s="47">
        <v>2000</v>
      </c>
      <c r="Q109" s="47">
        <v>1000</v>
      </c>
      <c r="R109" s="47"/>
      <c r="S109" s="47"/>
      <c r="T109" s="47">
        <v>1000</v>
      </c>
      <c r="U109" s="47">
        <v>1</v>
      </c>
      <c r="V109" s="47">
        <v>54</v>
      </c>
      <c r="W109" s="47"/>
      <c r="X109" s="47"/>
      <c r="Y109" s="444" t="s">
        <v>35</v>
      </c>
      <c r="Z109" s="444" t="s">
        <v>42</v>
      </c>
      <c r="AA109" s="47" t="s">
        <v>1221</v>
      </c>
    </row>
    <row r="110" s="401" customFormat="1" customHeight="1" spans="1:27">
      <c r="A110" s="415">
        <v>107</v>
      </c>
      <c r="B110" s="47">
        <v>2021</v>
      </c>
      <c r="C110" s="47" t="s">
        <v>1222</v>
      </c>
      <c r="D110" s="47" t="s">
        <v>868</v>
      </c>
      <c r="E110" s="47" t="s">
        <v>1215</v>
      </c>
      <c r="F110" s="47" t="s">
        <v>35</v>
      </c>
      <c r="G110" s="47"/>
      <c r="H110" s="47"/>
      <c r="I110" s="47"/>
      <c r="J110" s="47" t="s">
        <v>36</v>
      </c>
      <c r="K110" s="47" t="s">
        <v>418</v>
      </c>
      <c r="L110" s="47" t="s">
        <v>38</v>
      </c>
      <c r="M110" s="486" t="s">
        <v>1223</v>
      </c>
      <c r="N110" s="47" t="s">
        <v>87</v>
      </c>
      <c r="O110" s="47" t="s">
        <v>405</v>
      </c>
      <c r="P110" s="47">
        <v>66</v>
      </c>
      <c r="Q110" s="47">
        <v>66</v>
      </c>
      <c r="R110" s="47"/>
      <c r="S110" s="47"/>
      <c r="T110" s="47"/>
      <c r="U110" s="47"/>
      <c r="V110" s="47">
        <v>10</v>
      </c>
      <c r="W110" s="47"/>
      <c r="X110" s="47"/>
      <c r="Y110" s="444" t="s">
        <v>35</v>
      </c>
      <c r="Z110" s="444" t="s">
        <v>42</v>
      </c>
      <c r="AA110" s="47" t="s">
        <v>1224</v>
      </c>
    </row>
    <row r="111" s="401" customFormat="1" customHeight="1" spans="1:27">
      <c r="A111" s="415">
        <v>108</v>
      </c>
      <c r="B111" s="450">
        <v>2021</v>
      </c>
      <c r="C111" s="47" t="s">
        <v>1225</v>
      </c>
      <c r="D111" s="450" t="s">
        <v>868</v>
      </c>
      <c r="E111" s="47" t="s">
        <v>1215</v>
      </c>
      <c r="F111" s="47" t="s">
        <v>35</v>
      </c>
      <c r="G111" s="47"/>
      <c r="H111" s="418"/>
      <c r="I111" s="418"/>
      <c r="J111" s="47" t="s">
        <v>36</v>
      </c>
      <c r="K111" s="47" t="s">
        <v>1226</v>
      </c>
      <c r="L111" s="47" t="s">
        <v>67</v>
      </c>
      <c r="M111" s="47" t="s">
        <v>1227</v>
      </c>
      <c r="N111" s="47" t="s">
        <v>87</v>
      </c>
      <c r="O111" s="47" t="s">
        <v>405</v>
      </c>
      <c r="P111" s="47">
        <v>150</v>
      </c>
      <c r="Q111" s="47">
        <v>150</v>
      </c>
      <c r="R111" s="418"/>
      <c r="S111" s="418"/>
      <c r="T111" s="418"/>
      <c r="U111" s="418"/>
      <c r="V111" s="47">
        <v>12</v>
      </c>
      <c r="W111" s="418"/>
      <c r="X111" s="418"/>
      <c r="Y111" s="444" t="s">
        <v>35</v>
      </c>
      <c r="Z111" s="444" t="s">
        <v>42</v>
      </c>
      <c r="AA111" s="47" t="s">
        <v>1224</v>
      </c>
    </row>
    <row r="112" s="401" customFormat="1" customHeight="1" spans="1:27">
      <c r="A112" s="415">
        <v>109</v>
      </c>
      <c r="B112" s="47">
        <v>2021</v>
      </c>
      <c r="C112" s="47" t="s">
        <v>1228</v>
      </c>
      <c r="D112" s="450" t="s">
        <v>868</v>
      </c>
      <c r="E112" s="47" t="s">
        <v>1229</v>
      </c>
      <c r="F112" s="47" t="s">
        <v>35</v>
      </c>
      <c r="G112" s="47"/>
      <c r="H112" s="47"/>
      <c r="I112" s="47"/>
      <c r="J112" s="47" t="s">
        <v>36</v>
      </c>
      <c r="K112" s="47" t="s">
        <v>1230</v>
      </c>
      <c r="L112" s="47" t="s">
        <v>38</v>
      </c>
      <c r="M112" s="47" t="s">
        <v>1231</v>
      </c>
      <c r="N112" s="47" t="s">
        <v>455</v>
      </c>
      <c r="O112" s="47" t="s">
        <v>405</v>
      </c>
      <c r="P112" s="47">
        <v>45</v>
      </c>
      <c r="Q112" s="47">
        <v>45</v>
      </c>
      <c r="R112" s="47"/>
      <c r="S112" s="47"/>
      <c r="T112" s="47"/>
      <c r="U112" s="47"/>
      <c r="V112" s="47">
        <v>170</v>
      </c>
      <c r="W112" s="47"/>
      <c r="X112" s="47">
        <v>0.1</v>
      </c>
      <c r="Y112" s="47" t="s">
        <v>38</v>
      </c>
      <c r="Z112" s="47"/>
      <c r="AA112" s="47" t="s">
        <v>1232</v>
      </c>
    </row>
    <row r="113" s="401" customFormat="1" customHeight="1" spans="1:27">
      <c r="A113" s="415">
        <v>110</v>
      </c>
      <c r="B113" s="450">
        <v>2021</v>
      </c>
      <c r="C113" s="47" t="s">
        <v>1233</v>
      </c>
      <c r="D113" s="47" t="s">
        <v>868</v>
      </c>
      <c r="E113" s="47" t="s">
        <v>1229</v>
      </c>
      <c r="F113" s="47" t="s">
        <v>35</v>
      </c>
      <c r="G113" s="47"/>
      <c r="H113" s="47"/>
      <c r="I113" s="47"/>
      <c r="J113" s="47" t="s">
        <v>36</v>
      </c>
      <c r="K113" s="47" t="s">
        <v>1230</v>
      </c>
      <c r="L113" s="47" t="s">
        <v>38</v>
      </c>
      <c r="M113" s="47" t="s">
        <v>1234</v>
      </c>
      <c r="N113" s="47" t="s">
        <v>455</v>
      </c>
      <c r="O113" s="47" t="s">
        <v>405</v>
      </c>
      <c r="P113" s="47">
        <v>45</v>
      </c>
      <c r="Q113" s="47">
        <v>45</v>
      </c>
      <c r="R113" s="47"/>
      <c r="S113" s="47"/>
      <c r="T113" s="47"/>
      <c r="U113" s="47"/>
      <c r="V113" s="47">
        <v>170</v>
      </c>
      <c r="W113" s="47"/>
      <c r="X113" s="47">
        <v>0.1</v>
      </c>
      <c r="Y113" s="47" t="s">
        <v>38</v>
      </c>
      <c r="Z113" s="47"/>
      <c r="AA113" s="47" t="s">
        <v>1232</v>
      </c>
    </row>
    <row r="114" s="401" customFormat="1" customHeight="1" spans="1:27">
      <c r="A114" s="415">
        <v>111</v>
      </c>
      <c r="B114" s="47">
        <v>2021</v>
      </c>
      <c r="C114" s="47" t="s">
        <v>1235</v>
      </c>
      <c r="D114" s="47" t="s">
        <v>868</v>
      </c>
      <c r="E114" s="47" t="s">
        <v>1229</v>
      </c>
      <c r="F114" s="47" t="s">
        <v>35</v>
      </c>
      <c r="G114" s="47"/>
      <c r="H114" s="47"/>
      <c r="I114" s="47"/>
      <c r="J114" s="47" t="s">
        <v>36</v>
      </c>
      <c r="K114" s="47" t="s">
        <v>1236</v>
      </c>
      <c r="L114" s="47" t="s">
        <v>38</v>
      </c>
      <c r="M114" s="47" t="s">
        <v>1237</v>
      </c>
      <c r="N114" s="47" t="s">
        <v>455</v>
      </c>
      <c r="O114" s="47" t="s">
        <v>405</v>
      </c>
      <c r="P114" s="47">
        <v>1000</v>
      </c>
      <c r="Q114" s="47">
        <v>1000</v>
      </c>
      <c r="R114" s="47"/>
      <c r="S114" s="47"/>
      <c r="T114" s="47"/>
      <c r="U114" s="47"/>
      <c r="V114" s="47">
        <v>169</v>
      </c>
      <c r="W114" s="47">
        <v>16</v>
      </c>
      <c r="X114" s="47">
        <v>0.1</v>
      </c>
      <c r="Y114" s="444" t="s">
        <v>35</v>
      </c>
      <c r="Z114" s="444" t="s">
        <v>42</v>
      </c>
      <c r="AA114" s="47" t="s">
        <v>1232</v>
      </c>
    </row>
    <row r="115" s="401" customFormat="1" customHeight="1" spans="1:27">
      <c r="A115" s="415">
        <v>112</v>
      </c>
      <c r="B115" s="450">
        <v>2021</v>
      </c>
      <c r="C115" s="47" t="s">
        <v>1238</v>
      </c>
      <c r="D115" s="450" t="s">
        <v>868</v>
      </c>
      <c r="E115" s="47" t="s">
        <v>1229</v>
      </c>
      <c r="F115" s="47" t="s">
        <v>35</v>
      </c>
      <c r="G115" s="47"/>
      <c r="H115" s="47"/>
      <c r="I115" s="47"/>
      <c r="J115" s="425" t="s">
        <v>912</v>
      </c>
      <c r="K115" s="425" t="s">
        <v>1239</v>
      </c>
      <c r="L115" s="47" t="s">
        <v>38</v>
      </c>
      <c r="M115" s="425" t="s">
        <v>1240</v>
      </c>
      <c r="N115" s="47" t="s">
        <v>455</v>
      </c>
      <c r="O115" s="47" t="s">
        <v>405</v>
      </c>
      <c r="P115" s="425">
        <v>70</v>
      </c>
      <c r="Q115" s="425">
        <v>70</v>
      </c>
      <c r="R115" s="47"/>
      <c r="S115" s="47"/>
      <c r="T115" s="47"/>
      <c r="U115" s="47"/>
      <c r="V115" s="425">
        <v>290</v>
      </c>
      <c r="W115" s="47"/>
      <c r="X115" s="47">
        <v>0.1</v>
      </c>
      <c r="Y115" s="444" t="s">
        <v>35</v>
      </c>
      <c r="Z115" s="444" t="s">
        <v>42</v>
      </c>
      <c r="AA115" s="47" t="s">
        <v>1232</v>
      </c>
    </row>
    <row r="116" s="401" customFormat="1" customHeight="1" spans="1:27">
      <c r="A116" s="415">
        <v>113</v>
      </c>
      <c r="B116" s="47">
        <v>2021</v>
      </c>
      <c r="C116" s="47" t="s">
        <v>1241</v>
      </c>
      <c r="D116" s="450" t="s">
        <v>868</v>
      </c>
      <c r="E116" s="47" t="s">
        <v>1242</v>
      </c>
      <c r="F116" s="47" t="s">
        <v>35</v>
      </c>
      <c r="G116" s="47"/>
      <c r="H116" s="47"/>
      <c r="I116" s="47"/>
      <c r="J116" s="47" t="s">
        <v>36</v>
      </c>
      <c r="K116" s="47" t="s">
        <v>1243</v>
      </c>
      <c r="L116" s="47" t="s">
        <v>38</v>
      </c>
      <c r="M116" s="47" t="s">
        <v>1244</v>
      </c>
      <c r="N116" s="47" t="s">
        <v>1245</v>
      </c>
      <c r="O116" s="47" t="s">
        <v>405</v>
      </c>
      <c r="P116" s="47">
        <v>300</v>
      </c>
      <c r="Q116" s="47">
        <v>300</v>
      </c>
      <c r="R116" s="47"/>
      <c r="S116" s="47"/>
      <c r="T116" s="47"/>
      <c r="U116" s="47">
        <v>1</v>
      </c>
      <c r="V116" s="47">
        <v>20</v>
      </c>
      <c r="W116" s="47"/>
      <c r="X116" s="47"/>
      <c r="Y116" s="444" t="s">
        <v>35</v>
      </c>
      <c r="Z116" s="444" t="s">
        <v>42</v>
      </c>
      <c r="AA116" s="47" t="s">
        <v>1246</v>
      </c>
    </row>
    <row r="117" s="401" customFormat="1" customHeight="1" spans="1:27">
      <c r="A117" s="415">
        <v>114</v>
      </c>
      <c r="B117" s="450">
        <v>2021</v>
      </c>
      <c r="C117" s="47" t="s">
        <v>1247</v>
      </c>
      <c r="D117" s="47" t="s">
        <v>868</v>
      </c>
      <c r="E117" s="47" t="s">
        <v>1242</v>
      </c>
      <c r="F117" s="47" t="s">
        <v>35</v>
      </c>
      <c r="G117" s="47"/>
      <c r="H117" s="47"/>
      <c r="I117" s="47"/>
      <c r="J117" s="47" t="s">
        <v>36</v>
      </c>
      <c r="K117" s="47" t="s">
        <v>1248</v>
      </c>
      <c r="L117" s="47" t="s">
        <v>38</v>
      </c>
      <c r="M117" s="47" t="s">
        <v>1249</v>
      </c>
      <c r="N117" s="47" t="s">
        <v>455</v>
      </c>
      <c r="O117" s="47" t="s">
        <v>405</v>
      </c>
      <c r="P117" s="47">
        <v>300</v>
      </c>
      <c r="Q117" s="47">
        <v>300</v>
      </c>
      <c r="R117" s="47"/>
      <c r="S117" s="47"/>
      <c r="T117" s="47"/>
      <c r="U117" s="47">
        <v>1</v>
      </c>
      <c r="V117" s="47">
        <v>25</v>
      </c>
      <c r="W117" s="47"/>
      <c r="X117" s="47"/>
      <c r="Y117" s="444" t="s">
        <v>35</v>
      </c>
      <c r="Z117" s="444" t="s">
        <v>42</v>
      </c>
      <c r="AA117" s="47" t="s">
        <v>1250</v>
      </c>
    </row>
    <row r="118" s="401" customFormat="1" customHeight="1" spans="1:27">
      <c r="A118" s="415">
        <v>115</v>
      </c>
      <c r="B118" s="47">
        <v>2021</v>
      </c>
      <c r="C118" s="47" t="s">
        <v>1251</v>
      </c>
      <c r="D118" s="450" t="s">
        <v>868</v>
      </c>
      <c r="E118" s="47" t="s">
        <v>1242</v>
      </c>
      <c r="F118" s="47" t="s">
        <v>35</v>
      </c>
      <c r="G118" s="47"/>
      <c r="H118" s="47"/>
      <c r="I118" s="47"/>
      <c r="J118" s="47" t="s">
        <v>36</v>
      </c>
      <c r="K118" s="47" t="s">
        <v>1252</v>
      </c>
      <c r="L118" s="47" t="s">
        <v>38</v>
      </c>
      <c r="M118" s="47" t="s">
        <v>1253</v>
      </c>
      <c r="N118" s="444" t="s">
        <v>242</v>
      </c>
      <c r="O118" s="47" t="s">
        <v>405</v>
      </c>
      <c r="P118" s="47">
        <v>1148</v>
      </c>
      <c r="Q118" s="47">
        <v>1148</v>
      </c>
      <c r="R118" s="47"/>
      <c r="S118" s="47"/>
      <c r="T118" s="47"/>
      <c r="U118" s="47">
        <v>1</v>
      </c>
      <c r="V118" s="47">
        <v>121</v>
      </c>
      <c r="W118" s="47"/>
      <c r="X118" s="47"/>
      <c r="Y118" s="444" t="s">
        <v>35</v>
      </c>
      <c r="Z118" s="444" t="s">
        <v>42</v>
      </c>
      <c r="AA118" s="47" t="s">
        <v>1254</v>
      </c>
    </row>
    <row r="119" s="401" customFormat="1" customHeight="1" spans="1:27">
      <c r="A119" s="415">
        <v>116</v>
      </c>
      <c r="B119" s="450">
        <v>2021</v>
      </c>
      <c r="C119" s="47" t="s">
        <v>1255</v>
      </c>
      <c r="D119" s="47" t="s">
        <v>868</v>
      </c>
      <c r="E119" s="47" t="s">
        <v>1242</v>
      </c>
      <c r="F119" s="47" t="s">
        <v>35</v>
      </c>
      <c r="G119" s="47"/>
      <c r="H119" s="47"/>
      <c r="I119" s="47"/>
      <c r="J119" s="47" t="s">
        <v>36</v>
      </c>
      <c r="K119" s="47" t="s">
        <v>1252</v>
      </c>
      <c r="L119" s="47" t="s">
        <v>38</v>
      </c>
      <c r="M119" s="47" t="s">
        <v>1256</v>
      </c>
      <c r="N119" s="444" t="s">
        <v>242</v>
      </c>
      <c r="O119" s="47" t="s">
        <v>405</v>
      </c>
      <c r="P119" s="47">
        <v>300</v>
      </c>
      <c r="Q119" s="47">
        <v>300</v>
      </c>
      <c r="R119" s="47"/>
      <c r="S119" s="47"/>
      <c r="T119" s="47"/>
      <c r="U119" s="47">
        <v>1</v>
      </c>
      <c r="V119" s="47">
        <v>460</v>
      </c>
      <c r="W119" s="47"/>
      <c r="X119" s="47"/>
      <c r="Y119" s="444" t="s">
        <v>35</v>
      </c>
      <c r="Z119" s="444" t="s">
        <v>42</v>
      </c>
      <c r="AA119" s="47" t="s">
        <v>1254</v>
      </c>
    </row>
    <row r="120" s="401" customFormat="1" customHeight="1" spans="1:27">
      <c r="A120" s="415">
        <v>117</v>
      </c>
      <c r="B120" s="47">
        <v>2021</v>
      </c>
      <c r="C120" s="47" t="s">
        <v>1257</v>
      </c>
      <c r="D120" s="47" t="s">
        <v>868</v>
      </c>
      <c r="E120" s="47" t="s">
        <v>1258</v>
      </c>
      <c r="F120" s="47" t="s">
        <v>35</v>
      </c>
      <c r="G120" s="47"/>
      <c r="H120" s="47"/>
      <c r="I120" s="47"/>
      <c r="J120" s="47" t="s">
        <v>36</v>
      </c>
      <c r="K120" s="47" t="s">
        <v>1259</v>
      </c>
      <c r="L120" s="47" t="s">
        <v>208</v>
      </c>
      <c r="M120" s="47" t="s">
        <v>1260</v>
      </c>
      <c r="N120" s="444" t="s">
        <v>242</v>
      </c>
      <c r="O120" s="47" t="s">
        <v>405</v>
      </c>
      <c r="P120" s="47">
        <v>100</v>
      </c>
      <c r="Q120" s="47">
        <v>100</v>
      </c>
      <c r="R120" s="47"/>
      <c r="S120" s="47"/>
      <c r="T120" s="47"/>
      <c r="U120" s="47">
        <v>1</v>
      </c>
      <c r="V120" s="47">
        <v>20</v>
      </c>
      <c r="W120" s="47"/>
      <c r="X120" s="47"/>
      <c r="Y120" s="444" t="s">
        <v>35</v>
      </c>
      <c r="Z120" s="444" t="s">
        <v>42</v>
      </c>
      <c r="AA120" s="47" t="s">
        <v>1261</v>
      </c>
    </row>
    <row r="121" s="401" customFormat="1" customHeight="1" spans="1:27">
      <c r="A121" s="415">
        <v>118</v>
      </c>
      <c r="B121" s="450">
        <v>2021</v>
      </c>
      <c r="C121" s="47" t="s">
        <v>1262</v>
      </c>
      <c r="D121" s="450" t="s">
        <v>868</v>
      </c>
      <c r="E121" s="47" t="s">
        <v>1258</v>
      </c>
      <c r="F121" s="47" t="s">
        <v>35</v>
      </c>
      <c r="G121" s="47"/>
      <c r="H121" s="47"/>
      <c r="I121" s="47"/>
      <c r="J121" s="47" t="s">
        <v>36</v>
      </c>
      <c r="K121" s="47" t="s">
        <v>1263</v>
      </c>
      <c r="L121" s="47" t="s">
        <v>38</v>
      </c>
      <c r="M121" s="47" t="s">
        <v>1264</v>
      </c>
      <c r="N121" s="47" t="s">
        <v>1265</v>
      </c>
      <c r="O121" s="47" t="s">
        <v>405</v>
      </c>
      <c r="P121" s="47">
        <v>80</v>
      </c>
      <c r="Q121" s="47">
        <v>80</v>
      </c>
      <c r="R121" s="47"/>
      <c r="S121" s="47"/>
      <c r="T121" s="47"/>
      <c r="U121" s="47">
        <v>1</v>
      </c>
      <c r="V121" s="47">
        <v>12</v>
      </c>
      <c r="W121" s="47"/>
      <c r="X121" s="47"/>
      <c r="Y121" s="444" t="s">
        <v>35</v>
      </c>
      <c r="Z121" s="444" t="s">
        <v>42</v>
      </c>
      <c r="AA121" s="47" t="s">
        <v>1266</v>
      </c>
    </row>
    <row r="122" s="401" customFormat="1" customHeight="1" spans="1:27">
      <c r="A122" s="415">
        <v>119</v>
      </c>
      <c r="B122" s="47">
        <v>2021</v>
      </c>
      <c r="C122" s="47" t="s">
        <v>1267</v>
      </c>
      <c r="D122" s="47" t="s">
        <v>868</v>
      </c>
      <c r="E122" s="47" t="s">
        <v>1242</v>
      </c>
      <c r="F122" s="47" t="s">
        <v>35</v>
      </c>
      <c r="G122" s="47"/>
      <c r="H122" s="47"/>
      <c r="I122" s="47"/>
      <c r="J122" s="47" t="s">
        <v>36</v>
      </c>
      <c r="K122" s="47" t="s">
        <v>1268</v>
      </c>
      <c r="L122" s="47" t="s">
        <v>38</v>
      </c>
      <c r="M122" s="47" t="s">
        <v>1269</v>
      </c>
      <c r="N122" s="47" t="s">
        <v>455</v>
      </c>
      <c r="O122" s="47" t="s">
        <v>405</v>
      </c>
      <c r="P122" s="47">
        <v>45</v>
      </c>
      <c r="Q122" s="47">
        <v>45</v>
      </c>
      <c r="R122" s="47"/>
      <c r="S122" s="47"/>
      <c r="T122" s="47"/>
      <c r="U122" s="47">
        <v>1</v>
      </c>
      <c r="V122" s="47">
        <v>30</v>
      </c>
      <c r="W122" s="47"/>
      <c r="X122" s="47"/>
      <c r="Y122" s="47" t="s">
        <v>38</v>
      </c>
      <c r="Z122" s="47"/>
      <c r="AA122" s="47" t="s">
        <v>1270</v>
      </c>
    </row>
    <row r="123" s="401" customFormat="1" customHeight="1" spans="1:27">
      <c r="A123" s="415">
        <v>120</v>
      </c>
      <c r="B123" s="450">
        <v>2021</v>
      </c>
      <c r="C123" s="47" t="s">
        <v>1271</v>
      </c>
      <c r="D123" s="450" t="s">
        <v>868</v>
      </c>
      <c r="E123" s="47" t="s">
        <v>1272</v>
      </c>
      <c r="F123" s="47" t="s">
        <v>35</v>
      </c>
      <c r="G123" s="47"/>
      <c r="H123" s="47"/>
      <c r="I123" s="47"/>
      <c r="J123" s="47" t="s">
        <v>36</v>
      </c>
      <c r="K123" s="47" t="s">
        <v>1273</v>
      </c>
      <c r="L123" s="47" t="s">
        <v>38</v>
      </c>
      <c r="M123" s="47" t="s">
        <v>1274</v>
      </c>
      <c r="N123" s="47" t="s">
        <v>321</v>
      </c>
      <c r="O123" s="47" t="s">
        <v>405</v>
      </c>
      <c r="P123" s="47">
        <v>50</v>
      </c>
      <c r="Q123" s="47">
        <v>25</v>
      </c>
      <c r="R123" s="47"/>
      <c r="S123" s="47">
        <v>25</v>
      </c>
      <c r="T123" s="47"/>
      <c r="U123" s="47">
        <v>1</v>
      </c>
      <c r="V123" s="47">
        <v>50</v>
      </c>
      <c r="W123" s="47"/>
      <c r="X123" s="47"/>
      <c r="Y123" s="444" t="s">
        <v>35</v>
      </c>
      <c r="Z123" s="444" t="s">
        <v>42</v>
      </c>
      <c r="AA123" s="47" t="s">
        <v>1275</v>
      </c>
    </row>
    <row r="124" s="401" customFormat="1" customHeight="1" spans="1:27">
      <c r="A124" s="415">
        <v>121</v>
      </c>
      <c r="B124" s="47">
        <v>2021</v>
      </c>
      <c r="C124" s="47" t="s">
        <v>1276</v>
      </c>
      <c r="D124" s="47" t="s">
        <v>868</v>
      </c>
      <c r="E124" s="47" t="s">
        <v>1277</v>
      </c>
      <c r="F124" s="47" t="s">
        <v>35</v>
      </c>
      <c r="G124" s="47"/>
      <c r="H124" s="47"/>
      <c r="I124" s="47"/>
      <c r="J124" s="47" t="s">
        <v>36</v>
      </c>
      <c r="K124" s="47" t="s">
        <v>1278</v>
      </c>
      <c r="L124" s="47" t="s">
        <v>38</v>
      </c>
      <c r="M124" s="47" t="s">
        <v>1279</v>
      </c>
      <c r="N124" s="47" t="s">
        <v>40</v>
      </c>
      <c r="O124" s="47" t="s">
        <v>405</v>
      </c>
      <c r="P124" s="47">
        <v>100</v>
      </c>
      <c r="Q124" s="47">
        <v>80</v>
      </c>
      <c r="R124" s="47"/>
      <c r="S124" s="47">
        <v>20</v>
      </c>
      <c r="T124" s="47"/>
      <c r="U124" s="47">
        <v>1</v>
      </c>
      <c r="V124" s="47">
        <v>8</v>
      </c>
      <c r="W124" s="47"/>
      <c r="X124" s="47"/>
      <c r="Y124" s="444" t="s">
        <v>35</v>
      </c>
      <c r="Z124" s="444" t="s">
        <v>42</v>
      </c>
      <c r="AA124" s="47" t="s">
        <v>1280</v>
      </c>
    </row>
    <row r="125" s="401" customFormat="1" customHeight="1" spans="1:27">
      <c r="A125" s="415">
        <v>122</v>
      </c>
      <c r="B125" s="450">
        <v>2021</v>
      </c>
      <c r="C125" s="47" t="s">
        <v>1281</v>
      </c>
      <c r="D125" s="450" t="s">
        <v>868</v>
      </c>
      <c r="E125" s="47" t="s">
        <v>1282</v>
      </c>
      <c r="F125" s="47" t="s">
        <v>35</v>
      </c>
      <c r="G125" s="47"/>
      <c r="H125" s="47"/>
      <c r="I125" s="47"/>
      <c r="J125" s="47" t="s">
        <v>36</v>
      </c>
      <c r="K125" s="47" t="s">
        <v>1283</v>
      </c>
      <c r="L125" s="47" t="s">
        <v>38</v>
      </c>
      <c r="M125" s="47" t="s">
        <v>1284</v>
      </c>
      <c r="N125" s="47" t="s">
        <v>1265</v>
      </c>
      <c r="O125" s="47" t="s">
        <v>405</v>
      </c>
      <c r="P125" s="47">
        <v>50</v>
      </c>
      <c r="Q125" s="47">
        <v>50</v>
      </c>
      <c r="R125" s="47"/>
      <c r="S125" s="47"/>
      <c r="T125" s="47"/>
      <c r="U125" s="47">
        <v>1</v>
      </c>
      <c r="V125" s="47">
        <v>7</v>
      </c>
      <c r="W125" s="47"/>
      <c r="X125" s="47"/>
      <c r="Y125" s="444" t="s">
        <v>35</v>
      </c>
      <c r="Z125" s="444" t="s">
        <v>42</v>
      </c>
      <c r="AA125" s="47" t="s">
        <v>1285</v>
      </c>
    </row>
    <row r="126" s="401" customFormat="1" customHeight="1" spans="1:27">
      <c r="A126" s="415">
        <v>123</v>
      </c>
      <c r="B126" s="47">
        <v>2021</v>
      </c>
      <c r="C126" s="47" t="s">
        <v>1286</v>
      </c>
      <c r="D126" s="47" t="s">
        <v>868</v>
      </c>
      <c r="E126" s="47" t="s">
        <v>1242</v>
      </c>
      <c r="F126" s="47" t="s">
        <v>35</v>
      </c>
      <c r="G126" s="47"/>
      <c r="H126" s="47"/>
      <c r="I126" s="47"/>
      <c r="J126" s="418" t="s">
        <v>425</v>
      </c>
      <c r="K126" s="47" t="s">
        <v>1287</v>
      </c>
      <c r="L126" s="418" t="s">
        <v>38</v>
      </c>
      <c r="M126" s="47" t="s">
        <v>1288</v>
      </c>
      <c r="N126" s="418" t="s">
        <v>1289</v>
      </c>
      <c r="O126" s="47" t="s">
        <v>405</v>
      </c>
      <c r="P126" s="418">
        <v>40</v>
      </c>
      <c r="Q126" s="47">
        <v>40</v>
      </c>
      <c r="R126" s="47"/>
      <c r="S126" s="47"/>
      <c r="T126" s="47"/>
      <c r="U126" s="418"/>
      <c r="V126" s="418">
        <v>10</v>
      </c>
      <c r="W126" s="418"/>
      <c r="X126" s="425"/>
      <c r="Y126" s="47" t="s">
        <v>38</v>
      </c>
      <c r="Z126" s="47"/>
      <c r="AA126" s="47" t="s">
        <v>1290</v>
      </c>
    </row>
    <row r="127" s="401" customFormat="1" customHeight="1" spans="1:27">
      <c r="A127" s="415">
        <v>124</v>
      </c>
      <c r="B127" s="450">
        <v>2021</v>
      </c>
      <c r="C127" s="482" t="s">
        <v>1291</v>
      </c>
      <c r="D127" s="450" t="s">
        <v>868</v>
      </c>
      <c r="E127" s="483" t="s">
        <v>1292</v>
      </c>
      <c r="F127" s="47" t="s">
        <v>35</v>
      </c>
      <c r="G127" s="484"/>
      <c r="H127" s="483"/>
      <c r="I127" s="483"/>
      <c r="J127" s="483" t="s">
        <v>1293</v>
      </c>
      <c r="K127" s="483" t="s">
        <v>1294</v>
      </c>
      <c r="L127" s="482" t="s">
        <v>38</v>
      </c>
      <c r="M127" s="482" t="s">
        <v>1295</v>
      </c>
      <c r="N127" s="459" t="s">
        <v>1296</v>
      </c>
      <c r="O127" s="47" t="s">
        <v>405</v>
      </c>
      <c r="P127" s="484">
        <v>65</v>
      </c>
      <c r="Q127" s="484">
        <v>65</v>
      </c>
      <c r="R127" s="484"/>
      <c r="S127" s="47"/>
      <c r="T127" s="47"/>
      <c r="U127" s="47"/>
      <c r="V127" s="47">
        <v>8</v>
      </c>
      <c r="W127" s="47"/>
      <c r="X127" s="47">
        <v>0.2</v>
      </c>
      <c r="Y127" s="444" t="s">
        <v>35</v>
      </c>
      <c r="Z127" s="444" t="s">
        <v>42</v>
      </c>
      <c r="AA127" s="449" t="s">
        <v>1297</v>
      </c>
    </row>
    <row r="128" s="401" customFormat="1" customHeight="1" spans="1:27">
      <c r="A128" s="415">
        <v>125</v>
      </c>
      <c r="B128" s="450">
        <v>2021</v>
      </c>
      <c r="C128" s="47" t="s">
        <v>1298</v>
      </c>
      <c r="D128" s="450" t="s">
        <v>868</v>
      </c>
      <c r="E128" s="483" t="s">
        <v>1292</v>
      </c>
      <c r="F128" s="47" t="s">
        <v>35</v>
      </c>
      <c r="G128" s="484"/>
      <c r="H128" s="483"/>
      <c r="I128" s="483"/>
      <c r="J128" s="47" t="s">
        <v>36</v>
      </c>
      <c r="K128" s="47" t="s">
        <v>58</v>
      </c>
      <c r="L128" s="47" t="s">
        <v>38</v>
      </c>
      <c r="M128" s="487" t="s">
        <v>1299</v>
      </c>
      <c r="N128" s="459" t="s">
        <v>1296</v>
      </c>
      <c r="O128" s="488" t="s">
        <v>1042</v>
      </c>
      <c r="P128" s="47">
        <v>49</v>
      </c>
      <c r="Q128" s="418">
        <v>49</v>
      </c>
      <c r="R128" s="484"/>
      <c r="S128" s="47"/>
      <c r="T128" s="47"/>
      <c r="U128" s="47"/>
      <c r="V128" s="47">
        <v>25</v>
      </c>
      <c r="W128" s="47"/>
      <c r="X128" s="47"/>
      <c r="Y128" s="47" t="s">
        <v>38</v>
      </c>
      <c r="Z128" s="444"/>
      <c r="AA128" s="449" t="s">
        <v>1297</v>
      </c>
    </row>
    <row r="129" s="401" customFormat="1" customHeight="1" spans="1:27">
      <c r="A129" s="415">
        <v>126</v>
      </c>
      <c r="B129" s="47">
        <v>2021</v>
      </c>
      <c r="C129" s="47" t="s">
        <v>1300</v>
      </c>
      <c r="D129" s="47" t="s">
        <v>868</v>
      </c>
      <c r="E129" s="483" t="s">
        <v>1292</v>
      </c>
      <c r="F129" s="47" t="s">
        <v>35</v>
      </c>
      <c r="G129" s="418"/>
      <c r="H129" s="418"/>
      <c r="I129" s="418"/>
      <c r="J129" s="418" t="s">
        <v>36</v>
      </c>
      <c r="K129" s="47" t="s">
        <v>1301</v>
      </c>
      <c r="L129" s="418" t="s">
        <v>35</v>
      </c>
      <c r="M129" s="47" t="s">
        <v>1302</v>
      </c>
      <c r="N129" s="47" t="s">
        <v>321</v>
      </c>
      <c r="O129" s="47" t="s">
        <v>405</v>
      </c>
      <c r="P129" s="418">
        <v>380</v>
      </c>
      <c r="Q129" s="418">
        <v>380</v>
      </c>
      <c r="R129" s="418"/>
      <c r="S129" s="418"/>
      <c r="T129" s="418"/>
      <c r="U129" s="418">
        <v>1</v>
      </c>
      <c r="V129" s="418">
        <v>20</v>
      </c>
      <c r="W129" s="418">
        <v>16</v>
      </c>
      <c r="X129" s="418"/>
      <c r="Y129" s="444" t="s">
        <v>35</v>
      </c>
      <c r="Z129" s="444" t="s">
        <v>42</v>
      </c>
      <c r="AA129" s="449" t="s">
        <v>1303</v>
      </c>
    </row>
    <row r="130" s="401" customFormat="1" customHeight="1" spans="1:27">
      <c r="A130" s="415">
        <v>127</v>
      </c>
      <c r="B130" s="450">
        <v>2021</v>
      </c>
      <c r="C130" s="482" t="s">
        <v>1304</v>
      </c>
      <c r="D130" s="450" t="s">
        <v>868</v>
      </c>
      <c r="E130" s="483" t="s">
        <v>1292</v>
      </c>
      <c r="F130" s="47" t="s">
        <v>35</v>
      </c>
      <c r="G130" s="484"/>
      <c r="H130" s="483"/>
      <c r="I130" s="483"/>
      <c r="J130" s="483" t="s">
        <v>36</v>
      </c>
      <c r="K130" s="483" t="s">
        <v>1305</v>
      </c>
      <c r="L130" s="482" t="s">
        <v>38</v>
      </c>
      <c r="M130" s="482" t="s">
        <v>1306</v>
      </c>
      <c r="N130" s="459" t="s">
        <v>1296</v>
      </c>
      <c r="O130" s="47" t="s">
        <v>405</v>
      </c>
      <c r="P130" s="484">
        <v>30</v>
      </c>
      <c r="Q130" s="484">
        <v>30</v>
      </c>
      <c r="R130" s="484"/>
      <c r="S130" s="47"/>
      <c r="T130" s="47"/>
      <c r="U130" s="47"/>
      <c r="V130" s="47">
        <v>5</v>
      </c>
      <c r="W130" s="47"/>
      <c r="X130" s="47">
        <v>0.2</v>
      </c>
      <c r="Y130" s="47" t="s">
        <v>38</v>
      </c>
      <c r="Z130" s="47"/>
      <c r="AA130" s="449" t="s">
        <v>1297</v>
      </c>
    </row>
    <row r="131" s="401" customFormat="1" customHeight="1" spans="1:27">
      <c r="A131" s="415">
        <v>128</v>
      </c>
      <c r="B131" s="47">
        <v>2021</v>
      </c>
      <c r="C131" s="482" t="s">
        <v>1307</v>
      </c>
      <c r="D131" s="47" t="s">
        <v>868</v>
      </c>
      <c r="E131" s="483" t="s">
        <v>1292</v>
      </c>
      <c r="F131" s="47" t="s">
        <v>35</v>
      </c>
      <c r="G131" s="484"/>
      <c r="H131" s="483"/>
      <c r="I131" s="483"/>
      <c r="J131" s="483" t="s">
        <v>36</v>
      </c>
      <c r="K131" s="483" t="s">
        <v>1308</v>
      </c>
      <c r="L131" s="482" t="s">
        <v>38</v>
      </c>
      <c r="M131" s="482" t="s">
        <v>1309</v>
      </c>
      <c r="N131" s="459" t="s">
        <v>1296</v>
      </c>
      <c r="O131" s="47" t="s">
        <v>405</v>
      </c>
      <c r="P131" s="484">
        <v>60</v>
      </c>
      <c r="Q131" s="484">
        <v>60</v>
      </c>
      <c r="R131" s="484"/>
      <c r="S131" s="47"/>
      <c r="T131" s="47"/>
      <c r="U131" s="47"/>
      <c r="V131" s="47">
        <v>8</v>
      </c>
      <c r="W131" s="47"/>
      <c r="X131" s="47">
        <v>0.2</v>
      </c>
      <c r="Y131" s="444" t="s">
        <v>35</v>
      </c>
      <c r="Z131" s="444" t="s">
        <v>42</v>
      </c>
      <c r="AA131" s="449" t="s">
        <v>1297</v>
      </c>
    </row>
    <row r="132" s="401" customFormat="1" customHeight="1" spans="1:27">
      <c r="A132" s="415">
        <v>129</v>
      </c>
      <c r="B132" s="450">
        <v>2021</v>
      </c>
      <c r="C132" s="462" t="s">
        <v>1310</v>
      </c>
      <c r="D132" s="450" t="s">
        <v>868</v>
      </c>
      <c r="E132" s="483" t="s">
        <v>1292</v>
      </c>
      <c r="F132" s="47" t="s">
        <v>35</v>
      </c>
      <c r="G132" s="483"/>
      <c r="H132" s="483"/>
      <c r="I132" s="483"/>
      <c r="J132" s="499" t="s">
        <v>36</v>
      </c>
      <c r="K132" s="500" t="s">
        <v>1311</v>
      </c>
      <c r="L132" s="501" t="s">
        <v>38</v>
      </c>
      <c r="M132" s="462" t="s">
        <v>1312</v>
      </c>
      <c r="N132" s="483" t="s">
        <v>1097</v>
      </c>
      <c r="O132" s="47" t="s">
        <v>405</v>
      </c>
      <c r="P132" s="500">
        <v>330</v>
      </c>
      <c r="Q132" s="500">
        <v>330</v>
      </c>
      <c r="R132" s="500"/>
      <c r="S132" s="500"/>
      <c r="T132" s="500"/>
      <c r="U132" s="500"/>
      <c r="V132" s="500">
        <v>87</v>
      </c>
      <c r="W132" s="500"/>
      <c r="X132" s="500">
        <v>0.2</v>
      </c>
      <c r="Y132" s="444" t="s">
        <v>35</v>
      </c>
      <c r="Z132" s="444" t="s">
        <v>42</v>
      </c>
      <c r="AA132" s="501" t="s">
        <v>1313</v>
      </c>
    </row>
    <row r="133" customHeight="1" spans="1:27">
      <c r="A133" s="415">
        <v>130</v>
      </c>
      <c r="B133" s="47">
        <v>2021</v>
      </c>
      <c r="C133" s="459" t="s">
        <v>1314</v>
      </c>
      <c r="D133" s="47" t="s">
        <v>868</v>
      </c>
      <c r="E133" s="483" t="s">
        <v>1292</v>
      </c>
      <c r="F133" s="47" t="s">
        <v>35</v>
      </c>
      <c r="G133" s="459"/>
      <c r="H133" s="459"/>
      <c r="I133" s="47"/>
      <c r="J133" s="459" t="s">
        <v>912</v>
      </c>
      <c r="K133" s="459" t="s">
        <v>1315</v>
      </c>
      <c r="L133" s="459" t="s">
        <v>38</v>
      </c>
      <c r="M133" s="459" t="s">
        <v>1316</v>
      </c>
      <c r="N133" s="459" t="s">
        <v>455</v>
      </c>
      <c r="O133" s="47" t="s">
        <v>405</v>
      </c>
      <c r="P133" s="459">
        <v>500</v>
      </c>
      <c r="Q133" s="459">
        <v>500</v>
      </c>
      <c r="R133" s="459"/>
      <c r="S133" s="47"/>
      <c r="T133" s="459"/>
      <c r="U133" s="459"/>
      <c r="V133" s="459">
        <v>99</v>
      </c>
      <c r="W133" s="459"/>
      <c r="X133" s="459">
        <v>0.2</v>
      </c>
      <c r="Y133" s="444" t="s">
        <v>35</v>
      </c>
      <c r="Z133" s="444" t="s">
        <v>42</v>
      </c>
      <c r="AA133" s="449" t="s">
        <v>1297</v>
      </c>
    </row>
    <row r="134" s="401" customFormat="1" customHeight="1" spans="1:27">
      <c r="A134" s="415">
        <v>131</v>
      </c>
      <c r="B134" s="450">
        <v>2021</v>
      </c>
      <c r="C134" s="47" t="s">
        <v>1317</v>
      </c>
      <c r="D134" s="47" t="s">
        <v>868</v>
      </c>
      <c r="E134" s="47" t="s">
        <v>1318</v>
      </c>
      <c r="F134" s="47" t="s">
        <v>35</v>
      </c>
      <c r="G134" s="47"/>
      <c r="H134" s="418"/>
      <c r="I134" s="418"/>
      <c r="J134" s="47" t="s">
        <v>36</v>
      </c>
      <c r="K134" s="47" t="s">
        <v>674</v>
      </c>
      <c r="L134" s="47" t="s">
        <v>38</v>
      </c>
      <c r="M134" s="47" t="s">
        <v>1319</v>
      </c>
      <c r="N134" s="418" t="s">
        <v>114</v>
      </c>
      <c r="O134" s="47" t="s">
        <v>405</v>
      </c>
      <c r="P134" s="47">
        <v>200</v>
      </c>
      <c r="Q134" s="47">
        <v>200</v>
      </c>
      <c r="R134" s="418"/>
      <c r="S134" s="418"/>
      <c r="T134" s="418"/>
      <c r="U134" s="47"/>
      <c r="V134" s="47">
        <v>24</v>
      </c>
      <c r="W134" s="418"/>
      <c r="X134" s="47">
        <v>0.3</v>
      </c>
      <c r="Y134" s="444" t="s">
        <v>35</v>
      </c>
      <c r="Z134" s="444" t="s">
        <v>42</v>
      </c>
      <c r="AA134" s="47" t="s">
        <v>1320</v>
      </c>
    </row>
    <row r="135" s="401" customFormat="1" customHeight="1" spans="1:27">
      <c r="A135" s="415">
        <v>132</v>
      </c>
      <c r="B135" s="47">
        <v>2021</v>
      </c>
      <c r="C135" s="47" t="s">
        <v>1321</v>
      </c>
      <c r="D135" s="450" t="s">
        <v>868</v>
      </c>
      <c r="E135" s="47" t="s">
        <v>1318</v>
      </c>
      <c r="F135" s="47" t="s">
        <v>35</v>
      </c>
      <c r="G135" s="47"/>
      <c r="H135" s="418"/>
      <c r="I135" s="418"/>
      <c r="J135" s="47" t="s">
        <v>36</v>
      </c>
      <c r="K135" s="47" t="s">
        <v>1322</v>
      </c>
      <c r="L135" s="47" t="s">
        <v>38</v>
      </c>
      <c r="M135" s="47" t="s">
        <v>1323</v>
      </c>
      <c r="N135" s="418" t="s">
        <v>114</v>
      </c>
      <c r="O135" s="47" t="s">
        <v>405</v>
      </c>
      <c r="P135" s="47">
        <v>220</v>
      </c>
      <c r="Q135" s="47">
        <v>220</v>
      </c>
      <c r="R135" s="418"/>
      <c r="S135" s="418"/>
      <c r="T135" s="418"/>
      <c r="U135" s="47"/>
      <c r="V135" s="47">
        <v>26</v>
      </c>
      <c r="W135" s="418"/>
      <c r="X135" s="418">
        <v>0.2</v>
      </c>
      <c r="Y135" s="444" t="s">
        <v>35</v>
      </c>
      <c r="Z135" s="444" t="s">
        <v>42</v>
      </c>
      <c r="AA135" s="47" t="s">
        <v>1320</v>
      </c>
    </row>
    <row r="136" s="401" customFormat="1" customHeight="1" spans="1:27">
      <c r="A136" s="415">
        <v>133</v>
      </c>
      <c r="B136" s="450">
        <v>2021</v>
      </c>
      <c r="C136" s="47" t="s">
        <v>1324</v>
      </c>
      <c r="D136" s="47" t="s">
        <v>868</v>
      </c>
      <c r="E136" s="47" t="s">
        <v>1318</v>
      </c>
      <c r="F136" s="47" t="s">
        <v>35</v>
      </c>
      <c r="G136" s="47"/>
      <c r="H136" s="418"/>
      <c r="I136" s="418"/>
      <c r="J136" s="47" t="s">
        <v>36</v>
      </c>
      <c r="K136" s="47" t="s">
        <v>1322</v>
      </c>
      <c r="L136" s="47" t="s">
        <v>38</v>
      </c>
      <c r="M136" s="47" t="s">
        <v>1325</v>
      </c>
      <c r="N136" s="418" t="s">
        <v>114</v>
      </c>
      <c r="O136" s="47" t="s">
        <v>405</v>
      </c>
      <c r="P136" s="47">
        <v>800</v>
      </c>
      <c r="Q136" s="47">
        <v>800</v>
      </c>
      <c r="R136" s="418"/>
      <c r="S136" s="418"/>
      <c r="T136" s="418"/>
      <c r="U136" s="47"/>
      <c r="V136" s="47">
        <v>94</v>
      </c>
      <c r="W136" s="418"/>
      <c r="X136" s="418">
        <v>0.2</v>
      </c>
      <c r="Y136" s="444" t="s">
        <v>35</v>
      </c>
      <c r="Z136" s="444" t="s">
        <v>42</v>
      </c>
      <c r="AA136" s="47" t="s">
        <v>1320</v>
      </c>
    </row>
    <row r="137" s="401" customFormat="1" customHeight="1" spans="1:27">
      <c r="A137" s="415">
        <v>134</v>
      </c>
      <c r="B137" s="47">
        <v>2021</v>
      </c>
      <c r="C137" s="47" t="s">
        <v>1326</v>
      </c>
      <c r="D137" s="450" t="s">
        <v>868</v>
      </c>
      <c r="E137" s="47" t="s">
        <v>1318</v>
      </c>
      <c r="F137" s="47" t="s">
        <v>35</v>
      </c>
      <c r="G137" s="47"/>
      <c r="H137" s="418"/>
      <c r="I137" s="418"/>
      <c r="J137" s="47" t="s">
        <v>36</v>
      </c>
      <c r="K137" s="47" t="s">
        <v>678</v>
      </c>
      <c r="L137" s="47" t="s">
        <v>38</v>
      </c>
      <c r="M137" s="47" t="s">
        <v>1327</v>
      </c>
      <c r="N137" s="418" t="s">
        <v>114</v>
      </c>
      <c r="O137" s="47" t="s">
        <v>405</v>
      </c>
      <c r="P137" s="47">
        <v>400</v>
      </c>
      <c r="Q137" s="47">
        <v>400</v>
      </c>
      <c r="R137" s="418"/>
      <c r="S137" s="418"/>
      <c r="T137" s="418"/>
      <c r="U137" s="47">
        <v>1</v>
      </c>
      <c r="V137" s="47">
        <v>45</v>
      </c>
      <c r="W137" s="418"/>
      <c r="X137" s="418">
        <v>0.15</v>
      </c>
      <c r="Y137" s="444" t="s">
        <v>35</v>
      </c>
      <c r="Z137" s="444" t="s">
        <v>42</v>
      </c>
      <c r="AA137" s="47" t="s">
        <v>1320</v>
      </c>
    </row>
    <row r="138" s="401" customFormat="1" customHeight="1" spans="1:27">
      <c r="A138" s="415">
        <v>135</v>
      </c>
      <c r="B138" s="450">
        <v>2021</v>
      </c>
      <c r="C138" s="47" t="s">
        <v>1328</v>
      </c>
      <c r="D138" s="47" t="s">
        <v>868</v>
      </c>
      <c r="E138" s="47" t="s">
        <v>1318</v>
      </c>
      <c r="F138" s="47" t="s">
        <v>35</v>
      </c>
      <c r="G138" s="47"/>
      <c r="H138" s="47"/>
      <c r="I138" s="47"/>
      <c r="J138" s="47" t="s">
        <v>36</v>
      </c>
      <c r="K138" s="47" t="s">
        <v>1329</v>
      </c>
      <c r="L138" s="47" t="s">
        <v>38</v>
      </c>
      <c r="M138" s="47" t="s">
        <v>1330</v>
      </c>
      <c r="N138" s="47" t="s">
        <v>114</v>
      </c>
      <c r="O138" s="47" t="s">
        <v>405</v>
      </c>
      <c r="P138" s="47">
        <v>400</v>
      </c>
      <c r="Q138" s="47">
        <v>400</v>
      </c>
      <c r="R138" s="47"/>
      <c r="S138" s="47"/>
      <c r="T138" s="47"/>
      <c r="U138" s="47">
        <v>1</v>
      </c>
      <c r="V138" s="47">
        <v>40</v>
      </c>
      <c r="W138" s="47"/>
      <c r="X138" s="47">
        <v>0.2</v>
      </c>
      <c r="Y138" s="444" t="s">
        <v>35</v>
      </c>
      <c r="Z138" s="444" t="s">
        <v>42</v>
      </c>
      <c r="AA138" s="47" t="s">
        <v>1320</v>
      </c>
    </row>
    <row r="139" s="401" customFormat="1" customHeight="1" spans="1:27">
      <c r="A139" s="415">
        <v>136</v>
      </c>
      <c r="B139" s="47">
        <v>2021</v>
      </c>
      <c r="C139" s="47" t="s">
        <v>1331</v>
      </c>
      <c r="D139" s="450" t="s">
        <v>868</v>
      </c>
      <c r="E139" s="47" t="s">
        <v>1318</v>
      </c>
      <c r="F139" s="47" t="s">
        <v>35</v>
      </c>
      <c r="G139" s="47"/>
      <c r="H139" s="418"/>
      <c r="I139" s="418"/>
      <c r="J139" s="47" t="s">
        <v>36</v>
      </c>
      <c r="K139" s="47" t="s">
        <v>696</v>
      </c>
      <c r="L139" s="47" t="s">
        <v>35</v>
      </c>
      <c r="M139" s="47" t="s">
        <v>1332</v>
      </c>
      <c r="N139" s="418" t="s">
        <v>114</v>
      </c>
      <c r="O139" s="47" t="s">
        <v>405</v>
      </c>
      <c r="P139" s="47">
        <v>40</v>
      </c>
      <c r="Q139" s="47">
        <v>40</v>
      </c>
      <c r="R139" s="418"/>
      <c r="S139" s="418"/>
      <c r="T139" s="418"/>
      <c r="U139" s="47">
        <v>1</v>
      </c>
      <c r="V139" s="47">
        <v>8</v>
      </c>
      <c r="W139" s="418">
        <v>2</v>
      </c>
      <c r="X139" s="418">
        <v>0.1</v>
      </c>
      <c r="Y139" s="47" t="s">
        <v>38</v>
      </c>
      <c r="Z139" s="47"/>
      <c r="AA139" s="47" t="s">
        <v>1320</v>
      </c>
    </row>
    <row r="140" s="401" customFormat="1" customHeight="1" spans="1:27">
      <c r="A140" s="415">
        <v>137</v>
      </c>
      <c r="B140" s="450">
        <v>2021</v>
      </c>
      <c r="C140" s="47" t="s">
        <v>1333</v>
      </c>
      <c r="D140" s="47" t="s">
        <v>868</v>
      </c>
      <c r="E140" s="47" t="s">
        <v>1318</v>
      </c>
      <c r="F140" s="47" t="s">
        <v>35</v>
      </c>
      <c r="G140" s="47"/>
      <c r="H140" s="418"/>
      <c r="I140" s="418"/>
      <c r="J140" s="47" t="s">
        <v>36</v>
      </c>
      <c r="K140" s="47" t="s">
        <v>688</v>
      </c>
      <c r="L140" s="47" t="s">
        <v>35</v>
      </c>
      <c r="M140" s="47" t="s">
        <v>1334</v>
      </c>
      <c r="N140" s="418" t="s">
        <v>114</v>
      </c>
      <c r="O140" s="47" t="s">
        <v>405</v>
      </c>
      <c r="P140" s="47">
        <v>49</v>
      </c>
      <c r="Q140" s="47">
        <v>49</v>
      </c>
      <c r="R140" s="418"/>
      <c r="S140" s="418"/>
      <c r="T140" s="418"/>
      <c r="U140" s="47">
        <v>1</v>
      </c>
      <c r="V140" s="47">
        <v>74</v>
      </c>
      <c r="W140" s="418"/>
      <c r="X140" s="418">
        <v>0.1</v>
      </c>
      <c r="Y140" s="47" t="s">
        <v>38</v>
      </c>
      <c r="Z140" s="47"/>
      <c r="AA140" s="47" t="s">
        <v>1320</v>
      </c>
    </row>
    <row r="141" s="401" customFormat="1" customHeight="1" spans="1:27">
      <c r="A141" s="415">
        <v>138</v>
      </c>
      <c r="B141" s="47">
        <v>2021</v>
      </c>
      <c r="C141" s="47" t="s">
        <v>1335</v>
      </c>
      <c r="D141" s="450" t="s">
        <v>868</v>
      </c>
      <c r="E141" s="47" t="s">
        <v>1318</v>
      </c>
      <c r="F141" s="47" t="s">
        <v>35</v>
      </c>
      <c r="G141" s="47"/>
      <c r="H141" s="47"/>
      <c r="I141" s="47"/>
      <c r="J141" s="47" t="s">
        <v>36</v>
      </c>
      <c r="K141" s="47" t="s">
        <v>683</v>
      </c>
      <c r="L141" s="47" t="s">
        <v>38</v>
      </c>
      <c r="M141" s="47" t="s">
        <v>1336</v>
      </c>
      <c r="N141" s="418" t="s">
        <v>114</v>
      </c>
      <c r="O141" s="47" t="s">
        <v>405</v>
      </c>
      <c r="P141" s="47">
        <v>90</v>
      </c>
      <c r="Q141" s="47">
        <v>90</v>
      </c>
      <c r="R141" s="47"/>
      <c r="S141" s="47"/>
      <c r="T141" s="418"/>
      <c r="U141" s="47"/>
      <c r="V141" s="47">
        <v>32</v>
      </c>
      <c r="W141" s="47"/>
      <c r="X141" s="418">
        <v>0.2</v>
      </c>
      <c r="Y141" s="444" t="s">
        <v>35</v>
      </c>
      <c r="Z141" s="444" t="s">
        <v>42</v>
      </c>
      <c r="AA141" s="47" t="s">
        <v>1320</v>
      </c>
    </row>
    <row r="142" s="401" customFormat="1" customHeight="1" spans="1:27">
      <c r="A142" s="415">
        <v>139</v>
      </c>
      <c r="B142" s="450">
        <v>2021</v>
      </c>
      <c r="C142" s="47" t="s">
        <v>1337</v>
      </c>
      <c r="D142" s="47" t="s">
        <v>868</v>
      </c>
      <c r="E142" s="47" t="s">
        <v>1318</v>
      </c>
      <c r="F142" s="47" t="s">
        <v>35</v>
      </c>
      <c r="G142" s="47"/>
      <c r="H142" s="418"/>
      <c r="I142" s="418"/>
      <c r="J142" s="47" t="s">
        <v>36</v>
      </c>
      <c r="K142" s="47" t="s">
        <v>674</v>
      </c>
      <c r="L142" s="47" t="s">
        <v>38</v>
      </c>
      <c r="M142" s="47" t="s">
        <v>1338</v>
      </c>
      <c r="N142" s="418" t="s">
        <v>114</v>
      </c>
      <c r="O142" s="47" t="s">
        <v>405</v>
      </c>
      <c r="P142" s="47">
        <v>200</v>
      </c>
      <c r="Q142" s="47">
        <v>200</v>
      </c>
      <c r="R142" s="418"/>
      <c r="S142" s="418"/>
      <c r="T142" s="418"/>
      <c r="U142" s="47"/>
      <c r="V142" s="47">
        <v>30</v>
      </c>
      <c r="W142" s="418"/>
      <c r="X142" s="418">
        <v>0.2</v>
      </c>
      <c r="Y142" s="444" t="s">
        <v>35</v>
      </c>
      <c r="Z142" s="444" t="s">
        <v>42</v>
      </c>
      <c r="AA142" s="47" t="s">
        <v>1320</v>
      </c>
    </row>
    <row r="143" s="401" customFormat="1" customHeight="1" spans="1:27">
      <c r="A143" s="415">
        <v>140</v>
      </c>
      <c r="B143" s="47">
        <v>2021</v>
      </c>
      <c r="C143" s="483" t="s">
        <v>1339</v>
      </c>
      <c r="D143" s="450" t="s">
        <v>868</v>
      </c>
      <c r="E143" s="47" t="s">
        <v>1318</v>
      </c>
      <c r="F143" s="47" t="s">
        <v>35</v>
      </c>
      <c r="G143" s="483"/>
      <c r="H143" s="483"/>
      <c r="I143" s="483"/>
      <c r="J143" s="483" t="s">
        <v>36</v>
      </c>
      <c r="K143" s="483" t="s">
        <v>667</v>
      </c>
      <c r="L143" s="483" t="s">
        <v>35</v>
      </c>
      <c r="M143" s="483" t="s">
        <v>1340</v>
      </c>
      <c r="N143" s="483" t="s">
        <v>87</v>
      </c>
      <c r="O143" s="47" t="s">
        <v>405</v>
      </c>
      <c r="P143" s="483">
        <v>120</v>
      </c>
      <c r="Q143" s="483">
        <v>120</v>
      </c>
      <c r="R143" s="483"/>
      <c r="S143" s="483"/>
      <c r="T143" s="483"/>
      <c r="U143" s="483">
        <v>1</v>
      </c>
      <c r="V143" s="483">
        <v>40</v>
      </c>
      <c r="W143" s="483"/>
      <c r="X143" s="507"/>
      <c r="Y143" s="444" t="s">
        <v>35</v>
      </c>
      <c r="Z143" s="444" t="s">
        <v>42</v>
      </c>
      <c r="AA143" s="47" t="s">
        <v>1320</v>
      </c>
    </row>
    <row r="144" s="401" customFormat="1" customHeight="1" spans="1:27">
      <c r="A144" s="415">
        <v>141</v>
      </c>
      <c r="B144" s="450">
        <v>2021</v>
      </c>
      <c r="C144" s="47" t="s">
        <v>1341</v>
      </c>
      <c r="D144" s="450" t="s">
        <v>868</v>
      </c>
      <c r="E144" s="47" t="s">
        <v>1342</v>
      </c>
      <c r="F144" s="47" t="s">
        <v>35</v>
      </c>
      <c r="G144" s="47"/>
      <c r="H144" s="47"/>
      <c r="I144" s="47"/>
      <c r="J144" s="47" t="s">
        <v>36</v>
      </c>
      <c r="K144" s="47" t="s">
        <v>1343</v>
      </c>
      <c r="L144" s="47" t="s">
        <v>35</v>
      </c>
      <c r="M144" s="47" t="s">
        <v>1344</v>
      </c>
      <c r="N144" s="47" t="s">
        <v>92</v>
      </c>
      <c r="O144" s="47" t="s">
        <v>405</v>
      </c>
      <c r="P144" s="47">
        <v>16</v>
      </c>
      <c r="Q144" s="47">
        <v>16</v>
      </c>
      <c r="R144" s="47"/>
      <c r="S144" s="47"/>
      <c r="T144" s="47"/>
      <c r="U144" s="47">
        <v>1</v>
      </c>
      <c r="V144" s="47">
        <v>3</v>
      </c>
      <c r="W144" s="47"/>
      <c r="X144" s="47">
        <v>0.05</v>
      </c>
      <c r="Y144" s="47" t="s">
        <v>38</v>
      </c>
      <c r="Z144" s="47"/>
      <c r="AA144" s="417" t="s">
        <v>1345</v>
      </c>
    </row>
    <row r="145" s="401" customFormat="1" customHeight="1" spans="1:27">
      <c r="A145" s="415">
        <v>142</v>
      </c>
      <c r="B145" s="47">
        <v>2021</v>
      </c>
      <c r="C145" s="47" t="s">
        <v>1346</v>
      </c>
      <c r="D145" s="47" t="s">
        <v>868</v>
      </c>
      <c r="E145" s="47" t="s">
        <v>1342</v>
      </c>
      <c r="F145" s="47" t="s">
        <v>35</v>
      </c>
      <c r="G145" s="47"/>
      <c r="H145" s="47"/>
      <c r="I145" s="47"/>
      <c r="J145" s="47" t="s">
        <v>36</v>
      </c>
      <c r="K145" s="47" t="s">
        <v>131</v>
      </c>
      <c r="L145" s="47" t="s">
        <v>35</v>
      </c>
      <c r="M145" s="47" t="s">
        <v>1347</v>
      </c>
      <c r="N145" s="47" t="s">
        <v>917</v>
      </c>
      <c r="O145" s="47" t="s">
        <v>405</v>
      </c>
      <c r="P145" s="47">
        <v>100</v>
      </c>
      <c r="Q145" s="47">
        <v>100</v>
      </c>
      <c r="R145" s="47"/>
      <c r="S145" s="47"/>
      <c r="T145" s="47"/>
      <c r="U145" s="47">
        <v>1</v>
      </c>
      <c r="V145" s="47">
        <v>18</v>
      </c>
      <c r="W145" s="47">
        <v>8</v>
      </c>
      <c r="X145" s="47">
        <v>0.3</v>
      </c>
      <c r="Y145" s="444" t="s">
        <v>35</v>
      </c>
      <c r="Z145" s="444" t="s">
        <v>42</v>
      </c>
      <c r="AA145" s="417" t="s">
        <v>1345</v>
      </c>
    </row>
    <row r="146" s="401" customFormat="1" customHeight="1" spans="1:27">
      <c r="A146" s="415">
        <v>143</v>
      </c>
      <c r="B146" s="450">
        <v>2021</v>
      </c>
      <c r="C146" s="47" t="s">
        <v>1348</v>
      </c>
      <c r="D146" s="450" t="s">
        <v>868</v>
      </c>
      <c r="E146" s="47" t="s">
        <v>1342</v>
      </c>
      <c r="F146" s="47" t="s">
        <v>35</v>
      </c>
      <c r="G146" s="47"/>
      <c r="H146" s="47"/>
      <c r="I146" s="47"/>
      <c r="J146" s="502" t="s">
        <v>36</v>
      </c>
      <c r="K146" s="502" t="s">
        <v>1349</v>
      </c>
      <c r="L146" s="502" t="s">
        <v>35</v>
      </c>
      <c r="M146" s="47" t="s">
        <v>1350</v>
      </c>
      <c r="N146" s="502" t="s">
        <v>40</v>
      </c>
      <c r="O146" s="47" t="s">
        <v>405</v>
      </c>
      <c r="P146" s="503">
        <v>200</v>
      </c>
      <c r="Q146" s="502">
        <v>200</v>
      </c>
      <c r="R146" s="47"/>
      <c r="S146" s="47"/>
      <c r="T146" s="47"/>
      <c r="U146" s="47">
        <v>1</v>
      </c>
      <c r="V146" s="47">
        <v>33</v>
      </c>
      <c r="W146" s="47">
        <v>5</v>
      </c>
      <c r="X146" s="47">
        <v>0.3</v>
      </c>
      <c r="Y146" s="444" t="s">
        <v>35</v>
      </c>
      <c r="Z146" s="444" t="s">
        <v>42</v>
      </c>
      <c r="AA146" s="417" t="s">
        <v>1351</v>
      </c>
    </row>
    <row r="147" s="401" customFormat="1" customHeight="1" spans="1:27">
      <c r="A147" s="415">
        <v>144</v>
      </c>
      <c r="B147" s="47">
        <v>2021</v>
      </c>
      <c r="C147" s="494" t="s">
        <v>1352</v>
      </c>
      <c r="D147" s="47" t="s">
        <v>868</v>
      </c>
      <c r="E147" s="495" t="s">
        <v>1353</v>
      </c>
      <c r="F147" s="47" t="s">
        <v>35</v>
      </c>
      <c r="G147" s="495"/>
      <c r="H147" s="495"/>
      <c r="I147" s="495"/>
      <c r="J147" s="495" t="s">
        <v>36</v>
      </c>
      <c r="K147" s="495" t="s">
        <v>165</v>
      </c>
      <c r="L147" s="495" t="s">
        <v>38</v>
      </c>
      <c r="M147" s="495" t="s">
        <v>1354</v>
      </c>
      <c r="N147" s="495" t="s">
        <v>87</v>
      </c>
      <c r="O147" s="47" t="s">
        <v>405</v>
      </c>
      <c r="P147" s="495">
        <v>65</v>
      </c>
      <c r="Q147" s="495">
        <v>65</v>
      </c>
      <c r="R147" s="495"/>
      <c r="S147" s="495"/>
      <c r="T147" s="495"/>
      <c r="U147" s="495" t="s">
        <v>134</v>
      </c>
      <c r="V147" s="495">
        <v>36</v>
      </c>
      <c r="W147" s="495" t="s">
        <v>134</v>
      </c>
      <c r="X147" s="495">
        <v>0.1</v>
      </c>
      <c r="Y147" s="444" t="s">
        <v>35</v>
      </c>
      <c r="Z147" s="444" t="s">
        <v>42</v>
      </c>
      <c r="AA147" s="417" t="s">
        <v>1351</v>
      </c>
    </row>
    <row r="148" s="401" customFormat="1" customHeight="1" spans="1:27">
      <c r="A148" s="415">
        <v>145</v>
      </c>
      <c r="B148" s="450">
        <v>2021</v>
      </c>
      <c r="C148" s="47" t="s">
        <v>1355</v>
      </c>
      <c r="D148" s="450" t="s">
        <v>868</v>
      </c>
      <c r="E148" s="47" t="s">
        <v>1353</v>
      </c>
      <c r="F148" s="47" t="s">
        <v>35</v>
      </c>
      <c r="G148" s="47"/>
      <c r="H148" s="47"/>
      <c r="I148" s="47"/>
      <c r="J148" s="47" t="s">
        <v>36</v>
      </c>
      <c r="K148" s="47" t="s">
        <v>1356</v>
      </c>
      <c r="L148" s="47" t="s">
        <v>38</v>
      </c>
      <c r="M148" s="47" t="s">
        <v>1357</v>
      </c>
      <c r="N148" s="47" t="s">
        <v>1021</v>
      </c>
      <c r="O148" s="47" t="s">
        <v>405</v>
      </c>
      <c r="P148" s="47">
        <v>45</v>
      </c>
      <c r="Q148" s="47">
        <v>45</v>
      </c>
      <c r="R148" s="47"/>
      <c r="S148" s="47"/>
      <c r="T148" s="47"/>
      <c r="U148" s="47"/>
      <c r="V148" s="47">
        <v>23</v>
      </c>
      <c r="W148" s="495" t="s">
        <v>134</v>
      </c>
      <c r="X148" s="47">
        <v>0.1</v>
      </c>
      <c r="Y148" s="47" t="s">
        <v>38</v>
      </c>
      <c r="Z148" s="47"/>
      <c r="AA148" s="417" t="s">
        <v>1358</v>
      </c>
    </row>
    <row r="149" s="401" customFormat="1" customHeight="1" spans="1:27">
      <c r="A149" s="415">
        <v>146</v>
      </c>
      <c r="B149" s="47">
        <v>2021</v>
      </c>
      <c r="C149" s="47" t="s">
        <v>1359</v>
      </c>
      <c r="D149" s="47" t="s">
        <v>868</v>
      </c>
      <c r="E149" s="47" t="s">
        <v>1353</v>
      </c>
      <c r="F149" s="47" t="s">
        <v>35</v>
      </c>
      <c r="G149" s="47"/>
      <c r="H149" s="47"/>
      <c r="I149" s="47"/>
      <c r="J149" s="47" t="s">
        <v>36</v>
      </c>
      <c r="K149" s="47" t="s">
        <v>136</v>
      </c>
      <c r="L149" s="47" t="s">
        <v>38</v>
      </c>
      <c r="M149" s="47" t="s">
        <v>1360</v>
      </c>
      <c r="N149" s="47" t="s">
        <v>1021</v>
      </c>
      <c r="O149" s="47" t="s">
        <v>405</v>
      </c>
      <c r="P149" s="47">
        <v>49</v>
      </c>
      <c r="Q149" s="47">
        <v>49</v>
      </c>
      <c r="R149" s="47"/>
      <c r="S149" s="47"/>
      <c r="T149" s="47"/>
      <c r="U149" s="47"/>
      <c r="V149" s="47">
        <v>15</v>
      </c>
      <c r="W149" s="495" t="s">
        <v>134</v>
      </c>
      <c r="X149" s="47">
        <v>0.1</v>
      </c>
      <c r="Y149" s="47" t="s">
        <v>38</v>
      </c>
      <c r="Z149" s="47"/>
      <c r="AA149" s="417" t="s">
        <v>1351</v>
      </c>
    </row>
    <row r="150" s="401" customFormat="1" customHeight="1" spans="1:27">
      <c r="A150" s="415">
        <v>147</v>
      </c>
      <c r="B150" s="450">
        <v>2021</v>
      </c>
      <c r="C150" s="47" t="s">
        <v>1361</v>
      </c>
      <c r="D150" s="450" t="s">
        <v>868</v>
      </c>
      <c r="E150" s="47" t="s">
        <v>1342</v>
      </c>
      <c r="F150" s="47" t="s">
        <v>35</v>
      </c>
      <c r="G150" s="47"/>
      <c r="H150" s="47"/>
      <c r="I150" s="47"/>
      <c r="J150" s="47" t="s">
        <v>36</v>
      </c>
      <c r="K150" s="47" t="s">
        <v>1362</v>
      </c>
      <c r="L150" s="47" t="s">
        <v>38</v>
      </c>
      <c r="M150" s="47" t="s">
        <v>1363</v>
      </c>
      <c r="N150" s="47" t="s">
        <v>92</v>
      </c>
      <c r="O150" s="47" t="s">
        <v>405</v>
      </c>
      <c r="P150" s="425">
        <v>48</v>
      </c>
      <c r="Q150" s="47">
        <v>48</v>
      </c>
      <c r="R150" s="47"/>
      <c r="S150" s="47"/>
      <c r="T150" s="47"/>
      <c r="U150" s="47" t="s">
        <v>134</v>
      </c>
      <c r="V150" s="47">
        <v>17</v>
      </c>
      <c r="W150" s="47" t="s">
        <v>134</v>
      </c>
      <c r="X150" s="47"/>
      <c r="Y150" s="47" t="s">
        <v>38</v>
      </c>
      <c r="Z150" s="47"/>
      <c r="AA150" s="417" t="s">
        <v>1351</v>
      </c>
    </row>
    <row r="151" s="401" customFormat="1" customHeight="1" spans="1:27">
      <c r="A151" s="415">
        <v>148</v>
      </c>
      <c r="B151" s="47">
        <v>2021</v>
      </c>
      <c r="C151" s="47" t="s">
        <v>1364</v>
      </c>
      <c r="D151" s="496" t="s">
        <v>868</v>
      </c>
      <c r="E151" s="496" t="s">
        <v>1353</v>
      </c>
      <c r="F151" s="47" t="s">
        <v>35</v>
      </c>
      <c r="G151" s="497"/>
      <c r="H151" s="497"/>
      <c r="I151" s="497"/>
      <c r="J151" s="504" t="s">
        <v>36</v>
      </c>
      <c r="K151" s="496" t="s">
        <v>136</v>
      </c>
      <c r="L151" s="47" t="s">
        <v>38</v>
      </c>
      <c r="M151" s="444" t="s">
        <v>1365</v>
      </c>
      <c r="N151" s="505">
        <v>44713</v>
      </c>
      <c r="O151" s="506" t="s">
        <v>41</v>
      </c>
      <c r="P151" s="47">
        <v>450</v>
      </c>
      <c r="Q151" s="508">
        <v>450</v>
      </c>
      <c r="R151" s="47"/>
      <c r="S151" s="47"/>
      <c r="T151" s="47"/>
      <c r="U151" s="469">
        <v>2</v>
      </c>
      <c r="V151" s="47">
        <v>70</v>
      </c>
      <c r="W151" s="47">
        <v>1</v>
      </c>
      <c r="X151" s="47">
        <v>0.2</v>
      </c>
      <c r="Y151" s="444" t="s">
        <v>35</v>
      </c>
      <c r="Z151" s="444" t="s">
        <v>42</v>
      </c>
      <c r="AA151" s="47" t="s">
        <v>1366</v>
      </c>
    </row>
    <row r="152" s="401" customFormat="1" customHeight="1" spans="1:27">
      <c r="A152" s="415">
        <v>149</v>
      </c>
      <c r="B152" s="450">
        <v>2021</v>
      </c>
      <c r="C152" s="47" t="s">
        <v>1367</v>
      </c>
      <c r="D152" s="496" t="s">
        <v>868</v>
      </c>
      <c r="E152" s="496" t="s">
        <v>1353</v>
      </c>
      <c r="F152" s="47" t="s">
        <v>35</v>
      </c>
      <c r="G152" s="497"/>
      <c r="H152" s="497"/>
      <c r="I152" s="497"/>
      <c r="J152" s="504" t="s">
        <v>36</v>
      </c>
      <c r="K152" s="496" t="s">
        <v>136</v>
      </c>
      <c r="L152" s="47" t="s">
        <v>38</v>
      </c>
      <c r="M152" s="496" t="s">
        <v>1368</v>
      </c>
      <c r="N152" s="505">
        <v>44713</v>
      </c>
      <c r="O152" s="506" t="s">
        <v>41</v>
      </c>
      <c r="P152" s="496">
        <v>750</v>
      </c>
      <c r="Q152" s="496">
        <v>750</v>
      </c>
      <c r="R152" s="496"/>
      <c r="S152" s="496"/>
      <c r="T152" s="496"/>
      <c r="U152" s="496"/>
      <c r="V152" s="496">
        <v>158</v>
      </c>
      <c r="W152" s="496"/>
      <c r="X152" s="496">
        <v>0.2</v>
      </c>
      <c r="Y152" s="444" t="s">
        <v>35</v>
      </c>
      <c r="Z152" s="444" t="s">
        <v>42</v>
      </c>
      <c r="AA152" s="47" t="s">
        <v>1366</v>
      </c>
    </row>
    <row r="153" s="401" customFormat="1" customHeight="1" spans="1:27">
      <c r="A153" s="415">
        <v>150</v>
      </c>
      <c r="B153" s="47">
        <v>2021</v>
      </c>
      <c r="C153" s="47" t="s">
        <v>1369</v>
      </c>
      <c r="D153" s="47" t="s">
        <v>868</v>
      </c>
      <c r="E153" s="47" t="s">
        <v>1370</v>
      </c>
      <c r="F153" s="47" t="s">
        <v>35</v>
      </c>
      <c r="G153" s="47"/>
      <c r="H153" s="47"/>
      <c r="I153" s="47"/>
      <c r="J153" s="47" t="s">
        <v>36</v>
      </c>
      <c r="K153" s="47" t="s">
        <v>1371</v>
      </c>
      <c r="L153" s="47" t="s">
        <v>38</v>
      </c>
      <c r="M153" s="47" t="s">
        <v>1372</v>
      </c>
      <c r="N153" s="47" t="s">
        <v>1296</v>
      </c>
      <c r="O153" s="47" t="s">
        <v>405</v>
      </c>
      <c r="P153" s="47">
        <v>49</v>
      </c>
      <c r="Q153" s="47">
        <v>49</v>
      </c>
      <c r="R153" s="47"/>
      <c r="S153" s="47"/>
      <c r="T153" s="47"/>
      <c r="U153" s="47"/>
      <c r="V153" s="47">
        <v>23</v>
      </c>
      <c r="W153" s="47"/>
      <c r="X153" s="47">
        <v>0.04</v>
      </c>
      <c r="Y153" s="47" t="s">
        <v>38</v>
      </c>
      <c r="Z153" s="47"/>
      <c r="AA153" s="417" t="s">
        <v>1373</v>
      </c>
    </row>
    <row r="154" s="401" customFormat="1" customHeight="1" spans="1:27">
      <c r="A154" s="415">
        <v>151</v>
      </c>
      <c r="B154" s="450">
        <v>2021</v>
      </c>
      <c r="C154" s="425" t="s">
        <v>1374</v>
      </c>
      <c r="D154" s="450" t="s">
        <v>868</v>
      </c>
      <c r="E154" s="47" t="s">
        <v>1370</v>
      </c>
      <c r="F154" s="47" t="s">
        <v>35</v>
      </c>
      <c r="G154" s="47"/>
      <c r="H154" s="47"/>
      <c r="I154" s="47"/>
      <c r="J154" s="47" t="s">
        <v>36</v>
      </c>
      <c r="K154" s="47" t="s">
        <v>1371</v>
      </c>
      <c r="L154" s="47" t="s">
        <v>38</v>
      </c>
      <c r="M154" s="425" t="s">
        <v>1375</v>
      </c>
      <c r="N154" s="47" t="s">
        <v>1296</v>
      </c>
      <c r="O154" s="47" t="s">
        <v>405</v>
      </c>
      <c r="P154" s="47">
        <v>80</v>
      </c>
      <c r="Q154" s="47">
        <v>80</v>
      </c>
      <c r="R154" s="47"/>
      <c r="S154" s="47"/>
      <c r="T154" s="47"/>
      <c r="U154" s="47"/>
      <c r="V154" s="47">
        <v>22</v>
      </c>
      <c r="W154" s="47"/>
      <c r="X154" s="47">
        <v>0.04</v>
      </c>
      <c r="Y154" s="444" t="s">
        <v>35</v>
      </c>
      <c r="Z154" s="444" t="s">
        <v>42</v>
      </c>
      <c r="AA154" s="417" t="s">
        <v>1373</v>
      </c>
    </row>
    <row r="155" s="401" customFormat="1" customHeight="1" spans="1:27">
      <c r="A155" s="415">
        <v>152</v>
      </c>
      <c r="B155" s="47">
        <v>2021</v>
      </c>
      <c r="C155" s="425" t="s">
        <v>1374</v>
      </c>
      <c r="D155" s="47" t="s">
        <v>868</v>
      </c>
      <c r="E155" s="47" t="s">
        <v>1370</v>
      </c>
      <c r="F155" s="47" t="s">
        <v>35</v>
      </c>
      <c r="G155" s="47"/>
      <c r="H155" s="47"/>
      <c r="I155" s="47"/>
      <c r="J155" s="47" t="s">
        <v>36</v>
      </c>
      <c r="K155" s="47" t="s">
        <v>1371</v>
      </c>
      <c r="L155" s="47" t="s">
        <v>38</v>
      </c>
      <c r="M155" s="425" t="s">
        <v>1376</v>
      </c>
      <c r="N155" s="47" t="s">
        <v>1296</v>
      </c>
      <c r="O155" s="47" t="s">
        <v>405</v>
      </c>
      <c r="P155" s="47">
        <v>98</v>
      </c>
      <c r="Q155" s="47">
        <v>98</v>
      </c>
      <c r="R155" s="47"/>
      <c r="S155" s="47"/>
      <c r="T155" s="47"/>
      <c r="U155" s="47"/>
      <c r="V155" s="47">
        <v>22</v>
      </c>
      <c r="W155" s="47"/>
      <c r="X155" s="47">
        <v>0.04</v>
      </c>
      <c r="Y155" s="444" t="s">
        <v>35</v>
      </c>
      <c r="Z155" s="444" t="s">
        <v>42</v>
      </c>
      <c r="AA155" s="417" t="s">
        <v>1373</v>
      </c>
    </row>
    <row r="156" s="401" customFormat="1" customHeight="1" spans="1:27">
      <c r="A156" s="415">
        <v>153</v>
      </c>
      <c r="B156" s="450">
        <v>2021</v>
      </c>
      <c r="C156" s="47" t="s">
        <v>1377</v>
      </c>
      <c r="D156" s="450" t="s">
        <v>868</v>
      </c>
      <c r="E156" s="47" t="s">
        <v>1370</v>
      </c>
      <c r="F156" s="47" t="s">
        <v>35</v>
      </c>
      <c r="G156" s="47"/>
      <c r="H156" s="47"/>
      <c r="I156" s="47"/>
      <c r="J156" s="47" t="s">
        <v>36</v>
      </c>
      <c r="K156" s="47" t="s">
        <v>1378</v>
      </c>
      <c r="L156" s="47" t="s">
        <v>38</v>
      </c>
      <c r="M156" s="47" t="s">
        <v>1379</v>
      </c>
      <c r="N156" s="47" t="s">
        <v>1380</v>
      </c>
      <c r="O156" s="47" t="s">
        <v>405</v>
      </c>
      <c r="P156" s="47">
        <v>200</v>
      </c>
      <c r="Q156" s="47">
        <v>200</v>
      </c>
      <c r="R156" s="47"/>
      <c r="S156" s="47"/>
      <c r="T156" s="47"/>
      <c r="U156" s="47"/>
      <c r="V156" s="47">
        <v>21</v>
      </c>
      <c r="W156" s="47"/>
      <c r="X156" s="47">
        <v>0.05</v>
      </c>
      <c r="Y156" s="444" t="s">
        <v>35</v>
      </c>
      <c r="Z156" s="444" t="s">
        <v>42</v>
      </c>
      <c r="AA156" s="417" t="s">
        <v>1373</v>
      </c>
    </row>
    <row r="157" s="401" customFormat="1" customHeight="1" spans="1:27">
      <c r="A157" s="415">
        <v>154</v>
      </c>
      <c r="B157" s="47">
        <v>2021</v>
      </c>
      <c r="C157" s="47" t="s">
        <v>1381</v>
      </c>
      <c r="D157" s="47" t="s">
        <v>868</v>
      </c>
      <c r="E157" s="47" t="s">
        <v>1370</v>
      </c>
      <c r="F157" s="47" t="s">
        <v>35</v>
      </c>
      <c r="G157" s="47"/>
      <c r="H157" s="47"/>
      <c r="I157" s="47"/>
      <c r="J157" s="47" t="s">
        <v>36</v>
      </c>
      <c r="K157" s="47" t="s">
        <v>1382</v>
      </c>
      <c r="L157" s="47" t="s">
        <v>38</v>
      </c>
      <c r="M157" s="47" t="s">
        <v>1383</v>
      </c>
      <c r="N157" s="47" t="s">
        <v>321</v>
      </c>
      <c r="O157" s="47" t="s">
        <v>405</v>
      </c>
      <c r="P157" s="47">
        <v>200</v>
      </c>
      <c r="Q157" s="47">
        <v>150</v>
      </c>
      <c r="R157" s="47"/>
      <c r="S157" s="47">
        <v>50</v>
      </c>
      <c r="T157" s="47"/>
      <c r="U157" s="47"/>
      <c r="V157" s="47">
        <v>21</v>
      </c>
      <c r="W157" s="47"/>
      <c r="X157" s="47">
        <v>0.08</v>
      </c>
      <c r="Y157" s="444" t="s">
        <v>35</v>
      </c>
      <c r="Z157" s="444" t="s">
        <v>42</v>
      </c>
      <c r="AA157" s="417" t="s">
        <v>1373</v>
      </c>
    </row>
    <row r="158" s="401" customFormat="1" customHeight="1" spans="1:27">
      <c r="A158" s="415">
        <v>155</v>
      </c>
      <c r="B158" s="450">
        <v>2021</v>
      </c>
      <c r="C158" s="415" t="s">
        <v>1384</v>
      </c>
      <c r="D158" s="450" t="s">
        <v>868</v>
      </c>
      <c r="E158" s="47" t="s">
        <v>1370</v>
      </c>
      <c r="F158" s="47" t="s">
        <v>35</v>
      </c>
      <c r="G158" s="47"/>
      <c r="H158" s="47"/>
      <c r="I158" s="47"/>
      <c r="J158" s="47" t="s">
        <v>36</v>
      </c>
      <c r="K158" s="47" t="s">
        <v>1385</v>
      </c>
      <c r="L158" s="47" t="s">
        <v>38</v>
      </c>
      <c r="M158" s="415" t="s">
        <v>1386</v>
      </c>
      <c r="N158" s="47" t="s">
        <v>321</v>
      </c>
      <c r="O158" s="47" t="s">
        <v>405</v>
      </c>
      <c r="P158" s="457">
        <v>175</v>
      </c>
      <c r="Q158" s="47">
        <v>175</v>
      </c>
      <c r="R158" s="47"/>
      <c r="S158" s="47"/>
      <c r="T158" s="47"/>
      <c r="U158" s="47"/>
      <c r="V158" s="47">
        <v>21</v>
      </c>
      <c r="W158" s="47"/>
      <c r="X158" s="47">
        <v>0.08</v>
      </c>
      <c r="Y158" s="444" t="s">
        <v>35</v>
      </c>
      <c r="Z158" s="444" t="s">
        <v>42</v>
      </c>
      <c r="AA158" s="417" t="s">
        <v>1373</v>
      </c>
    </row>
    <row r="159" s="401" customFormat="1" customHeight="1" spans="1:27">
      <c r="A159" s="415">
        <v>156</v>
      </c>
      <c r="B159" s="47">
        <v>2021</v>
      </c>
      <c r="C159" s="415" t="s">
        <v>1387</v>
      </c>
      <c r="D159" s="47" t="s">
        <v>868</v>
      </c>
      <c r="E159" s="47" t="s">
        <v>1370</v>
      </c>
      <c r="F159" s="47" t="s">
        <v>35</v>
      </c>
      <c r="G159" s="47"/>
      <c r="H159" s="47"/>
      <c r="I159" s="47"/>
      <c r="J159" s="47" t="s">
        <v>36</v>
      </c>
      <c r="K159" s="47" t="s">
        <v>1388</v>
      </c>
      <c r="L159" s="47" t="s">
        <v>38</v>
      </c>
      <c r="M159" s="415" t="s">
        <v>1389</v>
      </c>
      <c r="N159" s="47" t="s">
        <v>1296</v>
      </c>
      <c r="O159" s="47" t="s">
        <v>405</v>
      </c>
      <c r="P159" s="47">
        <v>140</v>
      </c>
      <c r="Q159" s="47">
        <v>140</v>
      </c>
      <c r="R159" s="47"/>
      <c r="S159" s="47"/>
      <c r="T159" s="47"/>
      <c r="U159" s="47"/>
      <c r="V159" s="47">
        <v>28</v>
      </c>
      <c r="W159" s="47"/>
      <c r="X159" s="47">
        <v>0.106</v>
      </c>
      <c r="Y159" s="444" t="s">
        <v>35</v>
      </c>
      <c r="Z159" s="444" t="s">
        <v>42</v>
      </c>
      <c r="AA159" s="417" t="s">
        <v>1373</v>
      </c>
    </row>
    <row r="160" s="401" customFormat="1" customHeight="1" spans="1:27">
      <c r="A160" s="415">
        <v>157</v>
      </c>
      <c r="B160" s="450">
        <v>2021</v>
      </c>
      <c r="C160" s="47" t="s">
        <v>1390</v>
      </c>
      <c r="D160" s="450" t="s">
        <v>868</v>
      </c>
      <c r="E160" s="47" t="s">
        <v>1370</v>
      </c>
      <c r="F160" s="47" t="s">
        <v>35</v>
      </c>
      <c r="G160" s="47"/>
      <c r="H160" s="47"/>
      <c r="I160" s="47"/>
      <c r="J160" s="47" t="s">
        <v>36</v>
      </c>
      <c r="K160" s="47" t="s">
        <v>1391</v>
      </c>
      <c r="L160" s="47" t="s">
        <v>38</v>
      </c>
      <c r="M160" s="415" t="s">
        <v>1392</v>
      </c>
      <c r="N160" s="47" t="s">
        <v>1296</v>
      </c>
      <c r="O160" s="47" t="s">
        <v>405</v>
      </c>
      <c r="P160" s="47">
        <v>300</v>
      </c>
      <c r="Q160" s="47">
        <v>300</v>
      </c>
      <c r="R160" s="47"/>
      <c r="S160" s="47"/>
      <c r="T160" s="47"/>
      <c r="U160" s="415"/>
      <c r="V160" s="415">
        <v>80</v>
      </c>
      <c r="W160" s="415"/>
      <c r="X160" s="415">
        <v>0.1</v>
      </c>
      <c r="Y160" s="444" t="s">
        <v>35</v>
      </c>
      <c r="Z160" s="444" t="s">
        <v>42</v>
      </c>
      <c r="AA160" s="417" t="s">
        <v>1373</v>
      </c>
    </row>
    <row r="161" s="401" customFormat="1" customHeight="1" spans="1:27">
      <c r="A161" s="415">
        <v>158</v>
      </c>
      <c r="B161" s="47">
        <v>2021</v>
      </c>
      <c r="C161" s="47" t="s">
        <v>1393</v>
      </c>
      <c r="D161" s="47" t="s">
        <v>868</v>
      </c>
      <c r="E161" s="47" t="s">
        <v>1370</v>
      </c>
      <c r="F161" s="47" t="s">
        <v>35</v>
      </c>
      <c r="G161" s="47"/>
      <c r="H161" s="47"/>
      <c r="I161" s="47"/>
      <c r="J161" s="47" t="s">
        <v>912</v>
      </c>
      <c r="K161" s="47" t="s">
        <v>1391</v>
      </c>
      <c r="L161" s="47" t="s">
        <v>38</v>
      </c>
      <c r="M161" s="415" t="s">
        <v>1394</v>
      </c>
      <c r="N161" s="47" t="s">
        <v>1296</v>
      </c>
      <c r="O161" s="47" t="s">
        <v>405</v>
      </c>
      <c r="P161" s="47">
        <v>200</v>
      </c>
      <c r="Q161" s="47">
        <v>200</v>
      </c>
      <c r="R161" s="47"/>
      <c r="S161" s="47"/>
      <c r="T161" s="47"/>
      <c r="U161" s="415"/>
      <c r="V161" s="415">
        <v>65</v>
      </c>
      <c r="W161" s="415"/>
      <c r="X161" s="415">
        <v>0.1</v>
      </c>
      <c r="Y161" s="444" t="s">
        <v>35</v>
      </c>
      <c r="Z161" s="444" t="s">
        <v>42</v>
      </c>
      <c r="AA161" s="417" t="s">
        <v>1373</v>
      </c>
    </row>
    <row r="162" s="401" customFormat="1" customHeight="1" spans="1:27">
      <c r="A162" s="415">
        <v>159</v>
      </c>
      <c r="B162" s="450">
        <v>2021</v>
      </c>
      <c r="C162" s="47" t="s">
        <v>1395</v>
      </c>
      <c r="D162" s="450" t="s">
        <v>868</v>
      </c>
      <c r="E162" s="47" t="s">
        <v>1370</v>
      </c>
      <c r="F162" s="47" t="s">
        <v>35</v>
      </c>
      <c r="G162" s="47"/>
      <c r="H162" s="47"/>
      <c r="I162" s="47"/>
      <c r="J162" s="47" t="s">
        <v>36</v>
      </c>
      <c r="K162" s="47" t="s">
        <v>1396</v>
      </c>
      <c r="L162" s="47" t="s">
        <v>38</v>
      </c>
      <c r="M162" s="47" t="s">
        <v>1397</v>
      </c>
      <c r="N162" s="47" t="s">
        <v>1296</v>
      </c>
      <c r="O162" s="47" t="s">
        <v>405</v>
      </c>
      <c r="P162" s="47">
        <v>45</v>
      </c>
      <c r="Q162" s="47">
        <v>45</v>
      </c>
      <c r="R162" s="47"/>
      <c r="S162" s="47"/>
      <c r="T162" s="47"/>
      <c r="U162" s="47"/>
      <c r="V162" s="47">
        <v>18</v>
      </c>
      <c r="W162" s="47"/>
      <c r="X162" s="47">
        <v>0.04</v>
      </c>
      <c r="Y162" s="47" t="s">
        <v>38</v>
      </c>
      <c r="Z162" s="47"/>
      <c r="AA162" s="417" t="s">
        <v>1373</v>
      </c>
    </row>
    <row r="163" s="401" customFormat="1" customHeight="1" spans="1:27">
      <c r="A163" s="415">
        <v>160</v>
      </c>
      <c r="B163" s="47">
        <v>2021</v>
      </c>
      <c r="C163" s="47" t="s">
        <v>1398</v>
      </c>
      <c r="D163" s="47" t="s">
        <v>868</v>
      </c>
      <c r="E163" s="47" t="s">
        <v>1370</v>
      </c>
      <c r="F163" s="47" t="s">
        <v>35</v>
      </c>
      <c r="G163" s="47"/>
      <c r="H163" s="47"/>
      <c r="I163" s="47"/>
      <c r="J163" s="47" t="s">
        <v>36</v>
      </c>
      <c r="K163" s="47" t="s">
        <v>1399</v>
      </c>
      <c r="L163" s="47" t="s">
        <v>38</v>
      </c>
      <c r="M163" s="47" t="s">
        <v>1400</v>
      </c>
      <c r="N163" s="47" t="s">
        <v>1296</v>
      </c>
      <c r="O163" s="47" t="s">
        <v>405</v>
      </c>
      <c r="P163" s="47">
        <v>155</v>
      </c>
      <c r="Q163" s="47">
        <v>155</v>
      </c>
      <c r="R163" s="47"/>
      <c r="S163" s="47"/>
      <c r="T163" s="47"/>
      <c r="U163" s="47"/>
      <c r="V163" s="47">
        <v>41</v>
      </c>
      <c r="W163" s="47"/>
      <c r="X163" s="47">
        <v>0.04</v>
      </c>
      <c r="Y163" s="444" t="s">
        <v>35</v>
      </c>
      <c r="Z163" s="444" t="s">
        <v>42</v>
      </c>
      <c r="AA163" s="417" t="s">
        <v>1373</v>
      </c>
    </row>
    <row r="164" customHeight="1" spans="1:27">
      <c r="A164" s="415">
        <v>161</v>
      </c>
      <c r="B164" s="450">
        <v>2021</v>
      </c>
      <c r="C164" s="47" t="s">
        <v>1401</v>
      </c>
      <c r="D164" s="450" t="s">
        <v>868</v>
      </c>
      <c r="E164" s="47" t="s">
        <v>1370</v>
      </c>
      <c r="F164" s="47" t="s">
        <v>35</v>
      </c>
      <c r="G164" s="47"/>
      <c r="H164" s="47"/>
      <c r="I164" s="47"/>
      <c r="J164" s="47" t="s">
        <v>36</v>
      </c>
      <c r="K164" s="47" t="s">
        <v>1399</v>
      </c>
      <c r="L164" s="47" t="s">
        <v>38</v>
      </c>
      <c r="M164" s="47" t="s">
        <v>1402</v>
      </c>
      <c r="N164" s="47" t="s">
        <v>1296</v>
      </c>
      <c r="O164" s="47" t="s">
        <v>405</v>
      </c>
      <c r="P164" s="457">
        <v>100</v>
      </c>
      <c r="Q164" s="47">
        <v>100</v>
      </c>
      <c r="R164" s="47"/>
      <c r="S164" s="47"/>
      <c r="T164" s="47"/>
      <c r="U164" s="47"/>
      <c r="V164" s="47">
        <v>18</v>
      </c>
      <c r="W164" s="47"/>
      <c r="X164" s="47">
        <v>0.04</v>
      </c>
      <c r="Y164" s="444" t="s">
        <v>35</v>
      </c>
      <c r="Z164" s="444" t="s">
        <v>42</v>
      </c>
      <c r="AA164" s="417" t="s">
        <v>1373</v>
      </c>
    </row>
    <row r="165" s="401" customFormat="1" customHeight="1" spans="1:27">
      <c r="A165" s="415">
        <v>162</v>
      </c>
      <c r="B165" s="47">
        <v>2021</v>
      </c>
      <c r="C165" s="47" t="s">
        <v>1403</v>
      </c>
      <c r="D165" s="47" t="s">
        <v>868</v>
      </c>
      <c r="E165" s="47" t="s">
        <v>1370</v>
      </c>
      <c r="F165" s="47" t="s">
        <v>35</v>
      </c>
      <c r="G165" s="47"/>
      <c r="H165" s="47"/>
      <c r="I165" s="47"/>
      <c r="J165" s="47" t="s">
        <v>36</v>
      </c>
      <c r="K165" s="47" t="s">
        <v>1399</v>
      </c>
      <c r="L165" s="47" t="s">
        <v>38</v>
      </c>
      <c r="M165" s="47" t="s">
        <v>1404</v>
      </c>
      <c r="N165" s="47" t="s">
        <v>1296</v>
      </c>
      <c r="O165" s="47" t="s">
        <v>405</v>
      </c>
      <c r="P165" s="457">
        <v>100</v>
      </c>
      <c r="Q165" s="47">
        <v>100</v>
      </c>
      <c r="R165" s="47"/>
      <c r="S165" s="47"/>
      <c r="T165" s="47"/>
      <c r="U165" s="47"/>
      <c r="V165" s="47">
        <v>18</v>
      </c>
      <c r="W165" s="47"/>
      <c r="X165" s="47">
        <v>0.04</v>
      </c>
      <c r="Y165" s="444" t="s">
        <v>35</v>
      </c>
      <c r="Z165" s="444" t="s">
        <v>42</v>
      </c>
      <c r="AA165" s="417" t="s">
        <v>1373</v>
      </c>
    </row>
    <row r="166" customHeight="1" spans="1:27">
      <c r="A166" s="415">
        <v>163</v>
      </c>
      <c r="B166" s="450">
        <v>2021</v>
      </c>
      <c r="C166" s="47" t="s">
        <v>1405</v>
      </c>
      <c r="D166" s="450" t="s">
        <v>868</v>
      </c>
      <c r="E166" s="47" t="s">
        <v>1370</v>
      </c>
      <c r="F166" s="47" t="s">
        <v>35</v>
      </c>
      <c r="G166" s="47"/>
      <c r="H166" s="47"/>
      <c r="I166" s="47"/>
      <c r="J166" s="47" t="s">
        <v>912</v>
      </c>
      <c r="K166" s="47" t="s">
        <v>1406</v>
      </c>
      <c r="L166" s="47" t="s">
        <v>38</v>
      </c>
      <c r="M166" s="47" t="s">
        <v>1407</v>
      </c>
      <c r="N166" s="47" t="s">
        <v>455</v>
      </c>
      <c r="O166" s="47" t="s">
        <v>405</v>
      </c>
      <c r="P166" s="47">
        <v>100</v>
      </c>
      <c r="Q166" s="47">
        <v>100</v>
      </c>
      <c r="R166" s="47"/>
      <c r="S166" s="47"/>
      <c r="T166" s="47"/>
      <c r="U166" s="47"/>
      <c r="V166" s="47">
        <v>15</v>
      </c>
      <c r="W166" s="47"/>
      <c r="X166" s="47">
        <v>0.06</v>
      </c>
      <c r="Y166" s="444" t="s">
        <v>35</v>
      </c>
      <c r="Z166" s="444" t="s">
        <v>42</v>
      </c>
      <c r="AA166" s="417" t="s">
        <v>1373</v>
      </c>
    </row>
    <row r="167" s="401" customFormat="1" customHeight="1" spans="1:27">
      <c r="A167" s="415">
        <v>164</v>
      </c>
      <c r="B167" s="47">
        <v>2021</v>
      </c>
      <c r="C167" s="47" t="s">
        <v>1408</v>
      </c>
      <c r="D167" s="47" t="s">
        <v>868</v>
      </c>
      <c r="E167" s="47" t="s">
        <v>1370</v>
      </c>
      <c r="F167" s="47" t="s">
        <v>35</v>
      </c>
      <c r="G167" s="47"/>
      <c r="H167" s="47"/>
      <c r="I167" s="47"/>
      <c r="J167" s="47" t="s">
        <v>36</v>
      </c>
      <c r="K167" s="47" t="s">
        <v>1409</v>
      </c>
      <c r="L167" s="47" t="s">
        <v>38</v>
      </c>
      <c r="M167" s="47" t="s">
        <v>1410</v>
      </c>
      <c r="N167" s="47" t="s">
        <v>455</v>
      </c>
      <c r="O167" s="47" t="s">
        <v>405</v>
      </c>
      <c r="P167" s="47">
        <v>15</v>
      </c>
      <c r="Q167" s="47">
        <v>15</v>
      </c>
      <c r="R167" s="47"/>
      <c r="S167" s="47"/>
      <c r="T167" s="47"/>
      <c r="U167" s="47"/>
      <c r="V167" s="47">
        <v>22</v>
      </c>
      <c r="W167" s="47"/>
      <c r="X167" s="47">
        <v>0.01</v>
      </c>
      <c r="Y167" s="47" t="s">
        <v>38</v>
      </c>
      <c r="Z167" s="47"/>
      <c r="AA167" s="417" t="s">
        <v>1373</v>
      </c>
    </row>
    <row r="168" customHeight="1" spans="1:27">
      <c r="A168" s="415">
        <v>165</v>
      </c>
      <c r="B168" s="450">
        <v>2021</v>
      </c>
      <c r="C168" s="47" t="s">
        <v>1411</v>
      </c>
      <c r="D168" s="47" t="s">
        <v>868</v>
      </c>
      <c r="E168" s="47" t="s">
        <v>1370</v>
      </c>
      <c r="F168" s="47" t="s">
        <v>35</v>
      </c>
      <c r="G168" s="47"/>
      <c r="H168" s="47"/>
      <c r="I168" s="47"/>
      <c r="J168" s="47" t="s">
        <v>36</v>
      </c>
      <c r="K168" s="47" t="s">
        <v>1412</v>
      </c>
      <c r="L168" s="47" t="s">
        <v>35</v>
      </c>
      <c r="M168" s="47" t="s">
        <v>1413</v>
      </c>
      <c r="N168" s="47" t="s">
        <v>455</v>
      </c>
      <c r="O168" s="47" t="s">
        <v>405</v>
      </c>
      <c r="P168" s="47">
        <v>42</v>
      </c>
      <c r="Q168" s="47">
        <v>42</v>
      </c>
      <c r="R168" s="47"/>
      <c r="S168" s="47"/>
      <c r="T168" s="47"/>
      <c r="U168" s="47">
        <v>1</v>
      </c>
      <c r="V168" s="47">
        <v>19</v>
      </c>
      <c r="W168" s="47">
        <v>2.6</v>
      </c>
      <c r="X168" s="47">
        <v>0.08</v>
      </c>
      <c r="Y168" s="47" t="s">
        <v>38</v>
      </c>
      <c r="Z168" s="47"/>
      <c r="AA168" s="417" t="s">
        <v>1373</v>
      </c>
    </row>
    <row r="169" customHeight="1" spans="1:27">
      <c r="A169" s="415">
        <v>166</v>
      </c>
      <c r="B169" s="47">
        <v>2021</v>
      </c>
      <c r="C169" s="47" t="s">
        <v>1414</v>
      </c>
      <c r="D169" s="450" t="s">
        <v>868</v>
      </c>
      <c r="E169" s="47" t="s">
        <v>1415</v>
      </c>
      <c r="F169" s="47" t="s">
        <v>35</v>
      </c>
      <c r="G169" s="47"/>
      <c r="H169" s="47"/>
      <c r="I169" s="47"/>
      <c r="J169" s="47" t="s">
        <v>36</v>
      </c>
      <c r="K169" s="47" t="s">
        <v>1416</v>
      </c>
      <c r="L169" s="47" t="s">
        <v>38</v>
      </c>
      <c r="M169" s="47" t="s">
        <v>1417</v>
      </c>
      <c r="N169" s="444" t="s">
        <v>242</v>
      </c>
      <c r="O169" s="47" t="s">
        <v>405</v>
      </c>
      <c r="P169" s="47">
        <v>100</v>
      </c>
      <c r="Q169" s="47">
        <v>100</v>
      </c>
      <c r="R169" s="47"/>
      <c r="S169" s="47"/>
      <c r="T169" s="47"/>
      <c r="U169" s="47"/>
      <c r="V169" s="47">
        <v>151</v>
      </c>
      <c r="W169" s="47"/>
      <c r="X169" s="47"/>
      <c r="Y169" s="444" t="s">
        <v>35</v>
      </c>
      <c r="Z169" s="444" t="s">
        <v>42</v>
      </c>
      <c r="AA169" s="47" t="s">
        <v>874</v>
      </c>
    </row>
    <row r="170" customHeight="1" spans="1:27">
      <c r="A170" s="415">
        <v>167</v>
      </c>
      <c r="B170" s="450">
        <v>2021</v>
      </c>
      <c r="C170" s="47" t="s">
        <v>1418</v>
      </c>
      <c r="D170" s="47" t="s">
        <v>868</v>
      </c>
      <c r="E170" s="47" t="s">
        <v>1415</v>
      </c>
      <c r="F170" s="47" t="s">
        <v>35</v>
      </c>
      <c r="G170" s="418"/>
      <c r="H170" s="418"/>
      <c r="I170" s="418"/>
      <c r="J170" s="47" t="s">
        <v>36</v>
      </c>
      <c r="K170" s="418" t="s">
        <v>1419</v>
      </c>
      <c r="L170" s="418" t="s">
        <v>35</v>
      </c>
      <c r="M170" s="47" t="s">
        <v>1420</v>
      </c>
      <c r="N170" s="444" t="s">
        <v>242</v>
      </c>
      <c r="O170" s="47" t="s">
        <v>405</v>
      </c>
      <c r="P170" s="47">
        <v>50</v>
      </c>
      <c r="Q170" s="47">
        <v>50</v>
      </c>
      <c r="R170" s="418"/>
      <c r="S170" s="418"/>
      <c r="T170" s="418"/>
      <c r="U170" s="47">
        <v>1</v>
      </c>
      <c r="V170" s="47">
        <v>10</v>
      </c>
      <c r="W170" s="47">
        <v>3</v>
      </c>
      <c r="X170" s="47">
        <v>0.3</v>
      </c>
      <c r="Y170" s="444" t="s">
        <v>35</v>
      </c>
      <c r="Z170" s="444" t="s">
        <v>42</v>
      </c>
      <c r="AA170" s="47" t="s">
        <v>874</v>
      </c>
    </row>
    <row r="171" customHeight="1" spans="1:27">
      <c r="A171" s="415">
        <v>168</v>
      </c>
      <c r="B171" s="47">
        <v>2021</v>
      </c>
      <c r="C171" s="47" t="s">
        <v>1421</v>
      </c>
      <c r="D171" s="450" t="s">
        <v>868</v>
      </c>
      <c r="E171" s="47" t="s">
        <v>1415</v>
      </c>
      <c r="F171" s="47" t="s">
        <v>35</v>
      </c>
      <c r="G171" s="47"/>
      <c r="H171" s="47"/>
      <c r="I171" s="47"/>
      <c r="J171" s="47" t="s">
        <v>36</v>
      </c>
      <c r="K171" s="47" t="s">
        <v>1422</v>
      </c>
      <c r="L171" s="47" t="s">
        <v>38</v>
      </c>
      <c r="M171" s="47" t="s">
        <v>1423</v>
      </c>
      <c r="N171" s="444" t="s">
        <v>242</v>
      </c>
      <c r="O171" s="47" t="s">
        <v>405</v>
      </c>
      <c r="P171" s="47">
        <v>50</v>
      </c>
      <c r="Q171" s="47">
        <v>50</v>
      </c>
      <c r="R171" s="47"/>
      <c r="S171" s="47"/>
      <c r="T171" s="47"/>
      <c r="U171" s="47"/>
      <c r="V171" s="47">
        <v>38</v>
      </c>
      <c r="W171" s="47"/>
      <c r="X171" s="47"/>
      <c r="Y171" s="444" t="s">
        <v>35</v>
      </c>
      <c r="Z171" s="444" t="s">
        <v>42</v>
      </c>
      <c r="AA171" s="47" t="s">
        <v>874</v>
      </c>
    </row>
    <row r="172" customHeight="1" spans="1:27">
      <c r="A172" s="415">
        <v>169</v>
      </c>
      <c r="B172" s="450">
        <v>2021</v>
      </c>
      <c r="C172" s="47" t="s">
        <v>1424</v>
      </c>
      <c r="D172" s="450" t="s">
        <v>868</v>
      </c>
      <c r="E172" s="47" t="s">
        <v>1415</v>
      </c>
      <c r="F172" s="47" t="s">
        <v>35</v>
      </c>
      <c r="G172" s="418"/>
      <c r="H172" s="418"/>
      <c r="I172" s="418"/>
      <c r="J172" s="47" t="s">
        <v>36</v>
      </c>
      <c r="K172" s="418" t="s">
        <v>1425</v>
      </c>
      <c r="L172" s="418" t="s">
        <v>35</v>
      </c>
      <c r="M172" s="47" t="s">
        <v>1426</v>
      </c>
      <c r="N172" s="444" t="s">
        <v>242</v>
      </c>
      <c r="O172" s="47" t="s">
        <v>405</v>
      </c>
      <c r="P172" s="418">
        <v>150</v>
      </c>
      <c r="Q172" s="418">
        <v>150</v>
      </c>
      <c r="R172" s="418"/>
      <c r="S172" s="418"/>
      <c r="T172" s="418"/>
      <c r="U172" s="47">
        <v>1</v>
      </c>
      <c r="V172" s="418">
        <v>34</v>
      </c>
      <c r="W172" s="418">
        <v>5</v>
      </c>
      <c r="X172" s="418"/>
      <c r="Y172" s="444" t="s">
        <v>35</v>
      </c>
      <c r="Z172" s="444" t="s">
        <v>42</v>
      </c>
      <c r="AA172" s="47" t="s">
        <v>874</v>
      </c>
    </row>
    <row r="173" customHeight="1" spans="1:27">
      <c r="A173" s="415">
        <v>170</v>
      </c>
      <c r="B173" s="47">
        <v>2021</v>
      </c>
      <c r="C173" s="47" t="s">
        <v>1427</v>
      </c>
      <c r="D173" s="47" t="s">
        <v>868</v>
      </c>
      <c r="E173" s="47" t="s">
        <v>1415</v>
      </c>
      <c r="F173" s="47" t="s">
        <v>35</v>
      </c>
      <c r="G173" s="47"/>
      <c r="H173" s="47"/>
      <c r="I173" s="47"/>
      <c r="J173" s="47" t="s">
        <v>36</v>
      </c>
      <c r="K173" s="47" t="s">
        <v>1428</v>
      </c>
      <c r="L173" s="47" t="s">
        <v>38</v>
      </c>
      <c r="M173" s="47" t="s">
        <v>1429</v>
      </c>
      <c r="N173" s="444" t="s">
        <v>242</v>
      </c>
      <c r="O173" s="47" t="s">
        <v>405</v>
      </c>
      <c r="P173" s="47">
        <v>50</v>
      </c>
      <c r="Q173" s="47">
        <v>50</v>
      </c>
      <c r="R173" s="47"/>
      <c r="S173" s="47"/>
      <c r="T173" s="47"/>
      <c r="U173" s="47"/>
      <c r="V173" s="47">
        <v>115</v>
      </c>
      <c r="W173" s="47"/>
      <c r="X173" s="47">
        <v>0.3</v>
      </c>
      <c r="Y173" s="444" t="s">
        <v>35</v>
      </c>
      <c r="Z173" s="444" t="s">
        <v>42</v>
      </c>
      <c r="AA173" s="47" t="s">
        <v>874</v>
      </c>
    </row>
    <row r="174" customHeight="1" spans="1:27">
      <c r="A174" s="415">
        <v>171</v>
      </c>
      <c r="B174" s="450">
        <v>2021</v>
      </c>
      <c r="C174" s="47" t="s">
        <v>1430</v>
      </c>
      <c r="D174" s="47" t="s">
        <v>868</v>
      </c>
      <c r="E174" s="47" t="s">
        <v>1415</v>
      </c>
      <c r="F174" s="47" t="s">
        <v>35</v>
      </c>
      <c r="G174" s="47"/>
      <c r="H174" s="47"/>
      <c r="I174" s="47"/>
      <c r="J174" s="47" t="s">
        <v>36</v>
      </c>
      <c r="K174" s="47" t="s">
        <v>1431</v>
      </c>
      <c r="L174" s="47" t="s">
        <v>38</v>
      </c>
      <c r="M174" s="47" t="s">
        <v>1432</v>
      </c>
      <c r="N174" s="444" t="s">
        <v>242</v>
      </c>
      <c r="O174" s="47" t="s">
        <v>405</v>
      </c>
      <c r="P174" s="47">
        <v>220</v>
      </c>
      <c r="Q174" s="47">
        <v>220</v>
      </c>
      <c r="R174" s="47"/>
      <c r="S174" s="47"/>
      <c r="T174" s="47"/>
      <c r="U174" s="47"/>
      <c r="V174" s="47">
        <v>111</v>
      </c>
      <c r="W174" s="47"/>
      <c r="X174" s="47"/>
      <c r="Y174" s="444" t="s">
        <v>35</v>
      </c>
      <c r="Z174" s="444" t="s">
        <v>42</v>
      </c>
      <c r="AA174" s="47" t="s">
        <v>874</v>
      </c>
    </row>
    <row r="175" customHeight="1" spans="1:27">
      <c r="A175" s="415">
        <v>172</v>
      </c>
      <c r="B175" s="47">
        <v>2021</v>
      </c>
      <c r="C175" s="47" t="s">
        <v>1433</v>
      </c>
      <c r="D175" s="450" t="s">
        <v>868</v>
      </c>
      <c r="E175" s="47" t="s">
        <v>1415</v>
      </c>
      <c r="F175" s="47" t="s">
        <v>35</v>
      </c>
      <c r="G175" s="47"/>
      <c r="H175" s="47"/>
      <c r="I175" s="47"/>
      <c r="J175" s="47" t="s">
        <v>36</v>
      </c>
      <c r="K175" s="47" t="s">
        <v>522</v>
      </c>
      <c r="L175" s="47" t="s">
        <v>38</v>
      </c>
      <c r="M175" s="47" t="s">
        <v>1434</v>
      </c>
      <c r="N175" s="444" t="s">
        <v>242</v>
      </c>
      <c r="O175" s="47" t="s">
        <v>405</v>
      </c>
      <c r="P175" s="47">
        <v>49</v>
      </c>
      <c r="Q175" s="47">
        <v>49</v>
      </c>
      <c r="R175" s="47"/>
      <c r="S175" s="47"/>
      <c r="T175" s="47"/>
      <c r="U175" s="47"/>
      <c r="V175" s="47">
        <v>25</v>
      </c>
      <c r="W175" s="47"/>
      <c r="X175" s="47"/>
      <c r="Y175" s="47" t="s">
        <v>38</v>
      </c>
      <c r="Z175" s="47"/>
      <c r="AA175" s="47" t="s">
        <v>874</v>
      </c>
    </row>
    <row r="176" customHeight="1" spans="1:27">
      <c r="A176" s="415">
        <v>173</v>
      </c>
      <c r="B176" s="450">
        <v>2021</v>
      </c>
      <c r="C176" s="47" t="s">
        <v>1435</v>
      </c>
      <c r="D176" s="47" t="s">
        <v>868</v>
      </c>
      <c r="E176" s="47" t="s">
        <v>1415</v>
      </c>
      <c r="F176" s="47" t="s">
        <v>35</v>
      </c>
      <c r="G176" s="47"/>
      <c r="H176" s="47"/>
      <c r="I176" s="47"/>
      <c r="J176" s="47" t="s">
        <v>36</v>
      </c>
      <c r="K176" s="47" t="s">
        <v>522</v>
      </c>
      <c r="L176" s="47" t="s">
        <v>38</v>
      </c>
      <c r="M176" s="47" t="s">
        <v>1436</v>
      </c>
      <c r="N176" s="444" t="s">
        <v>242</v>
      </c>
      <c r="O176" s="47" t="s">
        <v>405</v>
      </c>
      <c r="P176" s="47">
        <v>280</v>
      </c>
      <c r="Q176" s="47">
        <v>280</v>
      </c>
      <c r="R176" s="47"/>
      <c r="S176" s="47"/>
      <c r="T176" s="47"/>
      <c r="U176" s="47"/>
      <c r="V176" s="47">
        <v>25</v>
      </c>
      <c r="W176" s="47"/>
      <c r="X176" s="47"/>
      <c r="Y176" s="444" t="s">
        <v>35</v>
      </c>
      <c r="Z176" s="444" t="s">
        <v>42</v>
      </c>
      <c r="AA176" s="47" t="s">
        <v>874</v>
      </c>
    </row>
    <row r="177" customHeight="1" spans="1:27">
      <c r="A177" s="415">
        <v>174</v>
      </c>
      <c r="B177" s="47">
        <v>2021</v>
      </c>
      <c r="C177" s="47" t="s">
        <v>1437</v>
      </c>
      <c r="D177" s="450" t="s">
        <v>868</v>
      </c>
      <c r="E177" s="47" t="s">
        <v>1415</v>
      </c>
      <c r="F177" s="47" t="s">
        <v>35</v>
      </c>
      <c r="G177" s="47"/>
      <c r="H177" s="47"/>
      <c r="I177" s="47"/>
      <c r="J177" s="47" t="s">
        <v>36</v>
      </c>
      <c r="K177" s="47" t="s">
        <v>532</v>
      </c>
      <c r="L177" s="47" t="s">
        <v>38</v>
      </c>
      <c r="M177" s="47" t="s">
        <v>1438</v>
      </c>
      <c r="N177" s="444" t="s">
        <v>242</v>
      </c>
      <c r="O177" s="47" t="s">
        <v>405</v>
      </c>
      <c r="P177" s="47">
        <v>48</v>
      </c>
      <c r="Q177" s="47">
        <v>48</v>
      </c>
      <c r="R177" s="47"/>
      <c r="S177" s="47"/>
      <c r="T177" s="47"/>
      <c r="U177" s="47"/>
      <c r="V177" s="47">
        <v>117</v>
      </c>
      <c r="W177" s="47"/>
      <c r="X177" s="47"/>
      <c r="Y177" s="47" t="s">
        <v>38</v>
      </c>
      <c r="Z177" s="47"/>
      <c r="AA177" s="47" t="s">
        <v>874</v>
      </c>
    </row>
    <row r="178" customHeight="1" spans="1:27">
      <c r="A178" s="415">
        <v>175</v>
      </c>
      <c r="B178" s="450">
        <v>2021</v>
      </c>
      <c r="C178" s="47" t="s">
        <v>1439</v>
      </c>
      <c r="D178" s="450" t="s">
        <v>868</v>
      </c>
      <c r="E178" s="47" t="s">
        <v>1415</v>
      </c>
      <c r="F178" s="47" t="s">
        <v>35</v>
      </c>
      <c r="G178" s="47"/>
      <c r="H178" s="47"/>
      <c r="I178" s="47"/>
      <c r="J178" s="47" t="s">
        <v>36</v>
      </c>
      <c r="K178" s="47" t="s">
        <v>1440</v>
      </c>
      <c r="L178" s="47" t="s">
        <v>38</v>
      </c>
      <c r="M178" s="47" t="s">
        <v>1441</v>
      </c>
      <c r="N178" s="444" t="s">
        <v>242</v>
      </c>
      <c r="O178" s="47" t="s">
        <v>405</v>
      </c>
      <c r="P178" s="47">
        <v>50</v>
      </c>
      <c r="Q178" s="47">
        <v>50</v>
      </c>
      <c r="R178" s="47"/>
      <c r="S178" s="47"/>
      <c r="T178" s="47"/>
      <c r="U178" s="47"/>
      <c r="V178" s="47">
        <v>182</v>
      </c>
      <c r="W178" s="47"/>
      <c r="X178" s="47">
        <v>0.015</v>
      </c>
      <c r="Y178" s="444" t="s">
        <v>35</v>
      </c>
      <c r="Z178" s="444" t="s">
        <v>42</v>
      </c>
      <c r="AA178" s="47" t="s">
        <v>874</v>
      </c>
    </row>
    <row r="179" customHeight="1" spans="1:27">
      <c r="A179" s="415">
        <v>176</v>
      </c>
      <c r="B179" s="47">
        <v>2021</v>
      </c>
      <c r="C179" s="47" t="s">
        <v>1442</v>
      </c>
      <c r="D179" s="47" t="s">
        <v>868</v>
      </c>
      <c r="E179" s="47" t="s">
        <v>1415</v>
      </c>
      <c r="F179" s="47" t="s">
        <v>35</v>
      </c>
      <c r="G179" s="47"/>
      <c r="H179" s="47"/>
      <c r="I179" s="47"/>
      <c r="J179" s="47" t="s">
        <v>36</v>
      </c>
      <c r="K179" s="47" t="s">
        <v>535</v>
      </c>
      <c r="L179" s="47" t="s">
        <v>38</v>
      </c>
      <c r="M179" s="47" t="s">
        <v>1443</v>
      </c>
      <c r="N179" s="444" t="s">
        <v>242</v>
      </c>
      <c r="O179" s="47" t="s">
        <v>405</v>
      </c>
      <c r="P179" s="47">
        <v>49</v>
      </c>
      <c r="Q179" s="47">
        <v>49</v>
      </c>
      <c r="R179" s="47"/>
      <c r="S179" s="47"/>
      <c r="T179" s="47"/>
      <c r="U179" s="47"/>
      <c r="V179" s="47">
        <v>7</v>
      </c>
      <c r="W179" s="47"/>
      <c r="X179" s="47">
        <v>0.3</v>
      </c>
      <c r="Y179" s="47" t="s">
        <v>38</v>
      </c>
      <c r="Z179" s="47"/>
      <c r="AA179" s="47" t="s">
        <v>874</v>
      </c>
    </row>
    <row r="180" s="401" customFormat="1" customHeight="1" spans="1:27">
      <c r="A180" s="415">
        <v>177</v>
      </c>
      <c r="B180" s="450">
        <v>2021</v>
      </c>
      <c r="C180" s="47" t="s">
        <v>1444</v>
      </c>
      <c r="D180" s="450" t="s">
        <v>868</v>
      </c>
      <c r="E180" s="47" t="s">
        <v>1415</v>
      </c>
      <c r="F180" s="47" t="s">
        <v>35</v>
      </c>
      <c r="G180" s="47"/>
      <c r="H180" s="47"/>
      <c r="I180" s="47"/>
      <c r="J180" s="47" t="s">
        <v>36</v>
      </c>
      <c r="K180" s="47" t="s">
        <v>535</v>
      </c>
      <c r="L180" s="47" t="s">
        <v>38</v>
      </c>
      <c r="M180" s="47" t="s">
        <v>1445</v>
      </c>
      <c r="N180" s="444" t="s">
        <v>242</v>
      </c>
      <c r="O180" s="47" t="s">
        <v>405</v>
      </c>
      <c r="P180" s="47">
        <v>90</v>
      </c>
      <c r="Q180" s="47">
        <v>90</v>
      </c>
      <c r="R180" s="47"/>
      <c r="S180" s="47"/>
      <c r="T180" s="47"/>
      <c r="U180" s="47"/>
      <c r="V180" s="47">
        <v>7</v>
      </c>
      <c r="W180" s="47"/>
      <c r="X180" s="47">
        <v>0.3</v>
      </c>
      <c r="Y180" s="444" t="s">
        <v>35</v>
      </c>
      <c r="Z180" s="444" t="s">
        <v>42</v>
      </c>
      <c r="AA180" s="47" t="s">
        <v>874</v>
      </c>
    </row>
    <row r="181" s="401" customFormat="1" customHeight="1" spans="1:27">
      <c r="A181" s="415">
        <v>178</v>
      </c>
      <c r="B181" s="47">
        <v>2021</v>
      </c>
      <c r="C181" s="47" t="s">
        <v>1446</v>
      </c>
      <c r="D181" s="47" t="s">
        <v>868</v>
      </c>
      <c r="E181" s="47" t="s">
        <v>1415</v>
      </c>
      <c r="F181" s="47" t="s">
        <v>35</v>
      </c>
      <c r="G181" s="47"/>
      <c r="H181" s="47"/>
      <c r="I181" s="47"/>
      <c r="J181" s="47" t="s">
        <v>36</v>
      </c>
      <c r="K181" s="47" t="s">
        <v>1447</v>
      </c>
      <c r="L181" s="47" t="s">
        <v>38</v>
      </c>
      <c r="M181" s="47" t="s">
        <v>1448</v>
      </c>
      <c r="N181" s="444" t="s">
        <v>242</v>
      </c>
      <c r="O181" s="47" t="s">
        <v>405</v>
      </c>
      <c r="P181" s="47">
        <v>120</v>
      </c>
      <c r="Q181" s="47">
        <v>120</v>
      </c>
      <c r="R181" s="47"/>
      <c r="S181" s="47"/>
      <c r="T181" s="47"/>
      <c r="U181" s="47"/>
      <c r="V181" s="47">
        <v>116</v>
      </c>
      <c r="W181" s="47"/>
      <c r="X181" s="47"/>
      <c r="Y181" s="444" t="s">
        <v>35</v>
      </c>
      <c r="Z181" s="444" t="s">
        <v>42</v>
      </c>
      <c r="AA181" s="47" t="s">
        <v>874</v>
      </c>
    </row>
    <row r="182" s="401" customFormat="1" customHeight="1" spans="1:27">
      <c r="A182" s="415">
        <v>179</v>
      </c>
      <c r="B182" s="450">
        <v>2021</v>
      </c>
      <c r="C182" s="47" t="s">
        <v>1449</v>
      </c>
      <c r="D182" s="450" t="s">
        <v>868</v>
      </c>
      <c r="E182" s="47" t="s">
        <v>1415</v>
      </c>
      <c r="F182" s="47" t="s">
        <v>35</v>
      </c>
      <c r="G182" s="47"/>
      <c r="H182" s="47"/>
      <c r="I182" s="47"/>
      <c r="J182" s="47" t="s">
        <v>36</v>
      </c>
      <c r="K182" s="47" t="s">
        <v>1450</v>
      </c>
      <c r="L182" s="47" t="s">
        <v>38</v>
      </c>
      <c r="M182" s="47" t="s">
        <v>1451</v>
      </c>
      <c r="N182" s="444" t="s">
        <v>242</v>
      </c>
      <c r="O182" s="47" t="s">
        <v>405</v>
      </c>
      <c r="P182" s="47">
        <v>49</v>
      </c>
      <c r="Q182" s="47">
        <v>49</v>
      </c>
      <c r="R182" s="47"/>
      <c r="S182" s="47"/>
      <c r="T182" s="47"/>
      <c r="U182" s="47"/>
      <c r="V182" s="47" t="s">
        <v>1452</v>
      </c>
      <c r="W182" s="47"/>
      <c r="X182" s="47"/>
      <c r="Y182" s="47" t="s">
        <v>38</v>
      </c>
      <c r="Z182" s="47"/>
      <c r="AA182" s="47" t="s">
        <v>874</v>
      </c>
    </row>
    <row r="183" s="401" customFormat="1" customHeight="1" spans="1:27">
      <c r="A183" s="415">
        <v>180</v>
      </c>
      <c r="B183" s="47">
        <v>2021</v>
      </c>
      <c r="C183" s="47" t="s">
        <v>1453</v>
      </c>
      <c r="D183" s="450" t="s">
        <v>868</v>
      </c>
      <c r="E183" s="47" t="s">
        <v>1415</v>
      </c>
      <c r="F183" s="47" t="s">
        <v>35</v>
      </c>
      <c r="G183" s="47"/>
      <c r="H183" s="47"/>
      <c r="I183" s="47"/>
      <c r="J183" s="47" t="s">
        <v>36</v>
      </c>
      <c r="K183" s="47" t="s">
        <v>1450</v>
      </c>
      <c r="L183" s="47" t="s">
        <v>38</v>
      </c>
      <c r="M183" s="47" t="s">
        <v>1454</v>
      </c>
      <c r="N183" s="444" t="s">
        <v>242</v>
      </c>
      <c r="O183" s="47" t="s">
        <v>405</v>
      </c>
      <c r="P183" s="47">
        <v>98</v>
      </c>
      <c r="Q183" s="47">
        <v>98</v>
      </c>
      <c r="R183" s="47"/>
      <c r="S183" s="47"/>
      <c r="T183" s="47"/>
      <c r="U183" s="47"/>
      <c r="V183" s="47" t="s">
        <v>1452</v>
      </c>
      <c r="W183" s="47"/>
      <c r="X183" s="47"/>
      <c r="Y183" s="444" t="s">
        <v>35</v>
      </c>
      <c r="Z183" s="444" t="s">
        <v>42</v>
      </c>
      <c r="AA183" s="47" t="s">
        <v>874</v>
      </c>
    </row>
    <row r="184" s="401" customFormat="1" customHeight="1" spans="1:27">
      <c r="A184" s="415">
        <v>181</v>
      </c>
      <c r="B184" s="450">
        <v>2021</v>
      </c>
      <c r="C184" s="47" t="s">
        <v>1455</v>
      </c>
      <c r="D184" s="47" t="s">
        <v>868</v>
      </c>
      <c r="E184" s="47" t="s">
        <v>1415</v>
      </c>
      <c r="F184" s="47" t="s">
        <v>35</v>
      </c>
      <c r="G184" s="47"/>
      <c r="H184" s="47"/>
      <c r="I184" s="47"/>
      <c r="J184" s="47" t="s">
        <v>36</v>
      </c>
      <c r="K184" s="47" t="s">
        <v>1450</v>
      </c>
      <c r="L184" s="47" t="s">
        <v>38</v>
      </c>
      <c r="M184" s="47" t="s">
        <v>1456</v>
      </c>
      <c r="N184" s="444" t="s">
        <v>242</v>
      </c>
      <c r="O184" s="47" t="s">
        <v>405</v>
      </c>
      <c r="P184" s="47">
        <v>200</v>
      </c>
      <c r="Q184" s="47">
        <v>200</v>
      </c>
      <c r="R184" s="47"/>
      <c r="S184" s="47"/>
      <c r="T184" s="47"/>
      <c r="U184" s="47"/>
      <c r="V184" s="47" t="s">
        <v>1452</v>
      </c>
      <c r="W184" s="47"/>
      <c r="X184" s="47"/>
      <c r="Y184" s="444" t="s">
        <v>35</v>
      </c>
      <c r="Z184" s="444" t="s">
        <v>42</v>
      </c>
      <c r="AA184" s="47" t="s">
        <v>874</v>
      </c>
    </row>
    <row r="185" s="401" customFormat="1" customHeight="1" spans="1:27">
      <c r="A185" s="415">
        <v>182</v>
      </c>
      <c r="B185" s="47">
        <v>2021</v>
      </c>
      <c r="C185" s="47" t="s">
        <v>1457</v>
      </c>
      <c r="D185" s="47" t="s">
        <v>868</v>
      </c>
      <c r="E185" s="425" t="s">
        <v>1458</v>
      </c>
      <c r="F185" s="47" t="s">
        <v>35</v>
      </c>
      <c r="G185" s="418"/>
      <c r="H185" s="418"/>
      <c r="I185" s="418"/>
      <c r="J185" s="47" t="s">
        <v>36</v>
      </c>
      <c r="K185" s="47" t="s">
        <v>1459</v>
      </c>
      <c r="L185" s="47" t="s">
        <v>38</v>
      </c>
      <c r="M185" s="47" t="s">
        <v>1460</v>
      </c>
      <c r="N185" s="47" t="s">
        <v>133</v>
      </c>
      <c r="O185" s="47" t="s">
        <v>405</v>
      </c>
      <c r="P185" s="47">
        <v>60</v>
      </c>
      <c r="Q185" s="47">
        <v>60</v>
      </c>
      <c r="R185" s="418"/>
      <c r="S185" s="418"/>
      <c r="T185" s="418"/>
      <c r="U185" s="418"/>
      <c r="V185" s="47">
        <v>67</v>
      </c>
      <c r="W185" s="47"/>
      <c r="X185" s="47"/>
      <c r="Y185" s="444" t="s">
        <v>35</v>
      </c>
      <c r="Z185" s="444" t="s">
        <v>42</v>
      </c>
      <c r="AA185" s="47" t="s">
        <v>1461</v>
      </c>
    </row>
    <row r="186" s="401" customFormat="1" customHeight="1" spans="1:27">
      <c r="A186" s="415">
        <v>183</v>
      </c>
      <c r="B186" s="450">
        <v>2021</v>
      </c>
      <c r="C186" s="47" t="s">
        <v>1462</v>
      </c>
      <c r="D186" s="450" t="s">
        <v>868</v>
      </c>
      <c r="E186" s="425" t="s">
        <v>1458</v>
      </c>
      <c r="F186" s="47" t="s">
        <v>35</v>
      </c>
      <c r="G186" s="498"/>
      <c r="H186" s="47"/>
      <c r="I186" s="47"/>
      <c r="J186" s="47" t="s">
        <v>36</v>
      </c>
      <c r="K186" s="47" t="s">
        <v>1463</v>
      </c>
      <c r="L186" s="47" t="s">
        <v>38</v>
      </c>
      <c r="M186" s="47" t="s">
        <v>1464</v>
      </c>
      <c r="N186" s="47" t="s">
        <v>133</v>
      </c>
      <c r="O186" s="47" t="s">
        <v>405</v>
      </c>
      <c r="P186" s="47">
        <v>48</v>
      </c>
      <c r="Q186" s="47">
        <v>48</v>
      </c>
      <c r="R186" s="47"/>
      <c r="S186" s="47"/>
      <c r="T186" s="47"/>
      <c r="U186" s="47"/>
      <c r="V186" s="47">
        <v>20</v>
      </c>
      <c r="W186" s="47"/>
      <c r="X186" s="47"/>
      <c r="Y186" s="47" t="s">
        <v>38</v>
      </c>
      <c r="Z186" s="47"/>
      <c r="AA186" s="47" t="s">
        <v>874</v>
      </c>
    </row>
    <row r="187" s="401" customFormat="1" customHeight="1" spans="1:27">
      <c r="A187" s="415">
        <v>184</v>
      </c>
      <c r="B187" s="47">
        <v>2021</v>
      </c>
      <c r="C187" s="47" t="s">
        <v>1465</v>
      </c>
      <c r="D187" s="47" t="s">
        <v>868</v>
      </c>
      <c r="E187" s="425" t="s">
        <v>1458</v>
      </c>
      <c r="F187" s="47" t="s">
        <v>35</v>
      </c>
      <c r="G187" s="498"/>
      <c r="H187" s="47"/>
      <c r="I187" s="47"/>
      <c r="J187" s="47" t="s">
        <v>36</v>
      </c>
      <c r="K187" s="47" t="s">
        <v>1463</v>
      </c>
      <c r="L187" s="47" t="s">
        <v>38</v>
      </c>
      <c r="M187" s="47" t="s">
        <v>1466</v>
      </c>
      <c r="N187" s="47" t="s">
        <v>133</v>
      </c>
      <c r="O187" s="47" t="s">
        <v>405</v>
      </c>
      <c r="P187" s="47">
        <v>40</v>
      </c>
      <c r="Q187" s="47">
        <v>40</v>
      </c>
      <c r="R187" s="47"/>
      <c r="S187" s="47"/>
      <c r="T187" s="47"/>
      <c r="U187" s="47"/>
      <c r="V187" s="47">
        <v>20</v>
      </c>
      <c r="W187" s="47"/>
      <c r="X187" s="47"/>
      <c r="Y187" s="47" t="s">
        <v>38</v>
      </c>
      <c r="Z187" s="47"/>
      <c r="AA187" s="47" t="s">
        <v>874</v>
      </c>
    </row>
    <row r="188" s="401" customFormat="1" customHeight="1" spans="1:27">
      <c r="A188" s="415">
        <v>185</v>
      </c>
      <c r="B188" s="450">
        <v>2021</v>
      </c>
      <c r="C188" s="47" t="s">
        <v>1467</v>
      </c>
      <c r="D188" s="450" t="s">
        <v>868</v>
      </c>
      <c r="E188" s="425" t="s">
        <v>1458</v>
      </c>
      <c r="F188" s="47" t="s">
        <v>35</v>
      </c>
      <c r="G188" s="47"/>
      <c r="H188" s="47"/>
      <c r="I188" s="47"/>
      <c r="J188" s="47" t="s">
        <v>65</v>
      </c>
      <c r="K188" s="47" t="s">
        <v>1468</v>
      </c>
      <c r="L188" s="47" t="s">
        <v>35</v>
      </c>
      <c r="M188" s="47" t="s">
        <v>1469</v>
      </c>
      <c r="N188" s="444" t="s">
        <v>242</v>
      </c>
      <c r="O188" s="47" t="s">
        <v>405</v>
      </c>
      <c r="P188" s="47">
        <v>45</v>
      </c>
      <c r="Q188" s="47">
        <v>45</v>
      </c>
      <c r="R188" s="47"/>
      <c r="S188" s="47"/>
      <c r="T188" s="47"/>
      <c r="U188" s="47">
        <v>1</v>
      </c>
      <c r="V188" s="47">
        <v>18</v>
      </c>
      <c r="W188" s="47">
        <v>0.45</v>
      </c>
      <c r="X188" s="47">
        <v>1.8</v>
      </c>
      <c r="Y188" s="47" t="s">
        <v>38</v>
      </c>
      <c r="Z188" s="47"/>
      <c r="AA188" s="47" t="s">
        <v>1470</v>
      </c>
    </row>
    <row r="189" s="401" customFormat="1" customHeight="1" spans="1:27">
      <c r="A189" s="415">
        <v>186</v>
      </c>
      <c r="B189" s="47">
        <v>2021</v>
      </c>
      <c r="C189" s="47" t="s">
        <v>1471</v>
      </c>
      <c r="D189" s="47" t="s">
        <v>868</v>
      </c>
      <c r="E189" s="425" t="s">
        <v>1458</v>
      </c>
      <c r="F189" s="47" t="s">
        <v>35</v>
      </c>
      <c r="G189" s="47"/>
      <c r="H189" s="47"/>
      <c r="I189" s="47"/>
      <c r="J189" s="47" t="s">
        <v>36</v>
      </c>
      <c r="K189" s="47" t="s">
        <v>1472</v>
      </c>
      <c r="L189" s="47" t="s">
        <v>38</v>
      </c>
      <c r="M189" s="47" t="s">
        <v>1473</v>
      </c>
      <c r="N189" s="47" t="s">
        <v>133</v>
      </c>
      <c r="O189" s="47" t="s">
        <v>405</v>
      </c>
      <c r="P189" s="47">
        <v>60</v>
      </c>
      <c r="Q189" s="47">
        <v>60</v>
      </c>
      <c r="R189" s="47"/>
      <c r="S189" s="47"/>
      <c r="T189" s="47"/>
      <c r="U189" s="47"/>
      <c r="V189" s="47">
        <v>44</v>
      </c>
      <c r="W189" s="47"/>
      <c r="X189" s="47">
        <v>0.1</v>
      </c>
      <c r="Y189" s="444" t="s">
        <v>35</v>
      </c>
      <c r="Z189" s="444" t="s">
        <v>42</v>
      </c>
      <c r="AA189" s="47" t="s">
        <v>874</v>
      </c>
    </row>
    <row r="190" s="401" customFormat="1" customHeight="1" spans="1:27">
      <c r="A190" s="415">
        <v>187</v>
      </c>
      <c r="B190" s="450">
        <v>2021</v>
      </c>
      <c r="C190" s="47" t="s">
        <v>1474</v>
      </c>
      <c r="D190" s="450" t="s">
        <v>868</v>
      </c>
      <c r="E190" s="425" t="s">
        <v>1458</v>
      </c>
      <c r="F190" s="47" t="s">
        <v>35</v>
      </c>
      <c r="G190" s="47"/>
      <c r="H190" s="47"/>
      <c r="I190" s="47"/>
      <c r="J190" s="47" t="s">
        <v>912</v>
      </c>
      <c r="K190" s="47" t="s">
        <v>1475</v>
      </c>
      <c r="L190" s="47" t="s">
        <v>38</v>
      </c>
      <c r="M190" s="47" t="s">
        <v>1476</v>
      </c>
      <c r="N190" s="47" t="s">
        <v>133</v>
      </c>
      <c r="O190" s="47" t="s">
        <v>405</v>
      </c>
      <c r="P190" s="47">
        <v>24</v>
      </c>
      <c r="Q190" s="47">
        <v>24</v>
      </c>
      <c r="R190" s="47"/>
      <c r="S190" s="47"/>
      <c r="T190" s="47"/>
      <c r="U190" s="47"/>
      <c r="V190" s="47">
        <v>20</v>
      </c>
      <c r="W190" s="47"/>
      <c r="X190" s="47">
        <v>0.1</v>
      </c>
      <c r="Y190" s="47" t="s">
        <v>38</v>
      </c>
      <c r="Z190" s="47"/>
      <c r="AA190" s="486" t="s">
        <v>1477</v>
      </c>
    </row>
    <row r="191" s="401" customFormat="1" customHeight="1" spans="1:27">
      <c r="A191" s="415">
        <v>188</v>
      </c>
      <c r="B191" s="47">
        <v>2021</v>
      </c>
      <c r="C191" s="47" t="s">
        <v>1478</v>
      </c>
      <c r="D191" s="47" t="s">
        <v>868</v>
      </c>
      <c r="E191" s="425" t="s">
        <v>1458</v>
      </c>
      <c r="F191" s="47" t="s">
        <v>35</v>
      </c>
      <c r="G191" s="47"/>
      <c r="H191" s="418"/>
      <c r="I191" s="418"/>
      <c r="J191" s="47" t="s">
        <v>36</v>
      </c>
      <c r="K191" s="47" t="s">
        <v>576</v>
      </c>
      <c r="L191" s="47" t="s">
        <v>38</v>
      </c>
      <c r="M191" s="47" t="s">
        <v>1479</v>
      </c>
      <c r="N191" s="47" t="s">
        <v>384</v>
      </c>
      <c r="O191" s="47" t="s">
        <v>405</v>
      </c>
      <c r="P191" s="47">
        <v>300</v>
      </c>
      <c r="Q191" s="47">
        <v>300</v>
      </c>
      <c r="R191" s="418"/>
      <c r="S191" s="418"/>
      <c r="T191" s="418"/>
      <c r="U191" s="418"/>
      <c r="V191" s="47">
        <v>93</v>
      </c>
      <c r="W191" s="418"/>
      <c r="X191" s="418"/>
      <c r="Y191" s="444" t="s">
        <v>35</v>
      </c>
      <c r="Z191" s="444" t="s">
        <v>42</v>
      </c>
      <c r="AA191" s="47" t="s">
        <v>707</v>
      </c>
    </row>
    <row r="192" s="401" customFormat="1" customHeight="1" spans="1:27">
      <c r="A192" s="415">
        <v>189</v>
      </c>
      <c r="B192" s="450">
        <v>2021</v>
      </c>
      <c r="C192" s="47" t="s">
        <v>1480</v>
      </c>
      <c r="D192" s="450" t="s">
        <v>868</v>
      </c>
      <c r="E192" s="425" t="s">
        <v>1458</v>
      </c>
      <c r="F192" s="47" t="s">
        <v>35</v>
      </c>
      <c r="G192" s="47"/>
      <c r="H192" s="47"/>
      <c r="I192" s="47"/>
      <c r="J192" s="47" t="s">
        <v>36</v>
      </c>
      <c r="K192" s="47" t="s">
        <v>579</v>
      </c>
      <c r="L192" s="47" t="s">
        <v>35</v>
      </c>
      <c r="M192" s="47" t="s">
        <v>1481</v>
      </c>
      <c r="N192" s="47" t="s">
        <v>133</v>
      </c>
      <c r="O192" s="47" t="s">
        <v>405</v>
      </c>
      <c r="P192" s="47">
        <v>49</v>
      </c>
      <c r="Q192" s="47">
        <v>49</v>
      </c>
      <c r="R192" s="47"/>
      <c r="S192" s="47"/>
      <c r="T192" s="47"/>
      <c r="U192" s="47">
        <v>1</v>
      </c>
      <c r="V192" s="47">
        <v>10</v>
      </c>
      <c r="W192" s="47"/>
      <c r="X192" s="47"/>
      <c r="Y192" s="47" t="s">
        <v>38</v>
      </c>
      <c r="Z192" s="47"/>
      <c r="AA192" s="47" t="s">
        <v>874</v>
      </c>
    </row>
    <row r="193" s="401" customFormat="1" customHeight="1" spans="1:27">
      <c r="A193" s="415">
        <v>190</v>
      </c>
      <c r="B193" s="47">
        <v>2021</v>
      </c>
      <c r="C193" s="509" t="s">
        <v>1482</v>
      </c>
      <c r="D193" s="47" t="s">
        <v>868</v>
      </c>
      <c r="E193" s="425" t="s">
        <v>1458</v>
      </c>
      <c r="F193" s="47" t="s">
        <v>35</v>
      </c>
      <c r="G193" s="509"/>
      <c r="H193" s="509"/>
      <c r="I193" s="509"/>
      <c r="J193" s="509" t="s">
        <v>36</v>
      </c>
      <c r="K193" s="509" t="s">
        <v>1483</v>
      </c>
      <c r="L193" s="509" t="s">
        <v>38</v>
      </c>
      <c r="M193" s="509" t="s">
        <v>1484</v>
      </c>
      <c r="N193" s="509" t="s">
        <v>1296</v>
      </c>
      <c r="O193" s="47" t="s">
        <v>405</v>
      </c>
      <c r="P193" s="509">
        <v>49</v>
      </c>
      <c r="Q193" s="509">
        <v>49</v>
      </c>
      <c r="R193" s="509"/>
      <c r="S193" s="509"/>
      <c r="T193" s="509"/>
      <c r="U193" s="509"/>
      <c r="V193" s="509">
        <v>25</v>
      </c>
      <c r="W193" s="509"/>
      <c r="X193" s="509">
        <v>0.1</v>
      </c>
      <c r="Y193" s="47" t="s">
        <v>38</v>
      </c>
      <c r="Z193" s="47"/>
      <c r="AA193" s="509" t="s">
        <v>874</v>
      </c>
    </row>
    <row r="194" s="401" customFormat="1" customHeight="1" spans="1:27">
      <c r="A194" s="415">
        <v>191</v>
      </c>
      <c r="B194" s="450">
        <v>2021</v>
      </c>
      <c r="C194" s="47" t="s">
        <v>1485</v>
      </c>
      <c r="D194" s="450" t="s">
        <v>868</v>
      </c>
      <c r="E194" s="425" t="s">
        <v>1458</v>
      </c>
      <c r="F194" s="47" t="s">
        <v>35</v>
      </c>
      <c r="G194" s="47"/>
      <c r="H194" s="47"/>
      <c r="I194" s="47"/>
      <c r="J194" s="47" t="s">
        <v>36</v>
      </c>
      <c r="K194" s="47" t="s">
        <v>1486</v>
      </c>
      <c r="L194" s="47" t="s">
        <v>38</v>
      </c>
      <c r="M194" s="47" t="s">
        <v>1487</v>
      </c>
      <c r="N194" s="425" t="s">
        <v>581</v>
      </c>
      <c r="O194" s="47" t="s">
        <v>405</v>
      </c>
      <c r="P194" s="47">
        <v>35</v>
      </c>
      <c r="Q194" s="47">
        <v>35</v>
      </c>
      <c r="R194" s="47"/>
      <c r="S194" s="47"/>
      <c r="T194" s="47"/>
      <c r="U194" s="47"/>
      <c r="V194" s="47">
        <v>66</v>
      </c>
      <c r="W194" s="47"/>
      <c r="X194" s="47">
        <v>1.5</v>
      </c>
      <c r="Y194" s="47" t="s">
        <v>38</v>
      </c>
      <c r="Z194" s="47"/>
      <c r="AA194" s="47" t="s">
        <v>1488</v>
      </c>
    </row>
    <row r="195" s="401" customFormat="1" customHeight="1" spans="1:27">
      <c r="A195" s="415">
        <v>192</v>
      </c>
      <c r="B195" s="47">
        <v>2021</v>
      </c>
      <c r="C195" s="47" t="s">
        <v>1489</v>
      </c>
      <c r="D195" s="47" t="s">
        <v>868</v>
      </c>
      <c r="E195" s="47" t="s">
        <v>1458</v>
      </c>
      <c r="F195" s="47" t="s">
        <v>35</v>
      </c>
      <c r="G195" s="425"/>
      <c r="H195" s="425"/>
      <c r="I195" s="425"/>
      <c r="J195" s="425" t="s">
        <v>36</v>
      </c>
      <c r="K195" s="425" t="s">
        <v>569</v>
      </c>
      <c r="L195" s="425" t="s">
        <v>38</v>
      </c>
      <c r="M195" s="425" t="s">
        <v>1490</v>
      </c>
      <c r="N195" s="425" t="s">
        <v>133</v>
      </c>
      <c r="O195" s="47" t="s">
        <v>405</v>
      </c>
      <c r="P195" s="425">
        <v>48</v>
      </c>
      <c r="Q195" s="425">
        <v>48</v>
      </c>
      <c r="R195" s="425"/>
      <c r="S195" s="425"/>
      <c r="T195" s="425"/>
      <c r="U195" s="425"/>
      <c r="V195" s="425">
        <v>15</v>
      </c>
      <c r="W195" s="425"/>
      <c r="X195" s="425"/>
      <c r="Y195" s="47" t="s">
        <v>38</v>
      </c>
      <c r="Z195" s="47"/>
      <c r="AA195" s="425" t="s">
        <v>874</v>
      </c>
    </row>
    <row r="196" s="401" customFormat="1" customHeight="1" spans="1:27">
      <c r="A196" s="415">
        <v>193</v>
      </c>
      <c r="B196" s="450">
        <v>2021</v>
      </c>
      <c r="C196" s="47" t="s">
        <v>1491</v>
      </c>
      <c r="D196" s="47" t="s">
        <v>868</v>
      </c>
      <c r="E196" s="425" t="s">
        <v>1458</v>
      </c>
      <c r="F196" s="47" t="s">
        <v>35</v>
      </c>
      <c r="G196" s="47"/>
      <c r="H196" s="47"/>
      <c r="I196" s="47"/>
      <c r="J196" s="47" t="s">
        <v>36</v>
      </c>
      <c r="K196" s="47" t="s">
        <v>1492</v>
      </c>
      <c r="L196" s="47" t="s">
        <v>35</v>
      </c>
      <c r="M196" s="47" t="s">
        <v>1493</v>
      </c>
      <c r="N196" s="449" t="s">
        <v>40</v>
      </c>
      <c r="O196" s="47" t="s">
        <v>405</v>
      </c>
      <c r="P196" s="47">
        <v>100</v>
      </c>
      <c r="Q196" s="47">
        <v>100</v>
      </c>
      <c r="R196" s="47"/>
      <c r="S196" s="47"/>
      <c r="T196" s="47"/>
      <c r="U196" s="47"/>
      <c r="V196" s="47"/>
      <c r="W196" s="47"/>
      <c r="X196" s="47"/>
      <c r="Y196" s="444" t="s">
        <v>35</v>
      </c>
      <c r="Z196" s="444" t="s">
        <v>42</v>
      </c>
      <c r="AA196" s="47" t="s">
        <v>874</v>
      </c>
    </row>
    <row r="197" s="401" customFormat="1" customHeight="1" spans="1:27">
      <c r="A197" s="415">
        <v>194</v>
      </c>
      <c r="B197" s="47">
        <v>2021</v>
      </c>
      <c r="C197" s="47" t="s">
        <v>1494</v>
      </c>
      <c r="D197" s="450" t="s">
        <v>868</v>
      </c>
      <c r="E197" s="425" t="s">
        <v>1458</v>
      </c>
      <c r="F197" s="47" t="s">
        <v>35</v>
      </c>
      <c r="G197" s="47"/>
      <c r="H197" s="47"/>
      <c r="I197" s="47"/>
      <c r="J197" s="47" t="s">
        <v>36</v>
      </c>
      <c r="K197" s="47" t="s">
        <v>1492</v>
      </c>
      <c r="L197" s="47" t="s">
        <v>35</v>
      </c>
      <c r="M197" s="47" t="s">
        <v>1495</v>
      </c>
      <c r="N197" s="449" t="s">
        <v>40</v>
      </c>
      <c r="O197" s="47" t="s">
        <v>405</v>
      </c>
      <c r="P197" s="47">
        <v>70</v>
      </c>
      <c r="Q197" s="47">
        <v>70</v>
      </c>
      <c r="R197" s="47"/>
      <c r="S197" s="47"/>
      <c r="T197" s="47"/>
      <c r="U197" s="47"/>
      <c r="V197" s="47"/>
      <c r="W197" s="47"/>
      <c r="X197" s="47"/>
      <c r="Y197" s="444" t="s">
        <v>35</v>
      </c>
      <c r="Z197" s="444" t="s">
        <v>42</v>
      </c>
      <c r="AA197" s="47" t="s">
        <v>874</v>
      </c>
    </row>
    <row r="198" s="401" customFormat="1" customHeight="1" spans="1:27">
      <c r="A198" s="415">
        <v>195</v>
      </c>
      <c r="B198" s="450">
        <v>2021</v>
      </c>
      <c r="C198" s="510" t="s">
        <v>1496</v>
      </c>
      <c r="D198" s="510" t="s">
        <v>868</v>
      </c>
      <c r="E198" s="416" t="s">
        <v>1497</v>
      </c>
      <c r="F198" s="47" t="s">
        <v>35</v>
      </c>
      <c r="G198" s="47"/>
      <c r="H198" s="47"/>
      <c r="I198" s="47"/>
      <c r="J198" s="415" t="s">
        <v>36</v>
      </c>
      <c r="K198" s="416" t="s">
        <v>1498</v>
      </c>
      <c r="L198" s="416" t="s">
        <v>38</v>
      </c>
      <c r="M198" s="510" t="s">
        <v>1499</v>
      </c>
      <c r="N198" s="513" t="s">
        <v>1500</v>
      </c>
      <c r="O198" s="47" t="s">
        <v>405</v>
      </c>
      <c r="P198" s="457">
        <v>60</v>
      </c>
      <c r="Q198" s="47">
        <v>60</v>
      </c>
      <c r="R198" s="47"/>
      <c r="S198" s="47"/>
      <c r="T198" s="47"/>
      <c r="U198" s="47"/>
      <c r="V198" s="47">
        <v>50</v>
      </c>
      <c r="W198" s="47"/>
      <c r="X198" s="47">
        <v>0.1</v>
      </c>
      <c r="Y198" s="47" t="s">
        <v>35</v>
      </c>
      <c r="Z198" s="47" t="s">
        <v>42</v>
      </c>
      <c r="AA198" s="417" t="s">
        <v>1501</v>
      </c>
    </row>
    <row r="199" s="401" customFormat="1" customHeight="1" spans="1:27">
      <c r="A199" s="415">
        <v>196</v>
      </c>
      <c r="B199" s="47">
        <v>2021</v>
      </c>
      <c r="C199" s="47" t="s">
        <v>1502</v>
      </c>
      <c r="D199" s="47" t="s">
        <v>868</v>
      </c>
      <c r="E199" s="47" t="s">
        <v>1503</v>
      </c>
      <c r="F199" s="47" t="s">
        <v>35</v>
      </c>
      <c r="G199" s="47"/>
      <c r="H199" s="47"/>
      <c r="I199" s="47"/>
      <c r="J199" s="47" t="s">
        <v>36</v>
      </c>
      <c r="K199" s="47" t="s">
        <v>1504</v>
      </c>
      <c r="L199" s="47" t="s">
        <v>35</v>
      </c>
      <c r="M199" s="47" t="s">
        <v>1505</v>
      </c>
      <c r="N199" s="47" t="s">
        <v>114</v>
      </c>
      <c r="O199" s="47" t="s">
        <v>405</v>
      </c>
      <c r="P199" s="47">
        <v>40</v>
      </c>
      <c r="Q199" s="47">
        <v>40</v>
      </c>
      <c r="R199" s="47"/>
      <c r="S199" s="47"/>
      <c r="T199" s="47"/>
      <c r="U199" s="47">
        <v>1</v>
      </c>
      <c r="V199" s="47">
        <v>158</v>
      </c>
      <c r="W199" s="47">
        <v>2.3</v>
      </c>
      <c r="X199" s="47">
        <v>0.0116</v>
      </c>
      <c r="Y199" s="47" t="s">
        <v>38</v>
      </c>
      <c r="Z199" s="47"/>
      <c r="AA199" s="47" t="s">
        <v>1506</v>
      </c>
    </row>
    <row r="200" s="401" customFormat="1" customHeight="1" spans="1:27">
      <c r="A200" s="415">
        <v>197</v>
      </c>
      <c r="B200" s="450">
        <v>2021</v>
      </c>
      <c r="C200" s="47" t="s">
        <v>1507</v>
      </c>
      <c r="D200" s="450" t="s">
        <v>868</v>
      </c>
      <c r="E200" s="47" t="s">
        <v>833</v>
      </c>
      <c r="F200" s="47" t="s">
        <v>35</v>
      </c>
      <c r="G200" s="47"/>
      <c r="H200" s="47"/>
      <c r="I200" s="47"/>
      <c r="J200" s="47" t="s">
        <v>36</v>
      </c>
      <c r="K200" s="47" t="s">
        <v>1508</v>
      </c>
      <c r="L200" s="47" t="s">
        <v>38</v>
      </c>
      <c r="M200" s="47" t="s">
        <v>1509</v>
      </c>
      <c r="N200" s="47" t="s">
        <v>40</v>
      </c>
      <c r="O200" s="47" t="s">
        <v>405</v>
      </c>
      <c r="P200" s="47">
        <v>22</v>
      </c>
      <c r="Q200" s="47">
        <v>22</v>
      </c>
      <c r="R200" s="47"/>
      <c r="S200" s="47"/>
      <c r="T200" s="47"/>
      <c r="U200" s="47"/>
      <c r="V200" s="47">
        <v>11</v>
      </c>
      <c r="W200" s="47"/>
      <c r="X200" s="47"/>
      <c r="Y200" s="47" t="s">
        <v>38</v>
      </c>
      <c r="Z200" s="47"/>
      <c r="AA200" s="457" t="s">
        <v>1506</v>
      </c>
    </row>
    <row r="201" s="401" customFormat="1" customHeight="1" spans="1:27">
      <c r="A201" s="415">
        <v>198</v>
      </c>
      <c r="B201" s="47">
        <v>2021</v>
      </c>
      <c r="C201" s="47" t="s">
        <v>1510</v>
      </c>
      <c r="D201" s="47" t="s">
        <v>868</v>
      </c>
      <c r="E201" s="47" t="s">
        <v>583</v>
      </c>
      <c r="F201" s="47" t="s">
        <v>35</v>
      </c>
      <c r="G201" s="47"/>
      <c r="H201" s="47"/>
      <c r="I201" s="47"/>
      <c r="J201" s="47" t="s">
        <v>36</v>
      </c>
      <c r="K201" s="47" t="s">
        <v>1511</v>
      </c>
      <c r="L201" s="47" t="s">
        <v>38</v>
      </c>
      <c r="M201" s="47" t="s">
        <v>1512</v>
      </c>
      <c r="N201" s="47" t="s">
        <v>40</v>
      </c>
      <c r="O201" s="47" t="s">
        <v>405</v>
      </c>
      <c r="P201" s="47">
        <v>48</v>
      </c>
      <c r="Q201" s="47">
        <v>48</v>
      </c>
      <c r="R201" s="47"/>
      <c r="S201" s="47"/>
      <c r="T201" s="47"/>
      <c r="U201" s="47"/>
      <c r="V201" s="47">
        <v>6</v>
      </c>
      <c r="W201" s="47"/>
      <c r="X201" s="47"/>
      <c r="Y201" s="47" t="s">
        <v>38</v>
      </c>
      <c r="Z201" s="47"/>
      <c r="AA201" s="457" t="s">
        <v>1506</v>
      </c>
    </row>
    <row r="202" s="401" customFormat="1" customHeight="1" spans="1:27">
      <c r="A202" s="415">
        <v>199</v>
      </c>
      <c r="B202" s="450">
        <v>2021</v>
      </c>
      <c r="C202" s="415" t="s">
        <v>1513</v>
      </c>
      <c r="D202" s="450" t="s">
        <v>868</v>
      </c>
      <c r="E202" s="415" t="s">
        <v>583</v>
      </c>
      <c r="F202" s="47" t="s">
        <v>35</v>
      </c>
      <c r="G202" s="415"/>
      <c r="H202" s="415"/>
      <c r="I202" s="415"/>
      <c r="J202" s="415" t="s">
        <v>36</v>
      </c>
      <c r="K202" s="415" t="s">
        <v>584</v>
      </c>
      <c r="L202" s="415" t="s">
        <v>35</v>
      </c>
      <c r="M202" s="415" t="s">
        <v>1514</v>
      </c>
      <c r="N202" s="47" t="s">
        <v>384</v>
      </c>
      <c r="O202" s="47" t="s">
        <v>405</v>
      </c>
      <c r="P202" s="415">
        <v>260</v>
      </c>
      <c r="Q202" s="415">
        <v>260</v>
      </c>
      <c r="R202" s="415"/>
      <c r="S202" s="415"/>
      <c r="T202" s="415"/>
      <c r="U202" s="415">
        <v>1</v>
      </c>
      <c r="V202" s="415">
        <v>68</v>
      </c>
      <c r="W202" s="415">
        <v>9</v>
      </c>
      <c r="X202" s="415">
        <v>0.2</v>
      </c>
      <c r="Y202" s="444" t="s">
        <v>35</v>
      </c>
      <c r="Z202" s="444" t="s">
        <v>42</v>
      </c>
      <c r="AA202" s="415" t="s">
        <v>1515</v>
      </c>
    </row>
    <row r="203" s="401" customFormat="1" customHeight="1" spans="1:27">
      <c r="A203" s="415">
        <v>200</v>
      </c>
      <c r="B203" s="47">
        <v>2021</v>
      </c>
      <c r="C203" s="47" t="s">
        <v>1516</v>
      </c>
      <c r="D203" s="47" t="s">
        <v>868</v>
      </c>
      <c r="E203" s="47" t="s">
        <v>583</v>
      </c>
      <c r="F203" s="47" t="s">
        <v>35</v>
      </c>
      <c r="G203" s="47"/>
      <c r="H203" s="47"/>
      <c r="I203" s="47"/>
      <c r="J203" s="415" t="s">
        <v>36</v>
      </c>
      <c r="K203" s="415" t="s">
        <v>1517</v>
      </c>
      <c r="L203" s="415" t="s">
        <v>38</v>
      </c>
      <c r="M203" s="47" t="s">
        <v>1518</v>
      </c>
      <c r="N203" s="47" t="s">
        <v>87</v>
      </c>
      <c r="O203" s="47" t="s">
        <v>405</v>
      </c>
      <c r="P203" s="47">
        <v>180</v>
      </c>
      <c r="Q203" s="47">
        <v>180</v>
      </c>
      <c r="R203" s="47"/>
      <c r="S203" s="47"/>
      <c r="T203" s="47"/>
      <c r="U203" s="47"/>
      <c r="V203" s="47" t="s">
        <v>1519</v>
      </c>
      <c r="W203" s="47"/>
      <c r="X203" s="47"/>
      <c r="Y203" s="444" t="s">
        <v>35</v>
      </c>
      <c r="Z203" s="444" t="s">
        <v>42</v>
      </c>
      <c r="AA203" s="47" t="s">
        <v>303</v>
      </c>
    </row>
    <row r="204" s="401" customFormat="1" customHeight="1" spans="1:27">
      <c r="A204" s="415">
        <v>201</v>
      </c>
      <c r="B204" s="450">
        <v>2021</v>
      </c>
      <c r="C204" s="47" t="s">
        <v>1520</v>
      </c>
      <c r="D204" s="450" t="s">
        <v>868</v>
      </c>
      <c r="E204" s="511" t="s">
        <v>1503</v>
      </c>
      <c r="F204" s="47" t="s">
        <v>35</v>
      </c>
      <c r="G204" s="47"/>
      <c r="H204" s="47"/>
      <c r="I204" s="47"/>
      <c r="J204" s="47" t="s">
        <v>36</v>
      </c>
      <c r="K204" s="47" t="s">
        <v>1521</v>
      </c>
      <c r="L204" s="47" t="s">
        <v>38</v>
      </c>
      <c r="M204" s="47" t="s">
        <v>1522</v>
      </c>
      <c r="N204" s="47" t="s">
        <v>87</v>
      </c>
      <c r="O204" s="47" t="s">
        <v>405</v>
      </c>
      <c r="P204" s="47">
        <v>90</v>
      </c>
      <c r="Q204" s="47">
        <v>90</v>
      </c>
      <c r="R204" s="47"/>
      <c r="S204" s="47"/>
      <c r="T204" s="47"/>
      <c r="U204" s="47"/>
      <c r="V204" s="47">
        <v>103</v>
      </c>
      <c r="W204" s="47"/>
      <c r="X204" s="47"/>
      <c r="Y204" s="444" t="s">
        <v>35</v>
      </c>
      <c r="Z204" s="444" t="s">
        <v>42</v>
      </c>
      <c r="AA204" s="47" t="s">
        <v>1523</v>
      </c>
    </row>
    <row r="205" s="401" customFormat="1" customHeight="1" spans="1:27">
      <c r="A205" s="415">
        <v>202</v>
      </c>
      <c r="B205" s="47">
        <v>2021</v>
      </c>
      <c r="C205" s="47" t="s">
        <v>1524</v>
      </c>
      <c r="D205" s="47" t="s">
        <v>868</v>
      </c>
      <c r="E205" s="47" t="s">
        <v>583</v>
      </c>
      <c r="F205" s="47" t="s">
        <v>35</v>
      </c>
      <c r="G205" s="47"/>
      <c r="H205" s="47"/>
      <c r="I205" s="47"/>
      <c r="J205" s="47" t="s">
        <v>36</v>
      </c>
      <c r="K205" s="47" t="s">
        <v>1517</v>
      </c>
      <c r="L205" s="47" t="s">
        <v>38</v>
      </c>
      <c r="M205" s="47" t="s">
        <v>1525</v>
      </c>
      <c r="N205" s="47" t="s">
        <v>87</v>
      </c>
      <c r="O205" s="47" t="s">
        <v>405</v>
      </c>
      <c r="P205" s="47">
        <v>120</v>
      </c>
      <c r="Q205" s="47">
        <v>120</v>
      </c>
      <c r="R205" s="47"/>
      <c r="S205" s="47"/>
      <c r="T205" s="47"/>
      <c r="U205" s="47"/>
      <c r="V205" s="47">
        <v>30</v>
      </c>
      <c r="W205" s="47"/>
      <c r="X205" s="47"/>
      <c r="Y205" s="444" t="s">
        <v>35</v>
      </c>
      <c r="Z205" s="444" t="s">
        <v>42</v>
      </c>
      <c r="AA205" s="415" t="s">
        <v>1515</v>
      </c>
    </row>
    <row r="206" s="401" customFormat="1" customHeight="1" spans="1:27">
      <c r="A206" s="415">
        <v>203</v>
      </c>
      <c r="B206" s="450">
        <v>2021</v>
      </c>
      <c r="C206" s="459" t="s">
        <v>1526</v>
      </c>
      <c r="D206" s="450" t="s">
        <v>868</v>
      </c>
      <c r="E206" s="47" t="s">
        <v>1503</v>
      </c>
      <c r="F206" s="47" t="s">
        <v>35</v>
      </c>
      <c r="G206" s="47"/>
      <c r="H206" s="47"/>
      <c r="I206" s="47"/>
      <c r="J206" s="47" t="s">
        <v>36</v>
      </c>
      <c r="K206" s="47" t="s">
        <v>1527</v>
      </c>
      <c r="L206" s="47" t="s">
        <v>38</v>
      </c>
      <c r="M206" s="514" t="s">
        <v>1528</v>
      </c>
      <c r="N206" s="47" t="s">
        <v>87</v>
      </c>
      <c r="O206" s="47" t="s">
        <v>405</v>
      </c>
      <c r="P206" s="47">
        <v>200</v>
      </c>
      <c r="Q206" s="47">
        <v>200</v>
      </c>
      <c r="R206" s="47"/>
      <c r="S206" s="47"/>
      <c r="T206" s="47"/>
      <c r="U206" s="47"/>
      <c r="V206" s="47">
        <v>27</v>
      </c>
      <c r="W206" s="47"/>
      <c r="X206" s="47"/>
      <c r="Y206" s="444" t="s">
        <v>35</v>
      </c>
      <c r="Z206" s="444" t="s">
        <v>42</v>
      </c>
      <c r="AA206" s="47" t="s">
        <v>1506</v>
      </c>
    </row>
    <row r="207" s="401" customFormat="1" customHeight="1" spans="1:27">
      <c r="A207" s="415">
        <v>204</v>
      </c>
      <c r="B207" s="47">
        <v>2021</v>
      </c>
      <c r="C207" s="47" t="s">
        <v>1529</v>
      </c>
      <c r="D207" s="47" t="s">
        <v>868</v>
      </c>
      <c r="E207" s="47" t="s">
        <v>1530</v>
      </c>
      <c r="F207" s="47" t="s">
        <v>35</v>
      </c>
      <c r="G207" s="418"/>
      <c r="H207" s="418"/>
      <c r="I207" s="418"/>
      <c r="J207" s="418" t="s">
        <v>36</v>
      </c>
      <c r="K207" s="47" t="s">
        <v>1531</v>
      </c>
      <c r="L207" s="418" t="s">
        <v>38</v>
      </c>
      <c r="M207" s="47" t="s">
        <v>1532</v>
      </c>
      <c r="N207" s="47" t="s">
        <v>87</v>
      </c>
      <c r="O207" s="47" t="s">
        <v>405</v>
      </c>
      <c r="P207" s="47">
        <v>330</v>
      </c>
      <c r="Q207" s="418">
        <v>330</v>
      </c>
      <c r="R207" s="418"/>
      <c r="S207" s="418"/>
      <c r="T207" s="418"/>
      <c r="U207" s="418"/>
      <c r="V207" s="418">
        <v>65</v>
      </c>
      <c r="W207" s="418">
        <v>160</v>
      </c>
      <c r="X207" s="418"/>
      <c r="Y207" s="444" t="s">
        <v>35</v>
      </c>
      <c r="Z207" s="444" t="s">
        <v>42</v>
      </c>
      <c r="AA207" s="47" t="s">
        <v>1533</v>
      </c>
    </row>
    <row r="208" s="401" customFormat="1" customHeight="1" spans="1:27">
      <c r="A208" s="415">
        <v>205</v>
      </c>
      <c r="B208" s="450">
        <v>2021</v>
      </c>
      <c r="C208" s="47" t="s">
        <v>1534</v>
      </c>
      <c r="D208" s="450" t="s">
        <v>868</v>
      </c>
      <c r="E208" s="47" t="s">
        <v>1530</v>
      </c>
      <c r="F208" s="47" t="s">
        <v>35</v>
      </c>
      <c r="G208" s="418"/>
      <c r="H208" s="418"/>
      <c r="I208" s="418"/>
      <c r="J208" s="418" t="s">
        <v>36</v>
      </c>
      <c r="K208" s="418" t="s">
        <v>1531</v>
      </c>
      <c r="L208" s="418" t="s">
        <v>38</v>
      </c>
      <c r="M208" s="47" t="s">
        <v>1535</v>
      </c>
      <c r="N208" s="47" t="s">
        <v>87</v>
      </c>
      <c r="O208" s="47" t="s">
        <v>405</v>
      </c>
      <c r="P208" s="47">
        <v>910</v>
      </c>
      <c r="Q208" s="418">
        <v>910</v>
      </c>
      <c r="R208" s="418"/>
      <c r="S208" s="418"/>
      <c r="T208" s="418"/>
      <c r="U208" s="418"/>
      <c r="V208" s="47">
        <v>236</v>
      </c>
      <c r="W208" s="47">
        <v>636</v>
      </c>
      <c r="X208" s="418"/>
      <c r="Y208" s="444" t="s">
        <v>35</v>
      </c>
      <c r="Z208" s="444" t="s">
        <v>42</v>
      </c>
      <c r="AA208" s="47" t="s">
        <v>1536</v>
      </c>
    </row>
    <row r="209" s="401" customFormat="1" customHeight="1" spans="1:27">
      <c r="A209" s="415">
        <v>206</v>
      </c>
      <c r="B209" s="47">
        <v>2021</v>
      </c>
      <c r="C209" s="415" t="s">
        <v>1537</v>
      </c>
      <c r="D209" s="47" t="s">
        <v>868</v>
      </c>
      <c r="E209" s="47" t="s">
        <v>583</v>
      </c>
      <c r="F209" s="47" t="s">
        <v>35</v>
      </c>
      <c r="G209" s="415"/>
      <c r="H209" s="415"/>
      <c r="I209" s="415"/>
      <c r="J209" s="415" t="s">
        <v>36</v>
      </c>
      <c r="K209" s="415" t="s">
        <v>587</v>
      </c>
      <c r="L209" s="415" t="s">
        <v>38</v>
      </c>
      <c r="M209" s="415" t="s">
        <v>1538</v>
      </c>
      <c r="N209" s="415" t="s">
        <v>87</v>
      </c>
      <c r="O209" s="47" t="s">
        <v>405</v>
      </c>
      <c r="P209" s="415">
        <v>70</v>
      </c>
      <c r="Q209" s="415">
        <v>70</v>
      </c>
      <c r="R209" s="415"/>
      <c r="S209" s="415"/>
      <c r="T209" s="415"/>
      <c r="U209" s="415"/>
      <c r="V209" s="415">
        <v>51</v>
      </c>
      <c r="W209" s="415"/>
      <c r="X209" s="415"/>
      <c r="Y209" s="444" t="s">
        <v>35</v>
      </c>
      <c r="Z209" s="444" t="s">
        <v>42</v>
      </c>
      <c r="AA209" s="415" t="s">
        <v>1539</v>
      </c>
    </row>
    <row r="210" customHeight="1" spans="1:27">
      <c r="A210" s="415">
        <v>207</v>
      </c>
      <c r="B210" s="450">
        <v>2021</v>
      </c>
      <c r="C210" s="415" t="s">
        <v>1540</v>
      </c>
      <c r="D210" s="450" t="s">
        <v>868</v>
      </c>
      <c r="E210" s="415" t="s">
        <v>583</v>
      </c>
      <c r="F210" s="47" t="s">
        <v>35</v>
      </c>
      <c r="G210" s="47"/>
      <c r="H210" s="47"/>
      <c r="I210" s="47"/>
      <c r="J210" s="415" t="s">
        <v>36</v>
      </c>
      <c r="K210" s="415" t="s">
        <v>1541</v>
      </c>
      <c r="L210" s="47" t="s">
        <v>38</v>
      </c>
      <c r="M210" s="415" t="s">
        <v>1542</v>
      </c>
      <c r="N210" s="415" t="s">
        <v>114</v>
      </c>
      <c r="O210" s="47" t="s">
        <v>405</v>
      </c>
      <c r="P210" s="47">
        <v>44</v>
      </c>
      <c r="Q210" s="47">
        <v>44</v>
      </c>
      <c r="R210" s="47"/>
      <c r="S210" s="47"/>
      <c r="T210" s="47"/>
      <c r="U210" s="47"/>
      <c r="V210" s="415">
        <v>17</v>
      </c>
      <c r="W210" s="415"/>
      <c r="X210" s="415">
        <v>0.16</v>
      </c>
      <c r="Y210" s="47" t="s">
        <v>38</v>
      </c>
      <c r="Z210" s="47"/>
      <c r="AA210" s="415" t="s">
        <v>1515</v>
      </c>
    </row>
    <row r="211" customHeight="1" spans="1:27">
      <c r="A211" s="415">
        <v>208</v>
      </c>
      <c r="B211" s="47">
        <v>2021</v>
      </c>
      <c r="C211" s="459" t="s">
        <v>1543</v>
      </c>
      <c r="D211" s="47" t="s">
        <v>868</v>
      </c>
      <c r="E211" s="47" t="s">
        <v>1503</v>
      </c>
      <c r="F211" s="47" t="s">
        <v>35</v>
      </c>
      <c r="G211" s="47"/>
      <c r="H211" s="47"/>
      <c r="I211" s="47"/>
      <c r="J211" s="47" t="s">
        <v>36</v>
      </c>
      <c r="K211" s="47" t="s">
        <v>1544</v>
      </c>
      <c r="L211" s="47" t="s">
        <v>35</v>
      </c>
      <c r="M211" s="514" t="s">
        <v>1545</v>
      </c>
      <c r="N211" s="47" t="s">
        <v>87</v>
      </c>
      <c r="O211" s="47" t="s">
        <v>405</v>
      </c>
      <c r="P211" s="47">
        <v>140</v>
      </c>
      <c r="Q211" s="47">
        <v>140</v>
      </c>
      <c r="R211" s="47"/>
      <c r="S211" s="47"/>
      <c r="T211" s="47"/>
      <c r="U211" s="47">
        <v>1</v>
      </c>
      <c r="V211" s="47">
        <v>40</v>
      </c>
      <c r="W211" s="47">
        <v>4.2</v>
      </c>
      <c r="X211" s="47">
        <v>0.105</v>
      </c>
      <c r="Y211" s="444" t="s">
        <v>35</v>
      </c>
      <c r="Z211" s="444" t="s">
        <v>42</v>
      </c>
      <c r="AA211" s="47" t="s">
        <v>1506</v>
      </c>
    </row>
    <row r="212" customHeight="1" spans="1:27">
      <c r="A212" s="415">
        <v>209</v>
      </c>
      <c r="B212" s="450">
        <v>2021</v>
      </c>
      <c r="C212" s="47" t="s">
        <v>1546</v>
      </c>
      <c r="D212" s="450" t="s">
        <v>868</v>
      </c>
      <c r="E212" s="47" t="s">
        <v>1503</v>
      </c>
      <c r="F212" s="47" t="s">
        <v>35</v>
      </c>
      <c r="G212" s="47"/>
      <c r="H212" s="47"/>
      <c r="I212" s="47"/>
      <c r="J212" s="47" t="s">
        <v>36</v>
      </c>
      <c r="K212" s="47" t="s">
        <v>1547</v>
      </c>
      <c r="L212" s="47" t="s">
        <v>38</v>
      </c>
      <c r="M212" s="47" t="s">
        <v>1548</v>
      </c>
      <c r="N212" s="47" t="s">
        <v>87</v>
      </c>
      <c r="O212" s="47" t="s">
        <v>405</v>
      </c>
      <c r="P212" s="47">
        <v>40</v>
      </c>
      <c r="Q212" s="47">
        <v>40</v>
      </c>
      <c r="R212" s="47"/>
      <c r="S212" s="47"/>
      <c r="T212" s="47"/>
      <c r="U212" s="47"/>
      <c r="V212" s="47">
        <v>7</v>
      </c>
      <c r="W212" s="47"/>
      <c r="X212" s="47">
        <v>0.185</v>
      </c>
      <c r="Y212" s="47" t="s">
        <v>38</v>
      </c>
      <c r="Z212" s="47"/>
      <c r="AA212" s="47" t="s">
        <v>1506</v>
      </c>
    </row>
    <row r="213" customHeight="1" spans="1:27">
      <c r="A213" s="415">
        <v>210</v>
      </c>
      <c r="B213" s="47">
        <v>2021</v>
      </c>
      <c r="C213" s="444" t="s">
        <v>1549</v>
      </c>
      <c r="D213" s="444" t="s">
        <v>868</v>
      </c>
      <c r="E213" s="444" t="s">
        <v>1550</v>
      </c>
      <c r="F213" s="444" t="s">
        <v>35</v>
      </c>
      <c r="G213" s="444"/>
      <c r="H213" s="444"/>
      <c r="I213" s="444"/>
      <c r="J213" s="444" t="s">
        <v>36</v>
      </c>
      <c r="K213" s="444" t="s">
        <v>1551</v>
      </c>
      <c r="L213" s="444" t="s">
        <v>38</v>
      </c>
      <c r="M213" s="444" t="s">
        <v>1552</v>
      </c>
      <c r="N213" s="444" t="s">
        <v>242</v>
      </c>
      <c r="O213" s="444" t="s">
        <v>405</v>
      </c>
      <c r="P213" s="444">
        <v>500</v>
      </c>
      <c r="Q213" s="444">
        <v>500</v>
      </c>
      <c r="R213" s="444"/>
      <c r="S213" s="444"/>
      <c r="T213" s="444"/>
      <c r="U213" s="444">
        <v>0</v>
      </c>
      <c r="V213" s="444">
        <v>200</v>
      </c>
      <c r="W213" s="444">
        <v>0</v>
      </c>
      <c r="X213" s="444">
        <v>0.12</v>
      </c>
      <c r="Y213" s="444" t="s">
        <v>35</v>
      </c>
      <c r="Z213" s="444" t="s">
        <v>42</v>
      </c>
      <c r="AA213" s="444" t="s">
        <v>1553</v>
      </c>
    </row>
    <row r="214" customHeight="1" spans="1:27">
      <c r="A214" s="415">
        <v>211</v>
      </c>
      <c r="B214" s="450">
        <v>2021</v>
      </c>
      <c r="C214" s="444" t="s">
        <v>1554</v>
      </c>
      <c r="D214" s="444" t="s">
        <v>868</v>
      </c>
      <c r="E214" s="444" t="s">
        <v>1550</v>
      </c>
      <c r="F214" s="444" t="s">
        <v>35</v>
      </c>
      <c r="G214" s="444"/>
      <c r="H214" s="444"/>
      <c r="I214" s="444"/>
      <c r="J214" s="444" t="s">
        <v>36</v>
      </c>
      <c r="K214" s="444" t="s">
        <v>1555</v>
      </c>
      <c r="L214" s="444" t="s">
        <v>38</v>
      </c>
      <c r="M214" s="444" t="s">
        <v>1556</v>
      </c>
      <c r="N214" s="444" t="s">
        <v>242</v>
      </c>
      <c r="O214" s="444" t="s">
        <v>405</v>
      </c>
      <c r="P214" s="444">
        <v>700</v>
      </c>
      <c r="Q214" s="444">
        <v>700</v>
      </c>
      <c r="R214" s="444"/>
      <c r="S214" s="444"/>
      <c r="T214" s="444"/>
      <c r="U214" s="444">
        <v>0</v>
      </c>
      <c r="V214" s="444">
        <v>100</v>
      </c>
      <c r="W214" s="444">
        <v>0</v>
      </c>
      <c r="X214" s="444">
        <v>0.3</v>
      </c>
      <c r="Y214" s="444" t="s">
        <v>35</v>
      </c>
      <c r="Z214" s="444" t="s">
        <v>42</v>
      </c>
      <c r="AA214" s="444" t="s">
        <v>1557</v>
      </c>
    </row>
    <row r="215" s="447" customFormat="1" customHeight="1" spans="1:27">
      <c r="A215" s="415">
        <v>212</v>
      </c>
      <c r="B215" s="512">
        <v>2021</v>
      </c>
      <c r="C215" s="512" t="s">
        <v>1087</v>
      </c>
      <c r="D215" s="444" t="s">
        <v>868</v>
      </c>
      <c r="E215" s="512" t="s">
        <v>1558</v>
      </c>
      <c r="F215" s="512" t="s">
        <v>35</v>
      </c>
      <c r="G215" s="512"/>
      <c r="H215" s="512"/>
      <c r="I215" s="512"/>
      <c r="J215" s="512" t="s">
        <v>36</v>
      </c>
      <c r="K215" s="512" t="s">
        <v>1559</v>
      </c>
      <c r="L215" s="512" t="s">
        <v>38</v>
      </c>
      <c r="M215" s="512" t="s">
        <v>1560</v>
      </c>
      <c r="N215" s="47" t="s">
        <v>87</v>
      </c>
      <c r="O215" s="444" t="s">
        <v>405</v>
      </c>
      <c r="P215" s="512">
        <v>150</v>
      </c>
      <c r="Q215" s="512">
        <v>150</v>
      </c>
      <c r="R215" s="512"/>
      <c r="S215" s="512"/>
      <c r="T215" s="512"/>
      <c r="U215" s="512">
        <v>0</v>
      </c>
      <c r="V215" s="512">
        <v>20</v>
      </c>
      <c r="W215" s="512">
        <v>0</v>
      </c>
      <c r="X215" s="512">
        <v>0.3</v>
      </c>
      <c r="Y215" s="512" t="s">
        <v>35</v>
      </c>
      <c r="Z215" s="444" t="s">
        <v>42</v>
      </c>
      <c r="AA215" s="444" t="s">
        <v>1557</v>
      </c>
    </row>
  </sheetData>
  <autoFilter ref="A3:AA215">
    <extLst/>
  </autoFilter>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conditionalFormatting sqref="C7">
    <cfRule type="duplicateValues" dxfId="0" priority="7"/>
  </conditionalFormatting>
  <conditionalFormatting sqref="C16">
    <cfRule type="duplicateValues" dxfId="0" priority="6"/>
  </conditionalFormatting>
  <conditionalFormatting sqref="C17">
    <cfRule type="duplicateValues" dxfId="0" priority="5"/>
  </conditionalFormatting>
  <conditionalFormatting sqref="C112">
    <cfRule type="duplicateValues" dxfId="0" priority="4"/>
  </conditionalFormatting>
  <conditionalFormatting sqref="C115">
    <cfRule type="duplicateValues" dxfId="0" priority="2"/>
  </conditionalFormatting>
  <conditionalFormatting sqref="C189">
    <cfRule type="duplicateValues" dxfId="0" priority="1"/>
  </conditionalFormatting>
  <conditionalFormatting sqref="C113:C114">
    <cfRule type="duplicateValues" dxfId="0" priority="3"/>
  </conditionalFormatting>
  <pageMargins left="0.75" right="0.75" top="1" bottom="1" header="0.5" footer="0.5"/>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workbookViewId="0">
      <selection activeCell="H8" sqref="$A1:$XFD1048576"/>
    </sheetView>
  </sheetViews>
  <sheetFormatPr defaultColWidth="9" defaultRowHeight="13.5" outlineLevelRow="3"/>
  <sheetData>
    <row r="1" ht="45" customHeight="1" spans="1:18">
      <c r="A1" s="446" t="s">
        <v>1561</v>
      </c>
      <c r="B1" s="446"/>
      <c r="C1" s="446"/>
      <c r="D1" s="446"/>
      <c r="E1" s="446"/>
      <c r="F1" s="446"/>
      <c r="G1" s="446"/>
      <c r="H1" s="446"/>
      <c r="I1" s="446"/>
      <c r="J1" s="446"/>
      <c r="K1" s="446"/>
      <c r="L1" s="446"/>
      <c r="M1" s="446"/>
      <c r="N1" s="446"/>
      <c r="O1" s="446"/>
      <c r="P1" s="446"/>
      <c r="Q1" s="446"/>
      <c r="R1" s="446"/>
    </row>
    <row r="2" ht="27" customHeight="1" spans="1:18">
      <c r="A2" s="389" t="s">
        <v>1</v>
      </c>
      <c r="B2" s="3" t="s">
        <v>1562</v>
      </c>
      <c r="C2" s="3" t="s">
        <v>1563</v>
      </c>
      <c r="D2" s="3" t="s">
        <v>1564</v>
      </c>
      <c r="E2" s="3" t="s">
        <v>1565</v>
      </c>
      <c r="F2" s="381" t="s">
        <v>7</v>
      </c>
      <c r="G2" s="387" t="s">
        <v>13</v>
      </c>
      <c r="H2" s="29"/>
      <c r="I2" s="29"/>
      <c r="J2" s="29"/>
      <c r="K2" s="34"/>
      <c r="L2" s="3" t="s">
        <v>14</v>
      </c>
      <c r="M2" s="3"/>
      <c r="N2" s="3" t="s">
        <v>1566</v>
      </c>
      <c r="O2" s="3"/>
      <c r="P2" s="381" t="s">
        <v>11</v>
      </c>
      <c r="Q2" s="380" t="s">
        <v>1567</v>
      </c>
      <c r="R2" s="380" t="s">
        <v>12</v>
      </c>
    </row>
    <row r="3" ht="56.1" customHeight="1" spans="1:18">
      <c r="A3" s="390"/>
      <c r="B3" s="3"/>
      <c r="C3" s="3"/>
      <c r="D3" s="3"/>
      <c r="E3" s="3"/>
      <c r="F3" s="383"/>
      <c r="G3" s="5" t="s">
        <v>21</v>
      </c>
      <c r="H3" s="11" t="s">
        <v>22</v>
      </c>
      <c r="I3" s="11" t="s">
        <v>23</v>
      </c>
      <c r="J3" s="11" t="s">
        <v>24</v>
      </c>
      <c r="K3" s="11" t="s">
        <v>25</v>
      </c>
      <c r="L3" s="3" t="s">
        <v>1568</v>
      </c>
      <c r="M3" s="3" t="s">
        <v>1569</v>
      </c>
      <c r="N3" s="3" t="s">
        <v>1570</v>
      </c>
      <c r="O3" s="3" t="s">
        <v>1571</v>
      </c>
      <c r="P3" s="383"/>
      <c r="Q3" s="382"/>
      <c r="R3" s="382"/>
    </row>
    <row r="4" ht="186.95" customHeight="1" spans="1:18">
      <c r="A4" s="361">
        <v>1</v>
      </c>
      <c r="B4" s="361" t="s">
        <v>868</v>
      </c>
      <c r="C4" s="361" t="s">
        <v>1572</v>
      </c>
      <c r="D4" s="361" t="s">
        <v>1573</v>
      </c>
      <c r="E4" s="361" t="s">
        <v>1574</v>
      </c>
      <c r="F4" s="361" t="s">
        <v>36</v>
      </c>
      <c r="G4" s="361">
        <v>1800</v>
      </c>
      <c r="H4" s="361">
        <v>1800</v>
      </c>
      <c r="I4" s="361"/>
      <c r="J4" s="9"/>
      <c r="K4" s="7"/>
      <c r="L4" s="9">
        <v>10000</v>
      </c>
      <c r="M4" s="9">
        <v>1800</v>
      </c>
      <c r="N4" s="7"/>
      <c r="O4" s="14"/>
      <c r="P4" s="361" t="s">
        <v>87</v>
      </c>
      <c r="Q4" s="361" t="s">
        <v>1575</v>
      </c>
      <c r="R4" s="443" t="s">
        <v>1576</v>
      </c>
    </row>
  </sheetData>
  <mergeCells count="13">
    <mergeCell ref="A1:R1"/>
    <mergeCell ref="G2:K2"/>
    <mergeCell ref="L2:M2"/>
    <mergeCell ref="N2:O2"/>
    <mergeCell ref="A2:A3"/>
    <mergeCell ref="B2:B3"/>
    <mergeCell ref="C2:C3"/>
    <mergeCell ref="D2:D3"/>
    <mergeCell ref="E2:E3"/>
    <mergeCell ref="F2:F3"/>
    <mergeCell ref="P2:P3"/>
    <mergeCell ref="Q2:Q3"/>
    <mergeCell ref="R2:R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A9"/>
  <sheetViews>
    <sheetView topLeftCell="A3" workbookViewId="0">
      <selection activeCell="P7" sqref="P7"/>
    </sheetView>
  </sheetViews>
  <sheetFormatPr defaultColWidth="9" defaultRowHeight="13.5"/>
  <cols>
    <col min="1" max="1" width="5.63333333333333" customWidth="1"/>
    <col min="2" max="2" width="6.13333333333333" customWidth="1"/>
    <col min="3" max="3" width="14.8833333333333" customWidth="1"/>
    <col min="4" max="4" width="7.38333333333333" customWidth="1"/>
    <col min="5" max="5" width="14.75" customWidth="1"/>
    <col min="6" max="9" width="5.75" customWidth="1"/>
    <col min="10" max="10" width="6" customWidth="1"/>
    <col min="11" max="11" width="10.4416666666667" customWidth="1"/>
    <col min="12" max="12" width="6" customWidth="1"/>
    <col min="13" max="13" width="25" customWidth="1"/>
    <col min="14" max="14" width="11.25" customWidth="1"/>
    <col min="16" max="16" width="8.89166666666667" customWidth="1"/>
    <col min="17" max="20" width="7" customWidth="1"/>
    <col min="21" max="24" width="4.5" customWidth="1"/>
  </cols>
  <sheetData>
    <row r="1" ht="45" customHeight="1" spans="1:27">
      <c r="A1" s="15" t="s">
        <v>1577</v>
      </c>
      <c r="B1" s="15"/>
      <c r="C1" s="15"/>
      <c r="D1" s="15"/>
      <c r="E1" s="15"/>
      <c r="F1" s="15"/>
      <c r="G1" s="15"/>
      <c r="H1" s="15"/>
      <c r="I1" s="15"/>
      <c r="J1" s="15"/>
      <c r="K1" s="15"/>
      <c r="L1" s="15"/>
      <c r="M1" s="15"/>
      <c r="N1" s="15"/>
      <c r="O1" s="15"/>
      <c r="P1" s="15"/>
      <c r="Q1" s="15"/>
      <c r="R1" s="15"/>
      <c r="S1" s="15"/>
      <c r="T1" s="15"/>
      <c r="U1" s="15"/>
      <c r="V1" s="15"/>
      <c r="W1" s="15"/>
      <c r="X1" s="15"/>
      <c r="Y1" s="15"/>
      <c r="Z1" s="15"/>
      <c r="AA1" s="15"/>
    </row>
    <row r="2" ht="27.95" customHeight="1" spans="1:27">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row>
    <row r="3" ht="120" customHeight="1" spans="1:27">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row>
    <row r="4" ht="96" customHeight="1" spans="1:27">
      <c r="A4" s="7">
        <v>1</v>
      </c>
      <c r="B4" s="361">
        <v>2021</v>
      </c>
      <c r="C4" s="307" t="s">
        <v>1578</v>
      </c>
      <c r="D4" s="307" t="s">
        <v>868</v>
      </c>
      <c r="E4" s="361" t="s">
        <v>1579</v>
      </c>
      <c r="F4" s="361" t="s">
        <v>35</v>
      </c>
      <c r="G4" s="361"/>
      <c r="H4" s="361"/>
      <c r="I4" s="388"/>
      <c r="J4" s="361" t="s">
        <v>36</v>
      </c>
      <c r="K4" s="361" t="s">
        <v>1580</v>
      </c>
      <c r="L4" s="361" t="s">
        <v>38</v>
      </c>
      <c r="M4" s="361" t="s">
        <v>1581</v>
      </c>
      <c r="N4" s="440">
        <v>44531</v>
      </c>
      <c r="O4" s="361" t="s">
        <v>1582</v>
      </c>
      <c r="P4" s="361">
        <v>1500</v>
      </c>
      <c r="Q4" s="361">
        <v>1500</v>
      </c>
      <c r="R4" s="7"/>
      <c r="S4" s="442"/>
      <c r="T4" s="442"/>
      <c r="U4" s="442"/>
      <c r="V4" s="361">
        <v>50</v>
      </c>
      <c r="W4" s="442"/>
      <c r="X4" s="442">
        <v>0.2</v>
      </c>
      <c r="Y4" s="444" t="s">
        <v>35</v>
      </c>
      <c r="Z4" s="444" t="s">
        <v>42</v>
      </c>
      <c r="AA4" s="445" t="s">
        <v>1583</v>
      </c>
    </row>
    <row r="5" ht="96" customHeight="1" spans="1:27">
      <c r="A5" s="7">
        <v>2</v>
      </c>
      <c r="B5" s="361">
        <v>2021</v>
      </c>
      <c r="C5" s="361" t="s">
        <v>1584</v>
      </c>
      <c r="D5" s="361" t="s">
        <v>868</v>
      </c>
      <c r="E5" s="361" t="s">
        <v>1585</v>
      </c>
      <c r="F5" s="361" t="s">
        <v>35</v>
      </c>
      <c r="G5" s="361"/>
      <c r="H5" s="361"/>
      <c r="I5" s="388"/>
      <c r="J5" s="361" t="s">
        <v>36</v>
      </c>
      <c r="K5" s="361" t="s">
        <v>1580</v>
      </c>
      <c r="L5" s="361" t="s">
        <v>38</v>
      </c>
      <c r="M5" s="307" t="s">
        <v>1586</v>
      </c>
      <c r="N5" s="440">
        <v>44531</v>
      </c>
      <c r="O5" s="361" t="s">
        <v>1582</v>
      </c>
      <c r="P5" s="361">
        <v>1500</v>
      </c>
      <c r="Q5" s="361">
        <v>1500</v>
      </c>
      <c r="R5" s="7"/>
      <c r="S5" s="442"/>
      <c r="T5" s="442"/>
      <c r="U5" s="442"/>
      <c r="V5" s="361">
        <v>50</v>
      </c>
      <c r="W5" s="442"/>
      <c r="X5" s="442">
        <v>0.2</v>
      </c>
      <c r="Y5" s="444" t="s">
        <v>35</v>
      </c>
      <c r="Z5" s="444" t="s">
        <v>42</v>
      </c>
      <c r="AA5" s="445" t="s">
        <v>1583</v>
      </c>
    </row>
    <row r="6" ht="73" customHeight="1" spans="1:27">
      <c r="A6" s="7">
        <v>3</v>
      </c>
      <c r="B6" s="361">
        <v>2021</v>
      </c>
      <c r="C6" s="361" t="s">
        <v>1587</v>
      </c>
      <c r="D6" s="361" t="s">
        <v>868</v>
      </c>
      <c r="E6" s="361" t="s">
        <v>1588</v>
      </c>
      <c r="F6" s="361" t="s">
        <v>35</v>
      </c>
      <c r="G6" s="361"/>
      <c r="H6" s="361"/>
      <c r="I6" s="388"/>
      <c r="J6" s="361" t="s">
        <v>36</v>
      </c>
      <c r="K6" s="361" t="s">
        <v>1589</v>
      </c>
      <c r="L6" s="361" t="s">
        <v>38</v>
      </c>
      <c r="M6" s="307" t="s">
        <v>1590</v>
      </c>
      <c r="N6" s="440">
        <v>44531</v>
      </c>
      <c r="O6" s="9" t="s">
        <v>405</v>
      </c>
      <c r="P6" s="361">
        <v>2000</v>
      </c>
      <c r="Q6" s="361">
        <v>2000</v>
      </c>
      <c r="R6" s="7"/>
      <c r="S6" s="442"/>
      <c r="T6" s="442"/>
      <c r="U6" s="442"/>
      <c r="V6" s="361">
        <v>65</v>
      </c>
      <c r="W6" s="442"/>
      <c r="X6" s="442">
        <v>0.2</v>
      </c>
      <c r="Y6" s="444" t="s">
        <v>35</v>
      </c>
      <c r="Z6" s="444" t="s">
        <v>42</v>
      </c>
      <c r="AA6" s="445" t="s">
        <v>1591</v>
      </c>
    </row>
    <row r="7" ht="82" customHeight="1" spans="1:27">
      <c r="A7" s="7">
        <v>4</v>
      </c>
      <c r="B7" s="361">
        <v>2021</v>
      </c>
      <c r="C7" s="438" t="s">
        <v>1592</v>
      </c>
      <c r="D7" s="438" t="s">
        <v>868</v>
      </c>
      <c r="E7" s="438" t="s">
        <v>1588</v>
      </c>
      <c r="F7" s="361" t="s">
        <v>35</v>
      </c>
      <c r="G7" s="438"/>
      <c r="H7" s="438"/>
      <c r="I7" s="361"/>
      <c r="J7" s="438" t="s">
        <v>36</v>
      </c>
      <c r="K7" s="438" t="s">
        <v>1593</v>
      </c>
      <c r="L7" s="438" t="s">
        <v>35</v>
      </c>
      <c r="M7" s="379" t="s">
        <v>1594</v>
      </c>
      <c r="N7" s="440">
        <v>44531</v>
      </c>
      <c r="O7" s="379" t="s">
        <v>405</v>
      </c>
      <c r="P7" s="438">
        <v>2497</v>
      </c>
      <c r="Q7" s="438">
        <v>2497</v>
      </c>
      <c r="R7" s="443"/>
      <c r="S7" s="442"/>
      <c r="T7" s="442"/>
      <c r="U7" s="442"/>
      <c r="V7" s="438">
        <v>85</v>
      </c>
      <c r="W7" s="442"/>
      <c r="X7" s="442">
        <v>0.2</v>
      </c>
      <c r="Y7" s="444" t="s">
        <v>35</v>
      </c>
      <c r="Z7" s="444" t="s">
        <v>42</v>
      </c>
      <c r="AA7" s="445" t="s">
        <v>1595</v>
      </c>
    </row>
    <row r="8" s="437" customFormat="1" ht="82" customHeight="1" spans="1:27">
      <c r="A8" s="6">
        <v>5</v>
      </c>
      <c r="B8" s="6">
        <v>2021</v>
      </c>
      <c r="C8" s="439" t="s">
        <v>1596</v>
      </c>
      <c r="D8" s="438" t="s">
        <v>1597</v>
      </c>
      <c r="E8" s="439" t="s">
        <v>1598</v>
      </c>
      <c r="F8" s="6" t="s">
        <v>35</v>
      </c>
      <c r="G8" s="6"/>
      <c r="H8" s="6"/>
      <c r="I8" s="6"/>
      <c r="J8" s="438" t="s">
        <v>36</v>
      </c>
      <c r="K8" s="439" t="s">
        <v>1599</v>
      </c>
      <c r="L8" s="361" t="s">
        <v>38</v>
      </c>
      <c r="M8" s="361" t="s">
        <v>1600</v>
      </c>
      <c r="N8" s="441" t="s">
        <v>1601</v>
      </c>
      <c r="O8" s="379" t="s">
        <v>405</v>
      </c>
      <c r="P8" s="6">
        <v>860</v>
      </c>
      <c r="Q8" s="6">
        <v>860</v>
      </c>
      <c r="R8" s="6"/>
      <c r="S8" s="6"/>
      <c r="T8" s="6"/>
      <c r="U8" s="6"/>
      <c r="V8" s="361">
        <v>100000</v>
      </c>
      <c r="W8" s="6"/>
      <c r="X8" s="6"/>
      <c r="Y8" s="444" t="s">
        <v>35</v>
      </c>
      <c r="Z8" s="444" t="s">
        <v>42</v>
      </c>
      <c r="AA8" s="361" t="s">
        <v>1602</v>
      </c>
    </row>
    <row r="9" ht="22" customHeight="1"/>
  </sheetData>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0"/>
  <sheetViews>
    <sheetView topLeftCell="A3" workbookViewId="0">
      <selection activeCell="K7" sqref="A1:X30"/>
    </sheetView>
  </sheetViews>
  <sheetFormatPr defaultColWidth="9" defaultRowHeight="13.5"/>
  <cols>
    <col min="6" max="9" width="6.38333333333333" customWidth="1"/>
    <col min="13" max="13" width="17.5" customWidth="1"/>
    <col min="16" max="23" width="5.63333333333333" customWidth="1"/>
  </cols>
  <sheetData>
    <row r="1" ht="25.5" spans="1:24">
      <c r="A1" s="402" t="s">
        <v>1603</v>
      </c>
      <c r="B1" s="403"/>
      <c r="C1" s="403"/>
      <c r="D1" s="403"/>
      <c r="E1" s="403"/>
      <c r="F1" s="403"/>
      <c r="G1" s="403"/>
      <c r="H1" s="403"/>
      <c r="I1" s="403"/>
      <c r="J1" s="403"/>
      <c r="K1" s="403"/>
      <c r="L1" s="403"/>
      <c r="M1" s="403"/>
      <c r="N1" s="403"/>
      <c r="O1" s="403"/>
      <c r="P1" s="403"/>
      <c r="Q1" s="403"/>
      <c r="R1" s="403"/>
      <c r="S1" s="403"/>
      <c r="T1" s="403"/>
      <c r="U1" s="403"/>
      <c r="V1" s="403"/>
      <c r="W1" s="403"/>
      <c r="X1" s="403"/>
    </row>
    <row r="2" ht="31" customHeight="1" spans="1:24">
      <c r="A2" s="404" t="s">
        <v>1</v>
      </c>
      <c r="B2" s="404" t="s">
        <v>2</v>
      </c>
      <c r="C2" s="404" t="s">
        <v>3</v>
      </c>
      <c r="D2" s="404" t="s">
        <v>4</v>
      </c>
      <c r="E2" s="404" t="s">
        <v>5</v>
      </c>
      <c r="F2" s="405" t="s">
        <v>6</v>
      </c>
      <c r="G2" s="405"/>
      <c r="H2" s="405"/>
      <c r="I2" s="405"/>
      <c r="J2" s="404" t="s">
        <v>7</v>
      </c>
      <c r="K2" s="404" t="s">
        <v>8</v>
      </c>
      <c r="L2" s="404" t="s">
        <v>9</v>
      </c>
      <c r="M2" s="404" t="s">
        <v>10</v>
      </c>
      <c r="N2" s="405" t="s">
        <v>11</v>
      </c>
      <c r="O2" s="405" t="s">
        <v>12</v>
      </c>
      <c r="P2" s="419" t="s">
        <v>13</v>
      </c>
      <c r="Q2" s="419"/>
      <c r="R2" s="405" t="s">
        <v>14</v>
      </c>
      <c r="S2" s="405"/>
      <c r="T2" s="405"/>
      <c r="U2" s="405"/>
      <c r="V2" s="426" t="s">
        <v>1604</v>
      </c>
      <c r="W2" s="420"/>
      <c r="X2" s="405" t="s">
        <v>16</v>
      </c>
    </row>
    <row r="3" ht="67.5" spans="1:24">
      <c r="A3" s="406"/>
      <c r="B3" s="406"/>
      <c r="C3" s="406"/>
      <c r="D3" s="406"/>
      <c r="E3" s="406"/>
      <c r="F3" s="405" t="s">
        <v>17</v>
      </c>
      <c r="G3" s="405" t="s">
        <v>18</v>
      </c>
      <c r="H3" s="405" t="s">
        <v>19</v>
      </c>
      <c r="I3" s="405" t="s">
        <v>20</v>
      </c>
      <c r="J3" s="406"/>
      <c r="K3" s="406"/>
      <c r="L3" s="406"/>
      <c r="M3" s="406"/>
      <c r="N3" s="405"/>
      <c r="O3" s="405"/>
      <c r="P3" s="420" t="s">
        <v>21</v>
      </c>
      <c r="Q3" s="427" t="s">
        <v>22</v>
      </c>
      <c r="R3" s="405" t="s">
        <v>26</v>
      </c>
      <c r="S3" s="405" t="s">
        <v>27</v>
      </c>
      <c r="T3" s="405" t="s">
        <v>28</v>
      </c>
      <c r="U3" s="405" t="s">
        <v>29</v>
      </c>
      <c r="V3" s="405" t="s">
        <v>30</v>
      </c>
      <c r="W3" s="405" t="s">
        <v>31</v>
      </c>
      <c r="X3" s="405"/>
    </row>
    <row r="4" ht="78.75" spans="1:24">
      <c r="A4" s="18">
        <v>1</v>
      </c>
      <c r="B4" s="81">
        <v>2021</v>
      </c>
      <c r="C4" s="81" t="s">
        <v>1605</v>
      </c>
      <c r="D4" s="407" t="s">
        <v>1606</v>
      </c>
      <c r="E4" s="81" t="s">
        <v>583</v>
      </c>
      <c r="F4" s="81"/>
      <c r="G4" s="81" t="s">
        <v>35</v>
      </c>
      <c r="H4" s="81"/>
      <c r="I4" s="81"/>
      <c r="J4" s="81" t="s">
        <v>36</v>
      </c>
      <c r="K4" s="81" t="s">
        <v>799</v>
      </c>
      <c r="L4" s="81" t="s">
        <v>35</v>
      </c>
      <c r="M4" s="81" t="s">
        <v>1607</v>
      </c>
      <c r="N4" s="81" t="s">
        <v>40</v>
      </c>
      <c r="O4" s="81" t="s">
        <v>41</v>
      </c>
      <c r="P4" s="81">
        <v>80</v>
      </c>
      <c r="Q4" s="81">
        <v>80</v>
      </c>
      <c r="R4" s="81">
        <v>1</v>
      </c>
      <c r="S4" s="81">
        <v>34</v>
      </c>
      <c r="T4" s="81">
        <v>4.8</v>
      </c>
      <c r="U4" s="81">
        <v>0.1</v>
      </c>
      <c r="V4" s="408" t="s">
        <v>35</v>
      </c>
      <c r="W4" s="408" t="s">
        <v>42</v>
      </c>
      <c r="X4" s="428" t="s">
        <v>1506</v>
      </c>
    </row>
    <row r="5" ht="123.75" spans="1:24">
      <c r="A5" s="18">
        <v>2</v>
      </c>
      <c r="B5" s="81">
        <v>2021</v>
      </c>
      <c r="C5" s="408" t="s">
        <v>1608</v>
      </c>
      <c r="D5" s="408" t="s">
        <v>1609</v>
      </c>
      <c r="E5" s="408" t="s">
        <v>1610</v>
      </c>
      <c r="F5" s="408" t="s">
        <v>35</v>
      </c>
      <c r="G5" s="408"/>
      <c r="H5" s="408"/>
      <c r="I5" s="408"/>
      <c r="J5" s="408" t="s">
        <v>36</v>
      </c>
      <c r="K5" s="408" t="s">
        <v>1611</v>
      </c>
      <c r="L5" s="408" t="s">
        <v>38</v>
      </c>
      <c r="M5" s="408" t="s">
        <v>1612</v>
      </c>
      <c r="N5" s="408" t="s">
        <v>1613</v>
      </c>
      <c r="O5" s="408" t="s">
        <v>41</v>
      </c>
      <c r="P5" s="408">
        <v>5000</v>
      </c>
      <c r="Q5" s="408">
        <v>5000</v>
      </c>
      <c r="R5" s="408"/>
      <c r="S5" s="408">
        <v>85</v>
      </c>
      <c r="T5" s="408"/>
      <c r="U5" s="408">
        <v>0.2</v>
      </c>
      <c r="V5" s="408" t="s">
        <v>35</v>
      </c>
      <c r="W5" s="408" t="s">
        <v>42</v>
      </c>
      <c r="X5" s="408" t="s">
        <v>1614</v>
      </c>
    </row>
    <row r="6" ht="67.5" spans="1:24">
      <c r="A6" s="18">
        <v>3</v>
      </c>
      <c r="B6" s="81">
        <v>2021</v>
      </c>
      <c r="C6" s="409" t="s">
        <v>1615</v>
      </c>
      <c r="D6" s="410" t="s">
        <v>1609</v>
      </c>
      <c r="E6" s="408" t="s">
        <v>1610</v>
      </c>
      <c r="F6" s="409" t="s">
        <v>35</v>
      </c>
      <c r="G6" s="409"/>
      <c r="H6" s="409"/>
      <c r="I6" s="409"/>
      <c r="J6" s="409" t="s">
        <v>36</v>
      </c>
      <c r="K6" s="409" t="s">
        <v>1133</v>
      </c>
      <c r="L6" s="409" t="s">
        <v>35</v>
      </c>
      <c r="M6" s="409" t="s">
        <v>1616</v>
      </c>
      <c r="N6" s="421" t="s">
        <v>384</v>
      </c>
      <c r="O6" s="422" t="s">
        <v>405</v>
      </c>
      <c r="P6" s="409">
        <v>5000</v>
      </c>
      <c r="Q6" s="409">
        <v>5000</v>
      </c>
      <c r="R6" s="409"/>
      <c r="S6" s="409">
        <v>15</v>
      </c>
      <c r="T6" s="409"/>
      <c r="U6" s="409"/>
      <c r="V6" s="429" t="s">
        <v>35</v>
      </c>
      <c r="W6" s="430" t="s">
        <v>42</v>
      </c>
      <c r="X6" s="409" t="s">
        <v>1617</v>
      </c>
    </row>
    <row r="7" ht="135" spans="1:24">
      <c r="A7" s="18">
        <v>4</v>
      </c>
      <c r="B7" s="81">
        <v>2021</v>
      </c>
      <c r="C7" s="85" t="s">
        <v>1618</v>
      </c>
      <c r="D7" s="85" t="s">
        <v>1606</v>
      </c>
      <c r="E7" s="85" t="s">
        <v>1619</v>
      </c>
      <c r="F7" s="85" t="s">
        <v>35</v>
      </c>
      <c r="G7" s="85"/>
      <c r="H7" s="85"/>
      <c r="I7" s="85"/>
      <c r="J7" s="85" t="s">
        <v>36</v>
      </c>
      <c r="K7" s="85" t="s">
        <v>1620</v>
      </c>
      <c r="L7" s="85" t="s">
        <v>38</v>
      </c>
      <c r="M7" s="85" t="s">
        <v>1621</v>
      </c>
      <c r="N7" s="85" t="s">
        <v>773</v>
      </c>
      <c r="O7" s="85" t="s">
        <v>405</v>
      </c>
      <c r="P7" s="85">
        <v>150</v>
      </c>
      <c r="Q7" s="85">
        <v>150</v>
      </c>
      <c r="R7" s="85">
        <v>0</v>
      </c>
      <c r="S7" s="85">
        <v>15</v>
      </c>
      <c r="T7" s="85">
        <v>9</v>
      </c>
      <c r="U7" s="85">
        <v>0.6</v>
      </c>
      <c r="V7" s="156" t="s">
        <v>35</v>
      </c>
      <c r="W7" s="156" t="s">
        <v>42</v>
      </c>
      <c r="X7" s="85" t="s">
        <v>1622</v>
      </c>
    </row>
    <row r="8" ht="146.25" spans="1:24">
      <c r="A8" s="18">
        <v>5</v>
      </c>
      <c r="B8" s="81">
        <v>2021</v>
      </c>
      <c r="C8" s="18" t="s">
        <v>1623</v>
      </c>
      <c r="D8" s="411" t="s">
        <v>1606</v>
      </c>
      <c r="E8" s="411" t="s">
        <v>1624</v>
      </c>
      <c r="F8" s="18" t="s">
        <v>35</v>
      </c>
      <c r="G8" s="18"/>
      <c r="H8" s="18"/>
      <c r="I8" s="18"/>
      <c r="J8" s="411" t="s">
        <v>36</v>
      </c>
      <c r="K8" s="423" t="s">
        <v>119</v>
      </c>
      <c r="L8" s="411" t="s">
        <v>35</v>
      </c>
      <c r="M8" s="18" t="s">
        <v>1625</v>
      </c>
      <c r="N8" s="18" t="s">
        <v>405</v>
      </c>
      <c r="O8" s="18" t="s">
        <v>87</v>
      </c>
      <c r="P8" s="18">
        <v>300</v>
      </c>
      <c r="Q8" s="18">
        <v>300</v>
      </c>
      <c r="R8" s="18">
        <v>1</v>
      </c>
      <c r="S8" s="18">
        <v>36</v>
      </c>
      <c r="T8" s="18">
        <v>18</v>
      </c>
      <c r="U8" s="18">
        <v>0.1</v>
      </c>
      <c r="V8" s="32" t="s">
        <v>35</v>
      </c>
      <c r="W8" s="32" t="s">
        <v>42</v>
      </c>
      <c r="X8" s="57" t="s">
        <v>1626</v>
      </c>
    </row>
    <row r="9" ht="123.75" spans="1:24">
      <c r="A9" s="18">
        <v>6</v>
      </c>
      <c r="B9" s="81">
        <v>2021</v>
      </c>
      <c r="C9" s="18" t="s">
        <v>1627</v>
      </c>
      <c r="D9" s="18" t="s">
        <v>1606</v>
      </c>
      <c r="E9" s="18" t="s">
        <v>1628</v>
      </c>
      <c r="F9" s="18" t="s">
        <v>35</v>
      </c>
      <c r="G9" s="18"/>
      <c r="H9" s="18"/>
      <c r="I9" s="18"/>
      <c r="J9" s="18" t="s">
        <v>36</v>
      </c>
      <c r="K9" s="18" t="s">
        <v>566</v>
      </c>
      <c r="L9" s="18" t="s">
        <v>35</v>
      </c>
      <c r="M9" s="18" t="s">
        <v>1629</v>
      </c>
      <c r="N9" s="18" t="s">
        <v>92</v>
      </c>
      <c r="O9" s="57" t="s">
        <v>41</v>
      </c>
      <c r="P9" s="18">
        <v>250</v>
      </c>
      <c r="Q9" s="18">
        <v>250</v>
      </c>
      <c r="R9" s="18">
        <v>1</v>
      </c>
      <c r="S9" s="18">
        <v>18</v>
      </c>
      <c r="T9" s="18">
        <v>10</v>
      </c>
      <c r="U9" s="18">
        <v>0.1</v>
      </c>
      <c r="V9" s="32" t="s">
        <v>35</v>
      </c>
      <c r="W9" s="32" t="s">
        <v>42</v>
      </c>
      <c r="X9" s="18" t="s">
        <v>874</v>
      </c>
    </row>
    <row r="10" ht="180" spans="1:24">
      <c r="A10" s="18">
        <v>7</v>
      </c>
      <c r="B10" s="81">
        <v>2021</v>
      </c>
      <c r="C10" s="18" t="s">
        <v>1630</v>
      </c>
      <c r="D10" s="161" t="s">
        <v>1606</v>
      </c>
      <c r="E10" s="18" t="s">
        <v>1628</v>
      </c>
      <c r="F10" s="38" t="s">
        <v>35</v>
      </c>
      <c r="G10" s="18"/>
      <c r="H10" s="18"/>
      <c r="I10" s="18"/>
      <c r="J10" s="18" t="s">
        <v>36</v>
      </c>
      <c r="K10" s="18" t="s">
        <v>566</v>
      </c>
      <c r="L10" s="38" t="s">
        <v>35</v>
      </c>
      <c r="M10" s="18" t="s">
        <v>1631</v>
      </c>
      <c r="N10" s="18" t="s">
        <v>133</v>
      </c>
      <c r="O10" s="57" t="s">
        <v>41</v>
      </c>
      <c r="P10" s="38">
        <v>20</v>
      </c>
      <c r="Q10" s="38">
        <v>20</v>
      </c>
      <c r="R10" s="38">
        <v>1</v>
      </c>
      <c r="S10" s="38">
        <v>12</v>
      </c>
      <c r="T10" s="38"/>
      <c r="U10" s="38"/>
      <c r="V10" s="38" t="s">
        <v>38</v>
      </c>
      <c r="W10" s="38"/>
      <c r="X10" s="18" t="s">
        <v>1461</v>
      </c>
    </row>
    <row r="11" ht="90" spans="1:24">
      <c r="A11" s="18">
        <v>8</v>
      </c>
      <c r="B11" s="81">
        <v>2021</v>
      </c>
      <c r="C11" s="412" t="s">
        <v>1632</v>
      </c>
      <c r="D11" s="412" t="s">
        <v>1606</v>
      </c>
      <c r="E11" s="412" t="s">
        <v>1633</v>
      </c>
      <c r="F11" s="412" t="s">
        <v>35</v>
      </c>
      <c r="G11" s="412"/>
      <c r="H11" s="412"/>
      <c r="I11" s="412"/>
      <c r="J11" s="412" t="s">
        <v>36</v>
      </c>
      <c r="K11" s="412" t="s">
        <v>1634</v>
      </c>
      <c r="L11" s="412" t="s">
        <v>38</v>
      </c>
      <c r="M11" s="412" t="s">
        <v>1635</v>
      </c>
      <c r="N11" s="412" t="s">
        <v>1636</v>
      </c>
      <c r="O11" s="412" t="s">
        <v>41</v>
      </c>
      <c r="P11" s="412">
        <v>1000</v>
      </c>
      <c r="Q11" s="412"/>
      <c r="R11" s="412">
        <v>1</v>
      </c>
      <c r="S11" s="412">
        <v>3</v>
      </c>
      <c r="T11" s="412">
        <v>3</v>
      </c>
      <c r="U11" s="412">
        <v>0.3</v>
      </c>
      <c r="V11" s="431" t="s">
        <v>35</v>
      </c>
      <c r="W11" s="431" t="s">
        <v>42</v>
      </c>
      <c r="X11" s="412" t="s">
        <v>1488</v>
      </c>
    </row>
    <row r="12" ht="157.5" spans="1:24">
      <c r="A12" s="18">
        <v>9</v>
      </c>
      <c r="B12" s="81">
        <v>2021</v>
      </c>
      <c r="C12" s="81" t="s">
        <v>1637</v>
      </c>
      <c r="D12" s="99" t="s">
        <v>1606</v>
      </c>
      <c r="E12" s="81" t="s">
        <v>1638</v>
      </c>
      <c r="F12" s="18"/>
      <c r="G12" s="81" t="s">
        <v>35</v>
      </c>
      <c r="H12" s="18"/>
      <c r="I12" s="18"/>
      <c r="J12" s="81" t="s">
        <v>36</v>
      </c>
      <c r="K12" s="81" t="s">
        <v>1639</v>
      </c>
      <c r="L12" s="81" t="s">
        <v>38</v>
      </c>
      <c r="M12" s="81" t="s">
        <v>1640</v>
      </c>
      <c r="N12" s="18" t="s">
        <v>41</v>
      </c>
      <c r="O12" s="18" t="s">
        <v>455</v>
      </c>
      <c r="P12" s="18">
        <v>350</v>
      </c>
      <c r="Q12" s="18">
        <v>350</v>
      </c>
      <c r="R12" s="18"/>
      <c r="S12" s="18">
        <v>287</v>
      </c>
      <c r="T12" s="18"/>
      <c r="U12" s="18"/>
      <c r="V12" s="100" t="s">
        <v>35</v>
      </c>
      <c r="W12" s="100" t="s">
        <v>42</v>
      </c>
      <c r="X12" s="81" t="s">
        <v>1641</v>
      </c>
    </row>
    <row r="13" ht="168.75" spans="1:24">
      <c r="A13" s="18">
        <v>10</v>
      </c>
      <c r="B13" s="81">
        <v>2021</v>
      </c>
      <c r="C13" s="411" t="s">
        <v>1642</v>
      </c>
      <c r="D13" s="99" t="s">
        <v>1606</v>
      </c>
      <c r="E13" s="81" t="s">
        <v>1638</v>
      </c>
      <c r="F13" s="413" t="s">
        <v>35</v>
      </c>
      <c r="G13" s="411"/>
      <c r="H13" s="411"/>
      <c r="I13" s="411"/>
      <c r="J13" s="411" t="s">
        <v>36</v>
      </c>
      <c r="K13" s="411" t="s">
        <v>1643</v>
      </c>
      <c r="L13" s="411" t="s">
        <v>38</v>
      </c>
      <c r="M13" s="411" t="s">
        <v>1644</v>
      </c>
      <c r="N13" s="18" t="s">
        <v>41</v>
      </c>
      <c r="O13" s="18" t="s">
        <v>455</v>
      </c>
      <c r="P13" s="411">
        <v>650</v>
      </c>
      <c r="Q13" s="411">
        <v>650</v>
      </c>
      <c r="R13" s="411"/>
      <c r="S13" s="411">
        <v>374</v>
      </c>
      <c r="T13" s="411"/>
      <c r="U13" s="432">
        <v>0.05</v>
      </c>
      <c r="V13" s="413" t="s">
        <v>35</v>
      </c>
      <c r="W13" s="413" t="s">
        <v>42</v>
      </c>
      <c r="X13" s="81" t="s">
        <v>1645</v>
      </c>
    </row>
    <row r="14" ht="157.5" spans="1:24">
      <c r="A14" s="18">
        <v>11</v>
      </c>
      <c r="B14" s="81">
        <v>2021</v>
      </c>
      <c r="C14" s="41" t="s">
        <v>1646</v>
      </c>
      <c r="D14" s="99" t="s">
        <v>1606</v>
      </c>
      <c r="E14" s="81" t="s">
        <v>1638</v>
      </c>
      <c r="F14" s="72"/>
      <c r="G14" s="413" t="s">
        <v>35</v>
      </c>
      <c r="H14" s="411"/>
      <c r="I14" s="411"/>
      <c r="J14" s="411" t="s">
        <v>36</v>
      </c>
      <c r="K14" s="411" t="s">
        <v>1643</v>
      </c>
      <c r="L14" s="411" t="s">
        <v>38</v>
      </c>
      <c r="M14" s="41" t="s">
        <v>1647</v>
      </c>
      <c r="N14" s="18" t="s">
        <v>41</v>
      </c>
      <c r="O14" s="18" t="s">
        <v>455</v>
      </c>
      <c r="P14" s="75">
        <v>49</v>
      </c>
      <c r="Q14" s="75">
        <v>49</v>
      </c>
      <c r="R14" s="75"/>
      <c r="S14" s="411">
        <v>374</v>
      </c>
      <c r="T14" s="411"/>
      <c r="U14" s="432"/>
      <c r="V14" s="411" t="s">
        <v>38</v>
      </c>
      <c r="W14" s="411"/>
      <c r="X14" s="81" t="s">
        <v>1641</v>
      </c>
    </row>
    <row r="15" ht="90" spans="1:24">
      <c r="A15" s="18">
        <v>12</v>
      </c>
      <c r="B15" s="81">
        <v>2021</v>
      </c>
      <c r="C15" s="81" t="s">
        <v>1648</v>
      </c>
      <c r="D15" s="18" t="s">
        <v>1606</v>
      </c>
      <c r="E15" s="411" t="s">
        <v>1649</v>
      </c>
      <c r="F15" s="38" t="s">
        <v>35</v>
      </c>
      <c r="G15" s="18"/>
      <c r="H15" s="42"/>
      <c r="I15" s="42"/>
      <c r="J15" s="18" t="s">
        <v>36</v>
      </c>
      <c r="K15" s="18" t="s">
        <v>1650</v>
      </c>
      <c r="L15" s="18" t="s">
        <v>38</v>
      </c>
      <c r="M15" s="81" t="s">
        <v>1651</v>
      </c>
      <c r="N15" s="42" t="s">
        <v>114</v>
      </c>
      <c r="O15" s="411" t="s">
        <v>41</v>
      </c>
      <c r="P15" s="81">
        <v>2000</v>
      </c>
      <c r="Q15" s="81">
        <v>2000</v>
      </c>
      <c r="R15" s="18"/>
      <c r="S15" s="18">
        <v>30</v>
      </c>
      <c r="T15" s="42"/>
      <c r="U15" s="38">
        <v>0.2</v>
      </c>
      <c r="V15" s="32" t="s">
        <v>35</v>
      </c>
      <c r="W15" s="433" t="s">
        <v>42</v>
      </c>
      <c r="X15" s="81" t="s">
        <v>1652</v>
      </c>
    </row>
    <row r="16" ht="112.5" spans="1:24">
      <c r="A16" s="18">
        <v>13</v>
      </c>
      <c r="B16" s="81">
        <v>2021</v>
      </c>
      <c r="C16" s="81" t="s">
        <v>1653</v>
      </c>
      <c r="D16" s="18" t="s">
        <v>1606</v>
      </c>
      <c r="E16" s="411" t="s">
        <v>1649</v>
      </c>
      <c r="F16" s="38" t="s">
        <v>35</v>
      </c>
      <c r="G16" s="18"/>
      <c r="H16" s="42"/>
      <c r="I16" s="42"/>
      <c r="J16" s="18" t="s">
        <v>36</v>
      </c>
      <c r="K16" s="18" t="s">
        <v>674</v>
      </c>
      <c r="L16" s="18" t="s">
        <v>38</v>
      </c>
      <c r="M16" s="81" t="s">
        <v>1654</v>
      </c>
      <c r="N16" s="42" t="s">
        <v>114</v>
      </c>
      <c r="O16" s="411" t="s">
        <v>41</v>
      </c>
      <c r="P16" s="81">
        <v>600</v>
      </c>
      <c r="Q16" s="81">
        <v>600</v>
      </c>
      <c r="R16" s="18"/>
      <c r="S16" s="18">
        <v>60</v>
      </c>
      <c r="T16" s="42"/>
      <c r="U16" s="38">
        <v>0.2</v>
      </c>
      <c r="V16" s="32" t="s">
        <v>35</v>
      </c>
      <c r="W16" s="433" t="s">
        <v>42</v>
      </c>
      <c r="X16" s="81" t="s">
        <v>1470</v>
      </c>
    </row>
    <row r="17" s="401" customFormat="1" ht="90" spans="1:24">
      <c r="A17" s="18">
        <v>14</v>
      </c>
      <c r="B17" s="81">
        <v>2021</v>
      </c>
      <c r="C17" s="81" t="s">
        <v>1655</v>
      </c>
      <c r="D17" s="81" t="s">
        <v>1606</v>
      </c>
      <c r="E17" s="81" t="s">
        <v>1656</v>
      </c>
      <c r="F17" s="81" t="s">
        <v>35</v>
      </c>
      <c r="G17" s="81"/>
      <c r="H17" s="81"/>
      <c r="I17" s="81"/>
      <c r="J17" s="81" t="s">
        <v>36</v>
      </c>
      <c r="K17" s="81" t="s">
        <v>1657</v>
      </c>
      <c r="L17" s="81" t="s">
        <v>35</v>
      </c>
      <c r="M17" s="81" t="s">
        <v>1658</v>
      </c>
      <c r="N17" s="81" t="s">
        <v>40</v>
      </c>
      <c r="O17" s="18" t="s">
        <v>41</v>
      </c>
      <c r="P17" s="81">
        <v>100</v>
      </c>
      <c r="Q17" s="81">
        <v>100</v>
      </c>
      <c r="R17" s="81">
        <v>1</v>
      </c>
      <c r="S17" s="81">
        <v>33</v>
      </c>
      <c r="T17" s="103"/>
      <c r="U17" s="38"/>
      <c r="V17" s="433" t="s">
        <v>35</v>
      </c>
      <c r="W17" s="433" t="s">
        <v>42</v>
      </c>
      <c r="X17" s="81" t="s">
        <v>1659</v>
      </c>
    </row>
    <row r="18" ht="78.75" spans="1:24">
      <c r="A18" s="18">
        <v>15</v>
      </c>
      <c r="B18" s="81">
        <v>2021</v>
      </c>
      <c r="C18" s="18" t="s">
        <v>1660</v>
      </c>
      <c r="D18" s="81" t="s">
        <v>1606</v>
      </c>
      <c r="E18" s="18" t="s">
        <v>1661</v>
      </c>
      <c r="F18" s="18" t="s">
        <v>35</v>
      </c>
      <c r="G18" s="18"/>
      <c r="H18" s="18"/>
      <c r="I18" s="18"/>
      <c r="J18" s="18" t="s">
        <v>36</v>
      </c>
      <c r="K18" s="18" t="s">
        <v>1662</v>
      </c>
      <c r="L18" s="18" t="s">
        <v>38</v>
      </c>
      <c r="M18" s="18" t="s">
        <v>1663</v>
      </c>
      <c r="N18" s="18" t="s">
        <v>40</v>
      </c>
      <c r="O18" s="18" t="s">
        <v>41</v>
      </c>
      <c r="P18" s="18">
        <v>280</v>
      </c>
      <c r="Q18" s="81">
        <v>280</v>
      </c>
      <c r="R18" s="18"/>
      <c r="S18" s="18">
        <v>25</v>
      </c>
      <c r="T18" s="18"/>
      <c r="U18" s="18"/>
      <c r="V18" s="32" t="s">
        <v>35</v>
      </c>
      <c r="W18" s="32" t="s">
        <v>42</v>
      </c>
      <c r="X18" s="18" t="s">
        <v>1664</v>
      </c>
    </row>
    <row r="19" ht="78.75" spans="1:24">
      <c r="A19" s="18">
        <v>16</v>
      </c>
      <c r="B19" s="81">
        <v>2021</v>
      </c>
      <c r="C19" s="81" t="s">
        <v>1665</v>
      </c>
      <c r="D19" s="81" t="s">
        <v>1606</v>
      </c>
      <c r="E19" s="81" t="s">
        <v>1666</v>
      </c>
      <c r="F19" s="81" t="s">
        <v>35</v>
      </c>
      <c r="G19" s="81"/>
      <c r="H19" s="81"/>
      <c r="I19" s="81"/>
      <c r="J19" s="81" t="s">
        <v>36</v>
      </c>
      <c r="K19" s="81" t="s">
        <v>1243</v>
      </c>
      <c r="L19" s="81" t="s">
        <v>38</v>
      </c>
      <c r="M19" s="81" t="s">
        <v>1667</v>
      </c>
      <c r="N19" s="81" t="s">
        <v>321</v>
      </c>
      <c r="O19" s="81" t="s">
        <v>41</v>
      </c>
      <c r="P19" s="81">
        <v>80</v>
      </c>
      <c r="Q19" s="81">
        <v>80</v>
      </c>
      <c r="R19" s="81">
        <v>1</v>
      </c>
      <c r="S19" s="81">
        <v>22</v>
      </c>
      <c r="T19" s="81"/>
      <c r="U19" s="81"/>
      <c r="V19" s="100" t="s">
        <v>35</v>
      </c>
      <c r="W19" s="100" t="s">
        <v>42</v>
      </c>
      <c r="X19" s="81" t="s">
        <v>1668</v>
      </c>
    </row>
    <row r="20" ht="45" spans="1:24">
      <c r="A20" s="18">
        <v>17</v>
      </c>
      <c r="B20" s="81">
        <v>2021</v>
      </c>
      <c r="C20" s="81" t="s">
        <v>1669</v>
      </c>
      <c r="D20" s="81" t="s">
        <v>1606</v>
      </c>
      <c r="E20" s="81" t="s">
        <v>1666</v>
      </c>
      <c r="F20" s="81"/>
      <c r="G20" s="81" t="s">
        <v>35</v>
      </c>
      <c r="H20" s="81"/>
      <c r="I20" s="81"/>
      <c r="J20" s="81" t="s">
        <v>36</v>
      </c>
      <c r="K20" s="81" t="s">
        <v>1252</v>
      </c>
      <c r="L20" s="81" t="s">
        <v>38</v>
      </c>
      <c r="M20" s="81" t="s">
        <v>1670</v>
      </c>
      <c r="N20" s="81"/>
      <c r="O20" s="81" t="s">
        <v>41</v>
      </c>
      <c r="P20" s="81">
        <v>350</v>
      </c>
      <c r="Q20" s="81">
        <v>350</v>
      </c>
      <c r="R20" s="81"/>
      <c r="S20" s="81">
        <v>25</v>
      </c>
      <c r="T20" s="81"/>
      <c r="U20" s="81"/>
      <c r="V20" s="100" t="s">
        <v>35</v>
      </c>
      <c r="W20" s="100" t="s">
        <v>42</v>
      </c>
      <c r="X20" s="81" t="s">
        <v>1671</v>
      </c>
    </row>
    <row r="21" ht="45" spans="1:24">
      <c r="A21" s="18">
        <v>18</v>
      </c>
      <c r="B21" s="81">
        <v>2021</v>
      </c>
      <c r="C21" s="81" t="s">
        <v>1672</v>
      </c>
      <c r="D21" s="81" t="s">
        <v>1606</v>
      </c>
      <c r="E21" s="81" t="s">
        <v>1666</v>
      </c>
      <c r="F21" s="81"/>
      <c r="G21" s="81" t="s">
        <v>35</v>
      </c>
      <c r="H21" s="81"/>
      <c r="I21" s="81"/>
      <c r="J21" s="81" t="s">
        <v>36</v>
      </c>
      <c r="K21" s="81" t="s">
        <v>1252</v>
      </c>
      <c r="L21" s="81" t="s">
        <v>38</v>
      </c>
      <c r="M21" s="81" t="s">
        <v>1673</v>
      </c>
      <c r="N21" s="81"/>
      <c r="O21" s="81" t="s">
        <v>41</v>
      </c>
      <c r="P21" s="81">
        <v>300</v>
      </c>
      <c r="Q21" s="81">
        <v>300</v>
      </c>
      <c r="R21" s="81"/>
      <c r="S21" s="81">
        <v>25</v>
      </c>
      <c r="T21" s="81"/>
      <c r="U21" s="81"/>
      <c r="V21" s="100" t="s">
        <v>35</v>
      </c>
      <c r="W21" s="100" t="s">
        <v>42</v>
      </c>
      <c r="X21" s="81" t="s">
        <v>1671</v>
      </c>
    </row>
    <row r="22" ht="78.75" spans="1:24">
      <c r="A22" s="18">
        <v>19</v>
      </c>
      <c r="B22" s="81">
        <v>2021</v>
      </c>
      <c r="C22" s="81" t="s">
        <v>1674</v>
      </c>
      <c r="D22" s="81" t="s">
        <v>1606</v>
      </c>
      <c r="E22" s="81" t="s">
        <v>1666</v>
      </c>
      <c r="F22" s="81"/>
      <c r="G22" s="81" t="s">
        <v>35</v>
      </c>
      <c r="H22" s="81"/>
      <c r="I22" s="81"/>
      <c r="J22" s="81" t="s">
        <v>36</v>
      </c>
      <c r="K22" s="81" t="s">
        <v>1675</v>
      </c>
      <c r="L22" s="81" t="s">
        <v>38</v>
      </c>
      <c r="M22" s="81" t="s">
        <v>1676</v>
      </c>
      <c r="N22" s="81" t="s">
        <v>1265</v>
      </c>
      <c r="O22" s="81" t="s">
        <v>41</v>
      </c>
      <c r="P22" s="81">
        <v>190</v>
      </c>
      <c r="Q22" s="81">
        <v>190</v>
      </c>
      <c r="R22" s="81">
        <v>1</v>
      </c>
      <c r="S22" s="81">
        <v>874</v>
      </c>
      <c r="T22" s="81"/>
      <c r="U22" s="81"/>
      <c r="V22" s="100" t="s">
        <v>35</v>
      </c>
      <c r="W22" s="100" t="s">
        <v>42</v>
      </c>
      <c r="X22" s="81" t="s">
        <v>1677</v>
      </c>
    </row>
    <row r="23" ht="78.75" spans="1:24">
      <c r="A23" s="18">
        <v>20</v>
      </c>
      <c r="B23" s="81">
        <v>2021</v>
      </c>
      <c r="C23" s="81" t="s">
        <v>1678</v>
      </c>
      <c r="D23" s="81" t="s">
        <v>1606</v>
      </c>
      <c r="E23" s="81" t="s">
        <v>1679</v>
      </c>
      <c r="F23" s="81"/>
      <c r="G23" s="81" t="s">
        <v>35</v>
      </c>
      <c r="H23" s="81"/>
      <c r="I23" s="81"/>
      <c r="J23" s="81" t="s">
        <v>36</v>
      </c>
      <c r="K23" s="81" t="s">
        <v>1287</v>
      </c>
      <c r="L23" s="81" t="s">
        <v>38</v>
      </c>
      <c r="M23" s="81" t="s">
        <v>1680</v>
      </c>
      <c r="N23" s="81" t="s">
        <v>455</v>
      </c>
      <c r="O23" s="81" t="s">
        <v>41</v>
      </c>
      <c r="P23" s="81">
        <v>600</v>
      </c>
      <c r="Q23" s="81">
        <v>600</v>
      </c>
      <c r="R23" s="81"/>
      <c r="S23" s="81">
        <v>20</v>
      </c>
      <c r="T23" s="81"/>
      <c r="U23" s="81"/>
      <c r="V23" s="100" t="s">
        <v>35</v>
      </c>
      <c r="W23" s="100" t="s">
        <v>42</v>
      </c>
      <c r="X23" s="81" t="s">
        <v>1677</v>
      </c>
    </row>
    <row r="24" ht="123.75" spans="1:24">
      <c r="A24" s="18">
        <v>21</v>
      </c>
      <c r="B24" s="81">
        <v>2021</v>
      </c>
      <c r="C24" s="47" t="s">
        <v>1681</v>
      </c>
      <c r="D24" s="414" t="s">
        <v>1682</v>
      </c>
      <c r="E24" s="47" t="s">
        <v>1683</v>
      </c>
      <c r="F24" s="47" t="s">
        <v>35</v>
      </c>
      <c r="G24" s="47"/>
      <c r="H24" s="47"/>
      <c r="I24" s="47"/>
      <c r="J24" s="424" t="s">
        <v>36</v>
      </c>
      <c r="K24" s="47" t="s">
        <v>1684</v>
      </c>
      <c r="L24" s="47" t="s">
        <v>38</v>
      </c>
      <c r="M24" s="47" t="s">
        <v>1685</v>
      </c>
      <c r="N24" s="47" t="s">
        <v>87</v>
      </c>
      <c r="O24" s="47" t="s">
        <v>405</v>
      </c>
      <c r="P24" s="425">
        <v>98</v>
      </c>
      <c r="Q24" s="425">
        <v>98</v>
      </c>
      <c r="R24" s="47"/>
      <c r="S24" s="47">
        <v>24</v>
      </c>
      <c r="T24" s="47"/>
      <c r="U24" s="47">
        <v>0.2</v>
      </c>
      <c r="V24" s="425" t="s">
        <v>35</v>
      </c>
      <c r="W24" s="425" t="s">
        <v>42</v>
      </c>
      <c r="X24" s="47" t="s">
        <v>874</v>
      </c>
    </row>
    <row r="25" ht="101.25" spans="1:24">
      <c r="A25" s="18">
        <v>22</v>
      </c>
      <c r="B25" s="81">
        <v>2021</v>
      </c>
      <c r="C25" s="81" t="s">
        <v>1686</v>
      </c>
      <c r="D25" s="81" t="s">
        <v>1606</v>
      </c>
      <c r="E25" s="18" t="s">
        <v>1687</v>
      </c>
      <c r="F25" s="81" t="s">
        <v>35</v>
      </c>
      <c r="G25" s="81"/>
      <c r="H25" s="81"/>
      <c r="I25" s="81"/>
      <c r="J25" s="81" t="s">
        <v>36</v>
      </c>
      <c r="K25" s="81" t="s">
        <v>1688</v>
      </c>
      <c r="L25" s="81" t="s">
        <v>35</v>
      </c>
      <c r="M25" s="81" t="s">
        <v>1689</v>
      </c>
      <c r="N25" s="81" t="s">
        <v>384</v>
      </c>
      <c r="O25" s="81" t="s">
        <v>41</v>
      </c>
      <c r="P25" s="81">
        <v>400</v>
      </c>
      <c r="Q25" s="81">
        <v>400</v>
      </c>
      <c r="R25" s="81">
        <v>1</v>
      </c>
      <c r="S25" s="81">
        <v>150</v>
      </c>
      <c r="T25" s="81">
        <v>2</v>
      </c>
      <c r="U25" s="81">
        <v>0.15</v>
      </c>
      <c r="V25" s="100" t="s">
        <v>35</v>
      </c>
      <c r="W25" s="100" t="s">
        <v>42</v>
      </c>
      <c r="X25" s="81" t="s">
        <v>1690</v>
      </c>
    </row>
    <row r="26" ht="123.75" spans="1:24">
      <c r="A26" s="18">
        <v>23</v>
      </c>
      <c r="B26" s="81">
        <v>2021</v>
      </c>
      <c r="C26" s="81" t="s">
        <v>1691</v>
      </c>
      <c r="D26" s="81" t="s">
        <v>1606</v>
      </c>
      <c r="E26" s="18" t="s">
        <v>1687</v>
      </c>
      <c r="F26" s="81" t="s">
        <v>35</v>
      </c>
      <c r="G26" s="81"/>
      <c r="H26" s="81"/>
      <c r="I26" s="81"/>
      <c r="J26" s="81" t="s">
        <v>36</v>
      </c>
      <c r="K26" s="81" t="s">
        <v>1692</v>
      </c>
      <c r="L26" s="18" t="s">
        <v>38</v>
      </c>
      <c r="M26" s="81" t="s">
        <v>1693</v>
      </c>
      <c r="N26" s="20" t="s">
        <v>527</v>
      </c>
      <c r="O26" s="81" t="s">
        <v>41</v>
      </c>
      <c r="P26" s="81">
        <v>200</v>
      </c>
      <c r="Q26" s="81">
        <v>200</v>
      </c>
      <c r="R26" s="81"/>
      <c r="S26" s="81"/>
      <c r="T26" s="81"/>
      <c r="U26" s="81"/>
      <c r="V26" s="100" t="s">
        <v>35</v>
      </c>
      <c r="W26" s="100" t="s">
        <v>42</v>
      </c>
      <c r="X26" s="18" t="s">
        <v>1694</v>
      </c>
    </row>
    <row r="27" ht="123.75" spans="1:24">
      <c r="A27" s="18">
        <v>24</v>
      </c>
      <c r="B27" s="81">
        <v>2021</v>
      </c>
      <c r="C27" s="18" t="s">
        <v>1695</v>
      </c>
      <c r="D27" s="81" t="s">
        <v>1606</v>
      </c>
      <c r="E27" s="18" t="s">
        <v>1687</v>
      </c>
      <c r="F27" s="18" t="s">
        <v>35</v>
      </c>
      <c r="G27" s="18"/>
      <c r="H27" s="18"/>
      <c r="I27" s="18"/>
      <c r="J27" s="18" t="s">
        <v>36</v>
      </c>
      <c r="K27" s="18" t="s">
        <v>1696</v>
      </c>
      <c r="L27" s="18" t="s">
        <v>38</v>
      </c>
      <c r="M27" s="81" t="s">
        <v>1697</v>
      </c>
      <c r="N27" s="18" t="s">
        <v>384</v>
      </c>
      <c r="O27" s="18" t="s">
        <v>405</v>
      </c>
      <c r="P27" s="18">
        <v>400</v>
      </c>
      <c r="Q27" s="18">
        <v>400</v>
      </c>
      <c r="R27" s="18"/>
      <c r="S27" s="18">
        <v>145</v>
      </c>
      <c r="T27" s="18"/>
      <c r="U27" s="18">
        <v>0.3</v>
      </c>
      <c r="V27" s="32" t="s">
        <v>35</v>
      </c>
      <c r="W27" s="32" t="s">
        <v>42</v>
      </c>
      <c r="X27" s="18" t="s">
        <v>1694</v>
      </c>
    </row>
    <row r="28" ht="146.25" spans="1:24">
      <c r="A28" s="18">
        <v>25</v>
      </c>
      <c r="B28" s="81">
        <v>2021</v>
      </c>
      <c r="C28" s="415" t="s">
        <v>1698</v>
      </c>
      <c r="D28" s="415" t="s">
        <v>1699</v>
      </c>
      <c r="E28" s="416" t="s">
        <v>1700</v>
      </c>
      <c r="F28" s="416" t="s">
        <v>35</v>
      </c>
      <c r="G28" s="416"/>
      <c r="H28" s="416"/>
      <c r="I28" s="416"/>
      <c r="J28" s="416" t="s">
        <v>36</v>
      </c>
      <c r="K28" s="416" t="s">
        <v>760</v>
      </c>
      <c r="L28" s="416" t="s">
        <v>38</v>
      </c>
      <c r="M28" s="416" t="s">
        <v>1701</v>
      </c>
      <c r="N28" s="425" t="s">
        <v>321</v>
      </c>
      <c r="O28" s="18" t="s">
        <v>405</v>
      </c>
      <c r="P28" s="416">
        <v>100</v>
      </c>
      <c r="Q28" s="416">
        <v>100</v>
      </c>
      <c r="R28" s="416"/>
      <c r="S28" s="416">
        <v>77</v>
      </c>
      <c r="T28" s="416"/>
      <c r="U28" s="416"/>
      <c r="V28" s="434" t="s">
        <v>35</v>
      </c>
      <c r="W28" s="435" t="s">
        <v>42</v>
      </c>
      <c r="X28" s="434" t="s">
        <v>1702</v>
      </c>
    </row>
    <row r="29" ht="78.75" spans="1:24">
      <c r="A29" s="18">
        <v>26</v>
      </c>
      <c r="B29" s="81">
        <v>2021</v>
      </c>
      <c r="C29" s="417" t="s">
        <v>1703</v>
      </c>
      <c r="D29" s="47" t="s">
        <v>1606</v>
      </c>
      <c r="E29" s="47" t="s">
        <v>1704</v>
      </c>
      <c r="F29" s="47" t="s">
        <v>35</v>
      </c>
      <c r="G29" s="47"/>
      <c r="H29" s="418"/>
      <c r="I29" s="418"/>
      <c r="J29" s="47" t="s">
        <v>36</v>
      </c>
      <c r="K29" s="47" t="s">
        <v>1705</v>
      </c>
      <c r="L29" s="47" t="s">
        <v>35</v>
      </c>
      <c r="M29" s="47" t="s">
        <v>1706</v>
      </c>
      <c r="N29" s="47" t="s">
        <v>40</v>
      </c>
      <c r="O29" s="47" t="s">
        <v>405</v>
      </c>
      <c r="P29" s="418">
        <v>75</v>
      </c>
      <c r="Q29" s="418">
        <v>75</v>
      </c>
      <c r="R29" s="47"/>
      <c r="S29" s="418"/>
      <c r="T29" s="418"/>
      <c r="U29" s="418">
        <v>20</v>
      </c>
      <c r="V29" s="434" t="s">
        <v>35</v>
      </c>
      <c r="W29" s="435" t="s">
        <v>42</v>
      </c>
      <c r="X29" s="47" t="s">
        <v>1707</v>
      </c>
    </row>
    <row r="30" ht="78.75" spans="1:24">
      <c r="A30" s="18">
        <v>27</v>
      </c>
      <c r="B30" s="81">
        <v>2021</v>
      </c>
      <c r="C30" s="417" t="s">
        <v>1708</v>
      </c>
      <c r="D30" s="47" t="s">
        <v>1606</v>
      </c>
      <c r="E30" s="47" t="s">
        <v>1704</v>
      </c>
      <c r="F30" s="47" t="s">
        <v>35</v>
      </c>
      <c r="G30" s="47"/>
      <c r="H30" s="418"/>
      <c r="I30" s="418"/>
      <c r="J30" s="47" t="s">
        <v>36</v>
      </c>
      <c r="K30" s="47" t="s">
        <v>1709</v>
      </c>
      <c r="L30" s="47" t="s">
        <v>35</v>
      </c>
      <c r="M30" s="47" t="s">
        <v>1710</v>
      </c>
      <c r="N30" s="47" t="s">
        <v>40</v>
      </c>
      <c r="O30" s="47" t="s">
        <v>405</v>
      </c>
      <c r="P30" s="418">
        <v>40</v>
      </c>
      <c r="Q30" s="418">
        <v>40</v>
      </c>
      <c r="R30" s="47"/>
      <c r="S30" s="418"/>
      <c r="T30" s="418">
        <v>1</v>
      </c>
      <c r="U30" s="418">
        <v>18</v>
      </c>
      <c r="V30" s="416" t="s">
        <v>38</v>
      </c>
      <c r="W30" s="436"/>
      <c r="X30" s="47" t="s">
        <v>1707</v>
      </c>
    </row>
  </sheetData>
  <autoFilter ref="A3:X30">
    <extLst/>
  </autoFilter>
  <mergeCells count="17">
    <mergeCell ref="A1:X1"/>
    <mergeCell ref="F2:I2"/>
    <mergeCell ref="P2:Q2"/>
    <mergeCell ref="R2:U2"/>
    <mergeCell ref="V2:W2"/>
    <mergeCell ref="A2:A3"/>
    <mergeCell ref="B2:B3"/>
    <mergeCell ref="C2:C3"/>
    <mergeCell ref="D2:D3"/>
    <mergeCell ref="E2:E3"/>
    <mergeCell ref="J2:J3"/>
    <mergeCell ref="K2:K3"/>
    <mergeCell ref="L2:L3"/>
    <mergeCell ref="M2:M3"/>
    <mergeCell ref="N2:N3"/>
    <mergeCell ref="O2:O3"/>
    <mergeCell ref="X2:X3"/>
  </mergeCells>
  <conditionalFormatting sqref="C24">
    <cfRule type="duplicateValues" dxfId="0" priority="2"/>
  </conditionalFormatting>
  <conditionalFormatting sqref="C13:C14">
    <cfRule type="duplicateValues" dxfId="0" priority="3"/>
  </conditionalFormatting>
  <conditionalFormatting sqref="C25 C26:C27">
    <cfRule type="duplicateValues" dxfId="0" priority="1"/>
  </conditionalFormatting>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1"/>
  <sheetViews>
    <sheetView workbookViewId="0">
      <selection activeCell="M7" sqref="A1:AA23"/>
    </sheetView>
  </sheetViews>
  <sheetFormatPr defaultColWidth="9" defaultRowHeight="13.5"/>
  <cols>
    <col min="1" max="2" width="4.88333333333333" customWidth="1"/>
    <col min="3" max="3" width="15.6333333333333" customWidth="1"/>
    <col min="4" max="5" width="5.63333333333333" customWidth="1"/>
    <col min="6" max="9" width="4.88333333333333" customWidth="1"/>
    <col min="10" max="10" width="5.63333333333333" customWidth="1"/>
    <col min="11" max="11" width="8.25" customWidth="1"/>
    <col min="12" max="12" width="4.63333333333333" customWidth="1"/>
    <col min="13" max="13" width="18.5" customWidth="1"/>
    <col min="14" max="14" width="4.38333333333333" customWidth="1"/>
    <col min="15" max="15" width="10" customWidth="1"/>
    <col min="16" max="16" width="7.63333333333333" customWidth="1"/>
    <col min="17" max="17" width="8.38333333333333" customWidth="1"/>
    <col min="18" max="20" width="4.88333333333333" customWidth="1"/>
    <col min="21" max="22" width="5" customWidth="1"/>
    <col min="23" max="25" width="4.88333333333333" customWidth="1"/>
    <col min="26" max="26" width="5.25" customWidth="1"/>
    <col min="27" max="27" width="12.3833333333333" customWidth="1"/>
  </cols>
  <sheetData>
    <row r="1" ht="50.1" customHeight="1" spans="1:27">
      <c r="A1" s="15" t="s">
        <v>1711</v>
      </c>
      <c r="B1" s="15"/>
      <c r="C1" s="15"/>
      <c r="D1" s="15"/>
      <c r="E1" s="15"/>
      <c r="F1" s="15"/>
      <c r="G1" s="15"/>
      <c r="H1" s="15"/>
      <c r="I1" s="15"/>
      <c r="J1" s="15"/>
      <c r="K1" s="15"/>
      <c r="L1" s="15"/>
      <c r="M1" s="15"/>
      <c r="N1" s="15"/>
      <c r="O1" s="15"/>
      <c r="P1" s="15"/>
      <c r="Q1" s="15"/>
      <c r="R1" s="15"/>
      <c r="S1" s="15"/>
      <c r="T1" s="15"/>
      <c r="U1" s="15"/>
      <c r="V1" s="15"/>
      <c r="W1" s="15"/>
      <c r="X1" s="15"/>
      <c r="Y1" s="15"/>
      <c r="Z1" s="15"/>
      <c r="AA1" s="15"/>
    </row>
    <row r="2" spans="1:27">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row>
    <row r="3" ht="81" spans="1:27">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row>
    <row r="4" ht="63.95" customHeight="1" spans="1:27">
      <c r="A4" s="18">
        <v>1</v>
      </c>
      <c r="B4" s="391">
        <v>2021</v>
      </c>
      <c r="C4" s="391" t="s">
        <v>1712</v>
      </c>
      <c r="D4" s="392" t="s">
        <v>868</v>
      </c>
      <c r="E4" s="61" t="s">
        <v>1151</v>
      </c>
      <c r="F4" s="392" t="s">
        <v>35</v>
      </c>
      <c r="G4" s="392"/>
      <c r="H4" s="391"/>
      <c r="I4" s="391"/>
      <c r="J4" s="391" t="s">
        <v>36</v>
      </c>
      <c r="K4" s="392" t="s">
        <v>326</v>
      </c>
      <c r="L4" s="392" t="s">
        <v>38</v>
      </c>
      <c r="M4" s="169" t="s">
        <v>1713</v>
      </c>
      <c r="N4" s="395" t="s">
        <v>1714</v>
      </c>
      <c r="O4" s="396" t="s">
        <v>405</v>
      </c>
      <c r="P4" s="391">
        <v>300</v>
      </c>
      <c r="Q4" s="391">
        <v>300</v>
      </c>
      <c r="R4" s="391">
        <v>0</v>
      </c>
      <c r="S4" s="391">
        <v>0</v>
      </c>
      <c r="T4" s="391">
        <v>0</v>
      </c>
      <c r="U4" s="391">
        <v>0</v>
      </c>
      <c r="V4" s="391">
        <v>101</v>
      </c>
      <c r="W4" s="391">
        <v>0</v>
      </c>
      <c r="X4" s="392">
        <v>0</v>
      </c>
      <c r="Y4" s="392" t="s">
        <v>35</v>
      </c>
      <c r="Z4" s="400" t="s">
        <v>42</v>
      </c>
      <c r="AA4" s="61" t="s">
        <v>1161</v>
      </c>
    </row>
    <row r="5" ht="63.95" customHeight="1" spans="1:27">
      <c r="A5" s="18">
        <v>2</v>
      </c>
      <c r="B5" s="18">
        <v>2021</v>
      </c>
      <c r="C5" s="85" t="s">
        <v>1715</v>
      </c>
      <c r="D5" s="85" t="s">
        <v>868</v>
      </c>
      <c r="E5" s="85" t="s">
        <v>1229</v>
      </c>
      <c r="F5" s="85" t="s">
        <v>35</v>
      </c>
      <c r="G5" s="85"/>
      <c r="H5" s="85"/>
      <c r="I5" s="85"/>
      <c r="J5" s="85" t="s">
        <v>36</v>
      </c>
      <c r="K5" s="85" t="s">
        <v>1716</v>
      </c>
      <c r="L5" s="85" t="s">
        <v>38</v>
      </c>
      <c r="M5" s="85" t="s">
        <v>1717</v>
      </c>
      <c r="N5" s="20" t="s">
        <v>455</v>
      </c>
      <c r="O5" s="85" t="s">
        <v>41</v>
      </c>
      <c r="P5" s="85">
        <v>15</v>
      </c>
      <c r="Q5" s="85">
        <v>15</v>
      </c>
      <c r="R5" s="85"/>
      <c r="S5" s="85"/>
      <c r="T5" s="85"/>
      <c r="U5" s="85"/>
      <c r="V5" s="85">
        <v>28</v>
      </c>
      <c r="W5" s="85"/>
      <c r="X5" s="85"/>
      <c r="Y5" s="85" t="s">
        <v>38</v>
      </c>
      <c r="Z5" s="85"/>
      <c r="AA5" s="85" t="s">
        <v>1718</v>
      </c>
    </row>
    <row r="6" ht="63.95" customHeight="1" spans="1:27">
      <c r="A6" s="18">
        <v>3</v>
      </c>
      <c r="B6" s="18">
        <v>2021</v>
      </c>
      <c r="C6" s="20" t="s">
        <v>1719</v>
      </c>
      <c r="D6" s="20" t="s">
        <v>868</v>
      </c>
      <c r="E6" s="85" t="s">
        <v>1229</v>
      </c>
      <c r="F6" s="85" t="s">
        <v>35</v>
      </c>
      <c r="G6" s="85"/>
      <c r="H6" s="20"/>
      <c r="I6" s="20"/>
      <c r="J6" s="20" t="s">
        <v>36</v>
      </c>
      <c r="K6" s="20" t="s">
        <v>1720</v>
      </c>
      <c r="L6" s="20" t="s">
        <v>38</v>
      </c>
      <c r="M6" s="20" t="s">
        <v>1721</v>
      </c>
      <c r="N6" s="20" t="s">
        <v>455</v>
      </c>
      <c r="O6" s="85" t="s">
        <v>41</v>
      </c>
      <c r="P6" s="20">
        <v>18</v>
      </c>
      <c r="Q6" s="20">
        <v>18</v>
      </c>
      <c r="R6" s="20"/>
      <c r="S6" s="20"/>
      <c r="T6" s="20"/>
      <c r="U6" s="20"/>
      <c r="V6" s="20">
        <v>32</v>
      </c>
      <c r="W6" s="20"/>
      <c r="X6" s="20"/>
      <c r="Y6" s="20" t="s">
        <v>38</v>
      </c>
      <c r="Z6" s="20"/>
      <c r="AA6" s="85" t="s">
        <v>1718</v>
      </c>
    </row>
    <row r="7" ht="63.95" customHeight="1" spans="1:27">
      <c r="A7" s="18">
        <v>4</v>
      </c>
      <c r="B7" s="85">
        <v>2021</v>
      </c>
      <c r="C7" s="20" t="s">
        <v>1722</v>
      </c>
      <c r="D7" s="20" t="s">
        <v>868</v>
      </c>
      <c r="E7" s="85" t="s">
        <v>1229</v>
      </c>
      <c r="F7" s="85" t="s">
        <v>35</v>
      </c>
      <c r="G7" s="85"/>
      <c r="H7" s="20"/>
      <c r="I7" s="20"/>
      <c r="J7" s="20" t="s">
        <v>36</v>
      </c>
      <c r="K7" s="20" t="s">
        <v>1720</v>
      </c>
      <c r="L7" s="20" t="s">
        <v>38</v>
      </c>
      <c r="M7" s="20" t="s">
        <v>1723</v>
      </c>
      <c r="N7" s="20" t="s">
        <v>455</v>
      </c>
      <c r="O7" s="85" t="s">
        <v>41</v>
      </c>
      <c r="P7" s="20">
        <v>48</v>
      </c>
      <c r="Q7" s="20">
        <v>48</v>
      </c>
      <c r="R7" s="20"/>
      <c r="S7" s="20"/>
      <c r="T7" s="20"/>
      <c r="U7" s="20"/>
      <c r="V7" s="20">
        <v>33</v>
      </c>
      <c r="W7" s="20"/>
      <c r="X7" s="20"/>
      <c r="Y7" s="20" t="s">
        <v>38</v>
      </c>
      <c r="Z7" s="20"/>
      <c r="AA7" s="85" t="s">
        <v>1718</v>
      </c>
    </row>
    <row r="8" ht="63.95" customHeight="1" spans="1:27">
      <c r="A8" s="18">
        <v>5</v>
      </c>
      <c r="B8" s="85">
        <v>2021</v>
      </c>
      <c r="C8" s="85" t="s">
        <v>1724</v>
      </c>
      <c r="D8" s="85" t="s">
        <v>868</v>
      </c>
      <c r="E8" s="85" t="s">
        <v>1229</v>
      </c>
      <c r="F8" s="85" t="s">
        <v>35</v>
      </c>
      <c r="G8" s="85"/>
      <c r="H8" s="85"/>
      <c r="I8" s="85"/>
      <c r="J8" s="85" t="s">
        <v>65</v>
      </c>
      <c r="K8" s="85" t="s">
        <v>1725</v>
      </c>
      <c r="L8" s="85" t="s">
        <v>38</v>
      </c>
      <c r="M8" s="18" t="s">
        <v>1726</v>
      </c>
      <c r="N8" s="20" t="s">
        <v>455</v>
      </c>
      <c r="O8" s="85" t="s">
        <v>41</v>
      </c>
      <c r="P8" s="85">
        <v>49</v>
      </c>
      <c r="Q8" s="85">
        <v>49</v>
      </c>
      <c r="R8" s="85"/>
      <c r="S8" s="85"/>
      <c r="T8" s="85"/>
      <c r="U8" s="85"/>
      <c r="V8" s="85">
        <v>170</v>
      </c>
      <c r="W8" s="85"/>
      <c r="X8" s="85"/>
      <c r="Y8" s="85" t="s">
        <v>38</v>
      </c>
      <c r="Z8" s="85"/>
      <c r="AA8" s="85" t="s">
        <v>1718</v>
      </c>
    </row>
    <row r="9" ht="63.95" customHeight="1" spans="1:27">
      <c r="A9" s="18">
        <v>6</v>
      </c>
      <c r="B9" s="18">
        <v>2021</v>
      </c>
      <c r="C9" s="18" t="s">
        <v>1727</v>
      </c>
      <c r="D9" s="32" t="s">
        <v>868</v>
      </c>
      <c r="E9" s="85" t="s">
        <v>1229</v>
      </c>
      <c r="F9" s="85" t="s">
        <v>35</v>
      </c>
      <c r="G9" s="85"/>
      <c r="H9" s="18"/>
      <c r="I9" s="18"/>
      <c r="J9" s="32" t="s">
        <v>36</v>
      </c>
      <c r="K9" s="32" t="s">
        <v>1728</v>
      </c>
      <c r="L9" s="18" t="s">
        <v>38</v>
      </c>
      <c r="M9" s="32" t="s">
        <v>1729</v>
      </c>
      <c r="N9" s="20" t="s">
        <v>455</v>
      </c>
      <c r="O9" s="85" t="s">
        <v>41</v>
      </c>
      <c r="P9" s="32">
        <v>25</v>
      </c>
      <c r="Q9" s="32">
        <v>25</v>
      </c>
      <c r="R9" s="18"/>
      <c r="S9" s="18"/>
      <c r="T9" s="18"/>
      <c r="U9" s="18"/>
      <c r="V9" s="32">
        <v>14</v>
      </c>
      <c r="W9" s="18"/>
      <c r="X9" s="18"/>
      <c r="Y9" s="18" t="s">
        <v>38</v>
      </c>
      <c r="Z9" s="18"/>
      <c r="AA9" s="85" t="s">
        <v>1718</v>
      </c>
    </row>
    <row r="10" ht="63.95" customHeight="1" spans="1:27">
      <c r="A10" s="18">
        <v>7</v>
      </c>
      <c r="B10" s="18">
        <v>2021</v>
      </c>
      <c r="C10" s="18" t="s">
        <v>1730</v>
      </c>
      <c r="D10" s="18" t="s">
        <v>868</v>
      </c>
      <c r="E10" s="85" t="s">
        <v>1229</v>
      </c>
      <c r="F10" s="18" t="s">
        <v>35</v>
      </c>
      <c r="G10" s="18"/>
      <c r="H10" s="18"/>
      <c r="I10" s="18"/>
      <c r="J10" s="18" t="s">
        <v>36</v>
      </c>
      <c r="K10" s="18" t="s">
        <v>1731</v>
      </c>
      <c r="L10" s="18" t="s">
        <v>35</v>
      </c>
      <c r="M10" s="18" t="s">
        <v>1732</v>
      </c>
      <c r="N10" s="20" t="s">
        <v>455</v>
      </c>
      <c r="O10" s="85" t="s">
        <v>41</v>
      </c>
      <c r="P10" s="18">
        <v>30</v>
      </c>
      <c r="Q10" s="18">
        <v>30</v>
      </c>
      <c r="R10" s="18"/>
      <c r="S10" s="18"/>
      <c r="T10" s="18"/>
      <c r="U10" s="18">
        <v>1</v>
      </c>
      <c r="V10" s="18">
        <v>31</v>
      </c>
      <c r="W10" s="18"/>
      <c r="X10" s="18"/>
      <c r="Y10" s="18" t="s">
        <v>38</v>
      </c>
      <c r="Z10" s="18" t="s">
        <v>42</v>
      </c>
      <c r="AA10" s="85" t="s">
        <v>1718</v>
      </c>
    </row>
    <row r="11" ht="63.95" customHeight="1" spans="1:27">
      <c r="A11" s="18">
        <v>8</v>
      </c>
      <c r="B11" s="18">
        <v>2021</v>
      </c>
      <c r="C11" s="20" t="s">
        <v>1733</v>
      </c>
      <c r="D11" s="85" t="s">
        <v>868</v>
      </c>
      <c r="E11" s="18" t="s">
        <v>1734</v>
      </c>
      <c r="F11" s="85" t="s">
        <v>35</v>
      </c>
      <c r="G11" s="85"/>
      <c r="H11" s="20"/>
      <c r="I11" s="20"/>
      <c r="J11" s="18" t="s">
        <v>36</v>
      </c>
      <c r="K11" s="18" t="s">
        <v>1735</v>
      </c>
      <c r="L11" s="18" t="s">
        <v>38</v>
      </c>
      <c r="M11" s="18" t="s">
        <v>1736</v>
      </c>
      <c r="N11" s="72"/>
      <c r="O11" s="18" t="s">
        <v>41</v>
      </c>
      <c r="P11" s="18">
        <v>43</v>
      </c>
      <c r="Q11" s="38"/>
      <c r="R11" s="20"/>
      <c r="S11" s="20"/>
      <c r="T11" s="20"/>
      <c r="U11" s="37"/>
      <c r="V11" s="18">
        <v>13</v>
      </c>
      <c r="W11" s="20"/>
      <c r="X11" s="20"/>
      <c r="Y11" s="85" t="s">
        <v>38</v>
      </c>
      <c r="Z11" s="20"/>
      <c r="AA11" s="18" t="s">
        <v>707</v>
      </c>
    </row>
    <row r="12" ht="63.95" customHeight="1" spans="1:27">
      <c r="A12" s="18">
        <v>9</v>
      </c>
      <c r="B12" s="18">
        <v>2021</v>
      </c>
      <c r="C12" s="20" t="s">
        <v>1737</v>
      </c>
      <c r="D12" s="85" t="s">
        <v>868</v>
      </c>
      <c r="E12" s="18" t="s">
        <v>1734</v>
      </c>
      <c r="F12" s="85" t="s">
        <v>35</v>
      </c>
      <c r="G12" s="85"/>
      <c r="H12" s="20"/>
      <c r="I12" s="20"/>
      <c r="J12" s="18" t="s">
        <v>36</v>
      </c>
      <c r="K12" s="18" t="s">
        <v>1738</v>
      </c>
      <c r="L12" s="18" t="s">
        <v>38</v>
      </c>
      <c r="M12" s="18" t="s">
        <v>1739</v>
      </c>
      <c r="N12" s="72"/>
      <c r="O12" s="18" t="s">
        <v>41</v>
      </c>
      <c r="P12" s="18">
        <v>7</v>
      </c>
      <c r="Q12" s="38"/>
      <c r="R12" s="20"/>
      <c r="S12" s="20"/>
      <c r="T12" s="20"/>
      <c r="U12" s="37"/>
      <c r="V12" s="18">
        <v>17</v>
      </c>
      <c r="W12" s="20"/>
      <c r="X12" s="20"/>
      <c r="Y12" s="85" t="s">
        <v>38</v>
      </c>
      <c r="Z12" s="20"/>
      <c r="AA12" s="18" t="s">
        <v>707</v>
      </c>
    </row>
    <row r="13" ht="63.95" customHeight="1" spans="1:27">
      <c r="A13" s="18">
        <v>10</v>
      </c>
      <c r="B13" s="18">
        <v>2021</v>
      </c>
      <c r="C13" s="20" t="s">
        <v>1740</v>
      </c>
      <c r="D13" s="85" t="s">
        <v>868</v>
      </c>
      <c r="E13" s="18" t="s">
        <v>1734</v>
      </c>
      <c r="F13" s="85" t="s">
        <v>35</v>
      </c>
      <c r="G13" s="85"/>
      <c r="H13" s="20"/>
      <c r="I13" s="20"/>
      <c r="J13" s="18" t="s">
        <v>36</v>
      </c>
      <c r="K13" s="18" t="s">
        <v>1741</v>
      </c>
      <c r="L13" s="18" t="s">
        <v>38</v>
      </c>
      <c r="M13" s="397" t="s">
        <v>1742</v>
      </c>
      <c r="N13" s="72"/>
      <c r="O13" s="18" t="s">
        <v>41</v>
      </c>
      <c r="P13" s="18">
        <v>11.6</v>
      </c>
      <c r="Q13" s="38"/>
      <c r="R13" s="20"/>
      <c r="S13" s="20"/>
      <c r="T13" s="20"/>
      <c r="U13" s="37"/>
      <c r="V13" s="18">
        <v>8</v>
      </c>
      <c r="W13" s="20"/>
      <c r="X13" s="20"/>
      <c r="Y13" s="85" t="s">
        <v>38</v>
      </c>
      <c r="Z13" s="20"/>
      <c r="AA13" s="18" t="s">
        <v>707</v>
      </c>
    </row>
    <row r="14" ht="63.95" customHeight="1" spans="1:27">
      <c r="A14" s="18">
        <v>11</v>
      </c>
      <c r="B14" s="18">
        <v>2021</v>
      </c>
      <c r="C14" s="20" t="s">
        <v>1743</v>
      </c>
      <c r="D14" s="85" t="s">
        <v>868</v>
      </c>
      <c r="E14" s="18" t="s">
        <v>1734</v>
      </c>
      <c r="F14" s="85" t="s">
        <v>35</v>
      </c>
      <c r="G14" s="85"/>
      <c r="H14" s="20"/>
      <c r="I14" s="20"/>
      <c r="J14" s="18" t="s">
        <v>36</v>
      </c>
      <c r="K14" s="18" t="s">
        <v>1744</v>
      </c>
      <c r="L14" s="18" t="s">
        <v>38</v>
      </c>
      <c r="M14" s="18" t="s">
        <v>1745</v>
      </c>
      <c r="N14" s="72"/>
      <c r="O14" s="18" t="s">
        <v>41</v>
      </c>
      <c r="P14" s="18">
        <v>18.4</v>
      </c>
      <c r="Q14" s="38"/>
      <c r="R14" s="20"/>
      <c r="S14" s="20"/>
      <c r="T14" s="20"/>
      <c r="U14" s="37"/>
      <c r="V14" s="18">
        <v>9</v>
      </c>
      <c r="W14" s="20"/>
      <c r="X14" s="20"/>
      <c r="Y14" s="85" t="s">
        <v>38</v>
      </c>
      <c r="Z14" s="20"/>
      <c r="AA14" s="18" t="s">
        <v>707</v>
      </c>
    </row>
    <row r="15" s="177" customFormat="1" ht="33" customHeight="1" spans="1:27">
      <c r="A15" s="18">
        <v>12</v>
      </c>
      <c r="B15" s="288">
        <v>2021</v>
      </c>
      <c r="C15" s="288" t="s">
        <v>1746</v>
      </c>
      <c r="D15" s="288" t="s">
        <v>1747</v>
      </c>
      <c r="E15" s="288" t="s">
        <v>555</v>
      </c>
      <c r="F15" s="288" t="s">
        <v>35</v>
      </c>
      <c r="G15" s="288"/>
      <c r="H15" s="288"/>
      <c r="I15" s="288"/>
      <c r="J15" s="288" t="s">
        <v>36</v>
      </c>
      <c r="K15" s="288" t="s">
        <v>1748</v>
      </c>
      <c r="L15" s="288" t="s">
        <v>35</v>
      </c>
      <c r="M15" s="288" t="s">
        <v>1749</v>
      </c>
      <c r="N15" s="288" t="s">
        <v>259</v>
      </c>
      <c r="O15" s="398" t="s">
        <v>41</v>
      </c>
      <c r="P15" s="288">
        <v>40</v>
      </c>
      <c r="Q15" s="288">
        <v>40</v>
      </c>
      <c r="R15" s="288"/>
      <c r="S15" s="288"/>
      <c r="T15" s="288"/>
      <c r="U15" s="288">
        <v>1</v>
      </c>
      <c r="V15" s="288">
        <v>11</v>
      </c>
      <c r="W15" s="288"/>
      <c r="X15" s="288"/>
      <c r="Y15" s="288" t="s">
        <v>38</v>
      </c>
      <c r="Z15" s="288"/>
      <c r="AA15" s="288" t="s">
        <v>1750</v>
      </c>
    </row>
    <row r="16" ht="63.95" customHeight="1" spans="1:27">
      <c r="A16" s="18">
        <v>13</v>
      </c>
      <c r="B16" s="288">
        <v>2021</v>
      </c>
      <c r="C16" s="288" t="s">
        <v>1751</v>
      </c>
      <c r="D16" s="288" t="s">
        <v>1747</v>
      </c>
      <c r="E16" s="288" t="s">
        <v>555</v>
      </c>
      <c r="F16" s="288" t="s">
        <v>1752</v>
      </c>
      <c r="G16" s="288"/>
      <c r="H16" s="288"/>
      <c r="I16" s="288"/>
      <c r="J16" s="288" t="s">
        <v>36</v>
      </c>
      <c r="K16" s="288" t="s">
        <v>579</v>
      </c>
      <c r="L16" s="288" t="s">
        <v>35</v>
      </c>
      <c r="M16" s="288" t="s">
        <v>1753</v>
      </c>
      <c r="N16" s="288" t="s">
        <v>133</v>
      </c>
      <c r="O16" s="398" t="s">
        <v>41</v>
      </c>
      <c r="P16" s="288">
        <v>48</v>
      </c>
      <c r="Q16" s="288">
        <v>48</v>
      </c>
      <c r="R16" s="288"/>
      <c r="S16" s="288"/>
      <c r="T16" s="288"/>
      <c r="U16" s="288">
        <v>1</v>
      </c>
      <c r="V16" s="288">
        <v>6</v>
      </c>
      <c r="W16" s="288"/>
      <c r="X16" s="288"/>
      <c r="Y16" s="288" t="s">
        <v>38</v>
      </c>
      <c r="Z16" s="288"/>
      <c r="AA16" s="288" t="s">
        <v>1754</v>
      </c>
    </row>
    <row r="17" ht="63.95" customHeight="1" spans="1:27">
      <c r="A17" s="18">
        <v>14</v>
      </c>
      <c r="B17" s="9">
        <v>2021</v>
      </c>
      <c r="C17" s="9" t="s">
        <v>1755</v>
      </c>
      <c r="D17" s="9" t="s">
        <v>33</v>
      </c>
      <c r="E17" s="9" t="s">
        <v>555</v>
      </c>
      <c r="F17" s="9" t="s">
        <v>35</v>
      </c>
      <c r="G17" s="9"/>
      <c r="H17" s="9"/>
      <c r="I17" s="9"/>
      <c r="J17" s="9" t="s">
        <v>912</v>
      </c>
      <c r="K17" s="9" t="s">
        <v>579</v>
      </c>
      <c r="L17" s="9" t="s">
        <v>35</v>
      </c>
      <c r="M17" s="9" t="s">
        <v>1756</v>
      </c>
      <c r="N17" s="9" t="s">
        <v>133</v>
      </c>
      <c r="O17" s="365" t="s">
        <v>41</v>
      </c>
      <c r="P17" s="9">
        <v>120</v>
      </c>
      <c r="Q17" s="9">
        <v>120</v>
      </c>
      <c r="R17" s="9"/>
      <c r="S17" s="9"/>
      <c r="T17" s="9"/>
      <c r="U17" s="9">
        <v>1</v>
      </c>
      <c r="V17" s="9">
        <v>15</v>
      </c>
      <c r="W17" s="9"/>
      <c r="X17" s="9"/>
      <c r="Y17" s="9" t="s">
        <v>35</v>
      </c>
      <c r="Z17" s="9" t="s">
        <v>42</v>
      </c>
      <c r="AA17" s="9" t="s">
        <v>43</v>
      </c>
    </row>
    <row r="18" ht="63.95" customHeight="1" spans="1:27">
      <c r="A18" s="18">
        <v>15</v>
      </c>
      <c r="B18" s="393">
        <v>2021</v>
      </c>
      <c r="C18" s="393" t="s">
        <v>1757</v>
      </c>
      <c r="D18" s="9" t="s">
        <v>33</v>
      </c>
      <c r="E18" s="393" t="s">
        <v>583</v>
      </c>
      <c r="F18" s="393" t="s">
        <v>35</v>
      </c>
      <c r="G18" s="393"/>
      <c r="H18" s="393"/>
      <c r="I18" s="393"/>
      <c r="J18" s="393" t="s">
        <v>36</v>
      </c>
      <c r="K18" s="393" t="s">
        <v>799</v>
      </c>
      <c r="L18" s="393" t="s">
        <v>35</v>
      </c>
      <c r="M18" s="393" t="s">
        <v>1758</v>
      </c>
      <c r="N18" s="393" t="s">
        <v>40</v>
      </c>
      <c r="O18" s="393" t="s">
        <v>405</v>
      </c>
      <c r="P18" s="393">
        <v>56</v>
      </c>
      <c r="Q18" s="393">
        <v>56</v>
      </c>
      <c r="R18" s="393"/>
      <c r="S18" s="393"/>
      <c r="T18" s="393"/>
      <c r="U18" s="393"/>
      <c r="V18" s="393">
        <v>13</v>
      </c>
      <c r="W18" s="393"/>
      <c r="X18" s="393"/>
      <c r="Y18" s="9" t="s">
        <v>35</v>
      </c>
      <c r="Z18" s="9" t="s">
        <v>42</v>
      </c>
      <c r="AA18" s="9" t="s">
        <v>43</v>
      </c>
    </row>
    <row r="19" ht="63.95" customHeight="1" spans="1:27">
      <c r="A19" s="18">
        <v>16</v>
      </c>
      <c r="B19" s="9">
        <v>2021</v>
      </c>
      <c r="C19" s="9" t="s">
        <v>1759</v>
      </c>
      <c r="D19" s="9" t="s">
        <v>33</v>
      </c>
      <c r="E19" s="9" t="s">
        <v>609</v>
      </c>
      <c r="F19" s="9" t="s">
        <v>35</v>
      </c>
      <c r="G19" s="9"/>
      <c r="H19" s="9"/>
      <c r="I19" s="9"/>
      <c r="J19" s="399" t="s">
        <v>65</v>
      </c>
      <c r="K19" s="9" t="s">
        <v>619</v>
      </c>
      <c r="L19" s="9" t="s">
        <v>35</v>
      </c>
      <c r="M19" s="9" t="s">
        <v>1760</v>
      </c>
      <c r="N19" s="9" t="s">
        <v>455</v>
      </c>
      <c r="O19" s="9" t="s">
        <v>41</v>
      </c>
      <c r="P19" s="9">
        <v>190</v>
      </c>
      <c r="Q19" s="9">
        <v>190</v>
      </c>
      <c r="R19" s="9"/>
      <c r="S19" s="9"/>
      <c r="T19" s="9"/>
      <c r="U19" s="9">
        <v>1</v>
      </c>
      <c r="V19" s="9">
        <v>44</v>
      </c>
      <c r="W19" s="9"/>
      <c r="X19" s="9"/>
      <c r="Y19" s="9" t="s">
        <v>35</v>
      </c>
      <c r="Z19" s="9"/>
      <c r="AA19" s="9" t="s">
        <v>43</v>
      </c>
    </row>
    <row r="20" ht="63.95" customHeight="1" spans="1:27">
      <c r="A20" s="18">
        <v>17</v>
      </c>
      <c r="B20" s="9">
        <v>2021</v>
      </c>
      <c r="C20" s="9" t="s">
        <v>1761</v>
      </c>
      <c r="D20" s="9" t="s">
        <v>33</v>
      </c>
      <c r="E20" s="9" t="s">
        <v>609</v>
      </c>
      <c r="F20" s="9" t="s">
        <v>35</v>
      </c>
      <c r="G20" s="9"/>
      <c r="H20" s="9"/>
      <c r="I20" s="9"/>
      <c r="J20" s="399" t="s">
        <v>36</v>
      </c>
      <c r="K20" s="9" t="s">
        <v>619</v>
      </c>
      <c r="L20" s="9" t="s">
        <v>35</v>
      </c>
      <c r="M20" s="9" t="s">
        <v>1762</v>
      </c>
      <c r="N20" s="9" t="s">
        <v>455</v>
      </c>
      <c r="O20" s="9" t="s">
        <v>41</v>
      </c>
      <c r="P20" s="9">
        <v>120</v>
      </c>
      <c r="Q20" s="9">
        <v>120</v>
      </c>
      <c r="R20" s="9"/>
      <c r="S20" s="9"/>
      <c r="T20" s="9"/>
      <c r="U20" s="9">
        <v>1</v>
      </c>
      <c r="V20" s="9">
        <v>47</v>
      </c>
      <c r="W20" s="9"/>
      <c r="X20" s="9"/>
      <c r="Y20" s="9" t="s">
        <v>35</v>
      </c>
      <c r="Z20" s="9" t="s">
        <v>42</v>
      </c>
      <c r="AA20" s="9" t="s">
        <v>43</v>
      </c>
    </row>
    <row r="21" ht="63.95" customHeight="1" spans="1:27">
      <c r="A21" s="18">
        <v>18</v>
      </c>
      <c r="B21" s="394">
        <v>2021</v>
      </c>
      <c r="C21" s="394" t="s">
        <v>1763</v>
      </c>
      <c r="D21" s="394" t="s">
        <v>33</v>
      </c>
      <c r="E21" s="394" t="s">
        <v>609</v>
      </c>
      <c r="F21" s="394" t="s">
        <v>35</v>
      </c>
      <c r="G21" s="394"/>
      <c r="H21" s="394"/>
      <c r="I21" s="394"/>
      <c r="J21" s="394" t="s">
        <v>36</v>
      </c>
      <c r="K21" s="394" t="s">
        <v>1764</v>
      </c>
      <c r="L21" s="394" t="s">
        <v>35</v>
      </c>
      <c r="M21" s="394" t="s">
        <v>1765</v>
      </c>
      <c r="N21" s="394" t="s">
        <v>455</v>
      </c>
      <c r="O21" s="394" t="s">
        <v>41</v>
      </c>
      <c r="P21" s="394">
        <v>30</v>
      </c>
      <c r="Q21" s="394">
        <v>30</v>
      </c>
      <c r="R21" s="394"/>
      <c r="S21" s="394"/>
      <c r="T21" s="394"/>
      <c r="U21" s="394">
        <v>1</v>
      </c>
      <c r="V21" s="394">
        <v>40</v>
      </c>
      <c r="W21" s="394"/>
      <c r="X21" s="394"/>
      <c r="Y21" s="394" t="s">
        <v>38</v>
      </c>
      <c r="Z21" s="394"/>
      <c r="AA21" s="394" t="s">
        <v>43</v>
      </c>
    </row>
    <row r="22" ht="63.95" customHeight="1" spans="1:27">
      <c r="A22" s="18">
        <v>19</v>
      </c>
      <c r="B22" s="9">
        <v>2021</v>
      </c>
      <c r="C22" s="7" t="s">
        <v>1766</v>
      </c>
      <c r="D22" s="361" t="s">
        <v>33</v>
      </c>
      <c r="E22" s="7" t="s">
        <v>666</v>
      </c>
      <c r="F22" s="9" t="s">
        <v>35</v>
      </c>
      <c r="G22" s="9"/>
      <c r="H22" s="9"/>
      <c r="I22" s="7"/>
      <c r="J22" s="361" t="s">
        <v>36</v>
      </c>
      <c r="K22" s="7" t="s">
        <v>1650</v>
      </c>
      <c r="L22" s="7" t="s">
        <v>38</v>
      </c>
      <c r="M22" s="9" t="s">
        <v>1767</v>
      </c>
      <c r="N22" s="9" t="s">
        <v>114</v>
      </c>
      <c r="O22" s="7" t="s">
        <v>41</v>
      </c>
      <c r="P22" s="361">
        <v>200</v>
      </c>
      <c r="Q22" s="361">
        <v>200</v>
      </c>
      <c r="R22" s="7"/>
      <c r="S22" s="9"/>
      <c r="T22" s="9"/>
      <c r="U22" s="7"/>
      <c r="V22" s="361">
        <v>4</v>
      </c>
      <c r="W22" s="7"/>
      <c r="X22" s="7"/>
      <c r="Y22" s="9" t="s">
        <v>35</v>
      </c>
      <c r="Z22" s="9" t="s">
        <v>42</v>
      </c>
      <c r="AA22" s="7" t="s">
        <v>669</v>
      </c>
    </row>
    <row r="23" ht="63.95" customHeight="1" spans="1:27">
      <c r="A23" s="18">
        <v>20</v>
      </c>
      <c r="B23" s="9">
        <v>2021</v>
      </c>
      <c r="C23" s="7" t="s">
        <v>1768</v>
      </c>
      <c r="D23" s="361" t="s">
        <v>33</v>
      </c>
      <c r="E23" s="7" t="s">
        <v>666</v>
      </c>
      <c r="F23" s="7" t="s">
        <v>35</v>
      </c>
      <c r="G23" s="9"/>
      <c r="H23" s="9"/>
      <c r="I23" s="7"/>
      <c r="J23" s="361" t="s">
        <v>36</v>
      </c>
      <c r="K23" s="7" t="s">
        <v>1322</v>
      </c>
      <c r="L23" s="7" t="s">
        <v>38</v>
      </c>
      <c r="M23" s="9" t="s">
        <v>1769</v>
      </c>
      <c r="N23" s="9" t="s">
        <v>114</v>
      </c>
      <c r="O23" s="7" t="s">
        <v>405</v>
      </c>
      <c r="P23" s="361">
        <v>100</v>
      </c>
      <c r="Q23" s="361">
        <v>100</v>
      </c>
      <c r="R23" s="7"/>
      <c r="S23" s="9"/>
      <c r="T23" s="9"/>
      <c r="U23" s="7"/>
      <c r="V23" s="361">
        <v>26</v>
      </c>
      <c r="W23" s="7"/>
      <c r="X23" s="7"/>
      <c r="Y23" s="9" t="s">
        <v>35</v>
      </c>
      <c r="Z23" s="9" t="s">
        <v>42</v>
      </c>
      <c r="AA23" s="7" t="s">
        <v>669</v>
      </c>
    </row>
    <row r="24" ht="63.95" customHeight="1"/>
    <row r="25" ht="63.95" customHeight="1"/>
    <row r="26" ht="63.95" customHeight="1"/>
    <row r="27" ht="63.95" customHeight="1"/>
    <row r="28" ht="63.95" customHeight="1"/>
    <row r="29" ht="63.95" customHeight="1"/>
    <row r="30" ht="63.95" customHeight="1"/>
    <row r="31" ht="63.95" customHeight="1"/>
    <row r="32" ht="63.95" customHeight="1"/>
    <row r="33" ht="63.95" customHeight="1"/>
    <row r="34" ht="63.95" customHeight="1"/>
    <row r="35" ht="63.95" customHeight="1"/>
    <row r="36" ht="63.95" customHeight="1"/>
    <row r="37" ht="63.95" customHeight="1"/>
    <row r="38" ht="63.95" customHeight="1"/>
    <row r="39" ht="63.95" customHeight="1"/>
    <row r="40" ht="63.95" customHeight="1"/>
    <row r="41" ht="63.95" customHeight="1"/>
    <row r="42" ht="63.95" customHeight="1"/>
    <row r="43" ht="63.95" customHeight="1"/>
    <row r="44" ht="63.95" customHeight="1"/>
    <row r="45" ht="63.95" customHeight="1"/>
    <row r="46" ht="63.95" customHeight="1"/>
    <row r="47" ht="63.95" customHeight="1"/>
    <row r="48" ht="63.95" customHeight="1"/>
    <row r="49" ht="63.95" customHeight="1"/>
    <row r="50" ht="63.95" customHeight="1"/>
    <row r="51" ht="63.95" customHeight="1"/>
  </sheetData>
  <autoFilter ref="A3:AA23">
    <extLst/>
  </autoFilter>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conditionalFormatting sqref="C11">
    <cfRule type="duplicateValues" dxfId="0" priority="5"/>
  </conditionalFormatting>
  <conditionalFormatting sqref="C21">
    <cfRule type="duplicateValues" dxfId="0" priority="1"/>
  </conditionalFormatting>
  <conditionalFormatting sqref="C5:C8">
    <cfRule type="duplicateValues" dxfId="0" priority="4"/>
  </conditionalFormatting>
  <conditionalFormatting sqref="C9:C10">
    <cfRule type="duplicateValues" dxfId="0" priority="3"/>
  </conditionalFormatting>
  <conditionalFormatting sqref="C19:C20">
    <cfRule type="duplicateValues" dxfId="0" priority="2"/>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workbookViewId="0">
      <selection activeCell="L27" sqref="$A1:$XFD1048576"/>
    </sheetView>
  </sheetViews>
  <sheetFormatPr defaultColWidth="9" defaultRowHeight="13.5" outlineLevelRow="3"/>
  <sheetData>
    <row r="1" ht="48" customHeight="1" spans="1:18">
      <c r="A1" s="15" t="s">
        <v>1770</v>
      </c>
      <c r="B1" s="15"/>
      <c r="C1" s="15"/>
      <c r="D1" s="15"/>
      <c r="E1" s="15"/>
      <c r="F1" s="15"/>
      <c r="G1" s="15"/>
      <c r="H1" s="15"/>
      <c r="I1" s="15"/>
      <c r="J1" s="15"/>
      <c r="K1" s="15"/>
      <c r="L1" s="15"/>
      <c r="M1" s="15"/>
      <c r="N1" s="15"/>
      <c r="O1" s="15"/>
      <c r="P1" s="15"/>
      <c r="Q1" s="15"/>
      <c r="R1" s="15"/>
    </row>
    <row r="2" ht="30.95" customHeight="1" spans="1:18">
      <c r="A2" s="389" t="s">
        <v>1</v>
      </c>
      <c r="B2" s="3" t="s">
        <v>1562</v>
      </c>
      <c r="C2" s="3" t="s">
        <v>1563</v>
      </c>
      <c r="D2" s="3" t="s">
        <v>1564</v>
      </c>
      <c r="E2" s="3" t="s">
        <v>1565</v>
      </c>
      <c r="F2" s="381" t="s">
        <v>7</v>
      </c>
      <c r="G2" s="387" t="s">
        <v>13</v>
      </c>
      <c r="H2" s="29"/>
      <c r="I2" s="29"/>
      <c r="J2" s="29"/>
      <c r="K2" s="34"/>
      <c r="L2" s="3" t="s">
        <v>14</v>
      </c>
      <c r="M2" s="3"/>
      <c r="N2" s="3" t="s">
        <v>1566</v>
      </c>
      <c r="O2" s="3"/>
      <c r="P2" s="381" t="s">
        <v>11</v>
      </c>
      <c r="Q2" s="380" t="s">
        <v>1567</v>
      </c>
      <c r="R2" s="380" t="s">
        <v>12</v>
      </c>
    </row>
    <row r="3" ht="60" customHeight="1" spans="1:18">
      <c r="A3" s="390"/>
      <c r="B3" s="3"/>
      <c r="C3" s="3"/>
      <c r="D3" s="3"/>
      <c r="E3" s="3"/>
      <c r="F3" s="383"/>
      <c r="G3" s="5" t="s">
        <v>21</v>
      </c>
      <c r="H3" s="11" t="s">
        <v>22</v>
      </c>
      <c r="I3" s="11" t="s">
        <v>23</v>
      </c>
      <c r="J3" s="11" t="s">
        <v>24</v>
      </c>
      <c r="K3" s="11" t="s">
        <v>25</v>
      </c>
      <c r="L3" s="3" t="s">
        <v>1568</v>
      </c>
      <c r="M3" s="3" t="s">
        <v>1569</v>
      </c>
      <c r="N3" s="3" t="s">
        <v>1570</v>
      </c>
      <c r="O3" s="3" t="s">
        <v>1571</v>
      </c>
      <c r="P3" s="383"/>
      <c r="Q3" s="382"/>
      <c r="R3" s="382"/>
    </row>
    <row r="4" ht="144" customHeight="1" spans="1:18">
      <c r="A4" s="6">
        <v>1</v>
      </c>
      <c r="B4" s="385" t="s">
        <v>1771</v>
      </c>
      <c r="C4" s="386" t="s">
        <v>1772</v>
      </c>
      <c r="D4" s="386" t="s">
        <v>1773</v>
      </c>
      <c r="E4" s="385" t="s">
        <v>1774</v>
      </c>
      <c r="F4" s="361" t="s">
        <v>36</v>
      </c>
      <c r="G4" s="361">
        <v>801.55</v>
      </c>
      <c r="H4" s="361">
        <v>801.55</v>
      </c>
      <c r="I4" s="361"/>
      <c r="J4" s="9"/>
      <c r="K4" s="7"/>
      <c r="L4" s="9">
        <v>14451</v>
      </c>
      <c r="M4" s="361">
        <v>801.55</v>
      </c>
      <c r="N4" s="7"/>
      <c r="O4" s="14"/>
      <c r="P4" s="361" t="s">
        <v>1021</v>
      </c>
      <c r="Q4" s="385" t="s">
        <v>1775</v>
      </c>
      <c r="R4" s="385" t="s">
        <v>1776</v>
      </c>
    </row>
  </sheetData>
  <mergeCells count="13">
    <mergeCell ref="A1:R1"/>
    <mergeCell ref="G2:K2"/>
    <mergeCell ref="L2:M2"/>
    <mergeCell ref="N2:O2"/>
    <mergeCell ref="A2:A3"/>
    <mergeCell ref="B2:B3"/>
    <mergeCell ref="C2:C3"/>
    <mergeCell ref="D2:D3"/>
    <mergeCell ref="E2:E3"/>
    <mergeCell ref="F2:F3"/>
    <mergeCell ref="P2:P3"/>
    <mergeCell ref="Q2:Q3"/>
    <mergeCell ref="R2:R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
  <sheetViews>
    <sheetView workbookViewId="0">
      <selection activeCell="D15" sqref="$A1:$XFD1048576"/>
    </sheetView>
  </sheetViews>
  <sheetFormatPr defaultColWidth="9" defaultRowHeight="13.5" outlineLevelRow="3"/>
  <sheetData>
    <row r="1" ht="57" customHeight="1" spans="1:20">
      <c r="A1" s="15" t="s">
        <v>1777</v>
      </c>
      <c r="B1" s="15"/>
      <c r="C1" s="15"/>
      <c r="D1" s="15"/>
      <c r="E1" s="15"/>
      <c r="F1" s="15"/>
      <c r="G1" s="15"/>
      <c r="H1" s="15"/>
      <c r="I1" s="15"/>
      <c r="J1" s="15"/>
      <c r="K1" s="15"/>
      <c r="L1" s="15"/>
      <c r="M1" s="15"/>
      <c r="N1" s="15"/>
      <c r="O1" s="15"/>
      <c r="P1" s="15"/>
      <c r="Q1" s="15"/>
      <c r="R1" s="15"/>
      <c r="S1" s="15"/>
      <c r="T1" s="15"/>
    </row>
    <row r="2" ht="33" customHeight="1" spans="1:20">
      <c r="A2" s="380" t="s">
        <v>1</v>
      </c>
      <c r="B2" s="380" t="s">
        <v>1778</v>
      </c>
      <c r="C2" s="380" t="s">
        <v>2</v>
      </c>
      <c r="D2" s="3" t="s">
        <v>1562</v>
      </c>
      <c r="E2" s="3" t="s">
        <v>1563</v>
      </c>
      <c r="F2" s="3" t="s">
        <v>1779</v>
      </c>
      <c r="G2" s="3" t="s">
        <v>1780</v>
      </c>
      <c r="H2" s="381" t="s">
        <v>7</v>
      </c>
      <c r="I2" s="387" t="s">
        <v>13</v>
      </c>
      <c r="J2" s="29"/>
      <c r="K2" s="29"/>
      <c r="L2" s="29"/>
      <c r="M2" s="34"/>
      <c r="N2" s="3" t="s">
        <v>14</v>
      </c>
      <c r="O2" s="3"/>
      <c r="P2" s="3" t="s">
        <v>1566</v>
      </c>
      <c r="Q2" s="3"/>
      <c r="R2" s="381" t="s">
        <v>11</v>
      </c>
      <c r="S2" s="380" t="s">
        <v>1567</v>
      </c>
      <c r="T2" s="380" t="s">
        <v>12</v>
      </c>
    </row>
    <row r="3" ht="48" spans="1:20">
      <c r="A3" s="382"/>
      <c r="B3" s="382"/>
      <c r="C3" s="382"/>
      <c r="D3" s="3"/>
      <c r="E3" s="3"/>
      <c r="F3" s="3"/>
      <c r="G3" s="3"/>
      <c r="H3" s="383"/>
      <c r="I3" s="5" t="s">
        <v>21</v>
      </c>
      <c r="J3" s="11" t="s">
        <v>22</v>
      </c>
      <c r="K3" s="11" t="s">
        <v>23</v>
      </c>
      <c r="L3" s="11" t="s">
        <v>24</v>
      </c>
      <c r="M3" s="11" t="s">
        <v>25</v>
      </c>
      <c r="N3" s="3" t="s">
        <v>1568</v>
      </c>
      <c r="O3" s="3" t="s">
        <v>1569</v>
      </c>
      <c r="P3" s="3" t="s">
        <v>1570</v>
      </c>
      <c r="Q3" s="3" t="s">
        <v>1571</v>
      </c>
      <c r="R3" s="383"/>
      <c r="S3" s="382"/>
      <c r="T3" s="382"/>
    </row>
    <row r="4" ht="110.1" customHeight="1" spans="1:20">
      <c r="A4" s="384">
        <v>1</v>
      </c>
      <c r="B4" s="384" t="s">
        <v>1781</v>
      </c>
      <c r="C4" s="384">
        <v>2021</v>
      </c>
      <c r="D4" s="385" t="s">
        <v>1782</v>
      </c>
      <c r="E4" s="386" t="s">
        <v>1772</v>
      </c>
      <c r="F4" s="9" t="s">
        <v>1783</v>
      </c>
      <c r="G4" s="9" t="s">
        <v>1784</v>
      </c>
      <c r="H4" s="7" t="s">
        <v>36</v>
      </c>
      <c r="I4" s="388">
        <v>162</v>
      </c>
      <c r="J4" s="388">
        <v>162</v>
      </c>
      <c r="K4" s="388"/>
      <c r="L4" s="388"/>
      <c r="M4" s="388"/>
      <c r="N4" s="9">
        <v>900</v>
      </c>
      <c r="O4" s="9">
        <v>162</v>
      </c>
      <c r="P4" s="9"/>
      <c r="Q4" s="9"/>
      <c r="R4" s="386" t="s">
        <v>527</v>
      </c>
      <c r="S4" s="385" t="s">
        <v>1785</v>
      </c>
      <c r="T4" s="384" t="s">
        <v>1786</v>
      </c>
    </row>
  </sheetData>
  <mergeCells count="15">
    <mergeCell ref="A1:T1"/>
    <mergeCell ref="I2:M2"/>
    <mergeCell ref="N2:O2"/>
    <mergeCell ref="P2:Q2"/>
    <mergeCell ref="A2:A3"/>
    <mergeCell ref="B2:B3"/>
    <mergeCell ref="C2:C3"/>
    <mergeCell ref="D2:D3"/>
    <mergeCell ref="E2:E3"/>
    <mergeCell ref="F2:F3"/>
    <mergeCell ref="G2:G3"/>
    <mergeCell ref="H2:H3"/>
    <mergeCell ref="R2:R3"/>
    <mergeCell ref="S2:S3"/>
    <mergeCell ref="T2:T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3"/>
  <sheetViews>
    <sheetView workbookViewId="0">
      <selection activeCell="F3" sqref="$A1:$XFD13"/>
    </sheetView>
  </sheetViews>
  <sheetFormatPr defaultColWidth="9" defaultRowHeight="13.5"/>
  <cols>
    <col min="1" max="1" width="3.5" customWidth="1"/>
    <col min="2" max="2" width="4.88333333333333" customWidth="1"/>
    <col min="3" max="3" width="12.1333333333333" customWidth="1"/>
    <col min="4" max="4" width="6.5" customWidth="1"/>
    <col min="5" max="5" width="7.75" customWidth="1"/>
    <col min="6" max="9" width="4.88333333333333" customWidth="1"/>
    <col min="10" max="10" width="5.38333333333333" customWidth="1"/>
    <col min="11" max="11" width="6.75" customWidth="1"/>
    <col min="12" max="12" width="3.88333333333333" customWidth="1"/>
    <col min="13" max="13" width="13.8833333333333" customWidth="1"/>
    <col min="14" max="14" width="17" style="371" customWidth="1"/>
    <col min="15" max="15" width="6.5" customWidth="1"/>
    <col min="16" max="16" width="5.63333333333333" customWidth="1"/>
    <col min="17" max="20" width="4.88333333333333" customWidth="1"/>
    <col min="21" max="21" width="4.75" customWidth="1"/>
    <col min="22" max="22" width="4.5" customWidth="1"/>
    <col min="23" max="25" width="4.88333333333333" customWidth="1"/>
    <col min="26" max="26" width="4" customWidth="1"/>
    <col min="27" max="27" width="15.5" customWidth="1"/>
  </cols>
  <sheetData>
    <row r="1" ht="27" spans="1:27">
      <c r="A1" s="15" t="s">
        <v>1787</v>
      </c>
      <c r="B1" s="15"/>
      <c r="C1" s="15"/>
      <c r="D1" s="15"/>
      <c r="E1" s="15"/>
      <c r="F1" s="15"/>
      <c r="G1" s="15"/>
      <c r="H1" s="15"/>
      <c r="I1" s="15"/>
      <c r="J1" s="15"/>
      <c r="K1" s="15"/>
      <c r="L1" s="15"/>
      <c r="M1" s="15"/>
      <c r="N1" s="363"/>
      <c r="O1" s="15"/>
      <c r="P1" s="15"/>
      <c r="Q1" s="15"/>
      <c r="R1" s="15"/>
      <c r="S1" s="15"/>
      <c r="T1" s="15"/>
      <c r="U1" s="15"/>
      <c r="V1" s="15"/>
      <c r="W1" s="15"/>
      <c r="X1" s="15"/>
      <c r="Y1" s="15"/>
      <c r="Z1" s="15"/>
      <c r="AA1" s="15"/>
    </row>
    <row r="2" ht="48.95" customHeight="1" spans="1:27">
      <c r="A2" s="16" t="s">
        <v>1</v>
      </c>
      <c r="B2" s="16" t="s">
        <v>2</v>
      </c>
      <c r="C2" s="16" t="s">
        <v>3</v>
      </c>
      <c r="D2" s="16" t="s">
        <v>4</v>
      </c>
      <c r="E2" s="16" t="s">
        <v>5</v>
      </c>
      <c r="F2" s="5" t="s">
        <v>6</v>
      </c>
      <c r="G2" s="5"/>
      <c r="H2" s="5"/>
      <c r="I2" s="5"/>
      <c r="J2" s="16" t="s">
        <v>7</v>
      </c>
      <c r="K2" s="16" t="s">
        <v>8</v>
      </c>
      <c r="L2" s="16" t="s">
        <v>9</v>
      </c>
      <c r="M2" s="16" t="s">
        <v>10</v>
      </c>
      <c r="N2" s="5" t="s">
        <v>11</v>
      </c>
      <c r="O2" s="5" t="s">
        <v>12</v>
      </c>
      <c r="P2" s="29" t="s">
        <v>13</v>
      </c>
      <c r="Q2" s="29"/>
      <c r="R2" s="29"/>
      <c r="S2" s="29"/>
      <c r="T2" s="34"/>
      <c r="U2" s="5" t="s">
        <v>14</v>
      </c>
      <c r="V2" s="5"/>
      <c r="W2" s="5"/>
      <c r="X2" s="5"/>
      <c r="Y2" s="39" t="s">
        <v>15</v>
      </c>
      <c r="Z2" s="30"/>
      <c r="AA2" s="5" t="s">
        <v>16</v>
      </c>
    </row>
    <row r="3" ht="101.1" customHeight="1" spans="1:27">
      <c r="A3" s="17"/>
      <c r="B3" s="17"/>
      <c r="C3" s="17"/>
      <c r="D3" s="17"/>
      <c r="E3" s="17"/>
      <c r="F3" s="5" t="s">
        <v>17</v>
      </c>
      <c r="G3" s="5" t="s">
        <v>18</v>
      </c>
      <c r="H3" s="5" t="s">
        <v>19</v>
      </c>
      <c r="I3" s="5" t="s">
        <v>20</v>
      </c>
      <c r="J3" s="17"/>
      <c r="K3" s="17"/>
      <c r="L3" s="17"/>
      <c r="M3" s="17"/>
      <c r="N3" s="5"/>
      <c r="O3" s="5"/>
      <c r="P3" s="30" t="s">
        <v>21</v>
      </c>
      <c r="Q3" s="11" t="s">
        <v>22</v>
      </c>
      <c r="R3" s="11" t="s">
        <v>23</v>
      </c>
      <c r="S3" s="11" t="s">
        <v>24</v>
      </c>
      <c r="T3" s="11" t="s">
        <v>25</v>
      </c>
      <c r="U3" s="5" t="s">
        <v>26</v>
      </c>
      <c r="V3" s="5" t="s">
        <v>27</v>
      </c>
      <c r="W3" s="5" t="s">
        <v>28</v>
      </c>
      <c r="X3" s="5" t="s">
        <v>29</v>
      </c>
      <c r="Y3" s="5" t="s">
        <v>30</v>
      </c>
      <c r="Z3" s="5" t="s">
        <v>31</v>
      </c>
      <c r="AA3" s="5"/>
    </row>
    <row r="4" ht="72" customHeight="1" spans="1:27">
      <c r="A4" s="7">
        <v>1</v>
      </c>
      <c r="B4" s="7">
        <v>2021</v>
      </c>
      <c r="C4" s="7" t="s">
        <v>1788</v>
      </c>
      <c r="D4" s="7" t="s">
        <v>1789</v>
      </c>
      <c r="E4" s="7" t="s">
        <v>1790</v>
      </c>
      <c r="F4" s="7"/>
      <c r="G4" s="7"/>
      <c r="H4" s="7" t="s">
        <v>35</v>
      </c>
      <c r="I4" s="7"/>
      <c r="J4" s="7" t="s">
        <v>36</v>
      </c>
      <c r="K4" s="7" t="s">
        <v>1791</v>
      </c>
      <c r="L4" s="7" t="s">
        <v>38</v>
      </c>
      <c r="M4" s="7" t="s">
        <v>1792</v>
      </c>
      <c r="N4" s="376" t="s">
        <v>581</v>
      </c>
      <c r="O4" s="81" t="s">
        <v>41</v>
      </c>
      <c r="P4" s="7">
        <v>20</v>
      </c>
      <c r="Q4" s="7">
        <v>20</v>
      </c>
      <c r="R4" s="7"/>
      <c r="S4" s="7"/>
      <c r="T4" s="7"/>
      <c r="U4" s="7">
        <v>4</v>
      </c>
      <c r="V4" s="7">
        <v>18</v>
      </c>
      <c r="W4" s="7"/>
      <c r="X4" s="7"/>
      <c r="Y4" s="7"/>
      <c r="Z4" s="7"/>
      <c r="AA4" s="379" t="s">
        <v>1793</v>
      </c>
    </row>
    <row r="5" ht="86.1" customHeight="1" spans="1:27">
      <c r="A5" s="7">
        <v>2</v>
      </c>
      <c r="B5" s="209">
        <v>2021</v>
      </c>
      <c r="C5" s="195" t="s">
        <v>1794</v>
      </c>
      <c r="D5" s="7" t="s">
        <v>1789</v>
      </c>
      <c r="E5" s="7" t="s">
        <v>1790</v>
      </c>
      <c r="F5" s="195"/>
      <c r="G5" s="195"/>
      <c r="H5" s="195" t="s">
        <v>35</v>
      </c>
      <c r="I5" s="195"/>
      <c r="J5" s="195" t="s">
        <v>36</v>
      </c>
      <c r="K5" s="7" t="s">
        <v>1791</v>
      </c>
      <c r="L5" s="195" t="s">
        <v>38</v>
      </c>
      <c r="M5" s="195" t="s">
        <v>1795</v>
      </c>
      <c r="N5" s="249" t="s">
        <v>428</v>
      </c>
      <c r="O5" s="81" t="s">
        <v>41</v>
      </c>
      <c r="P5" s="195">
        <v>10</v>
      </c>
      <c r="Q5" s="195">
        <v>10</v>
      </c>
      <c r="R5" s="195"/>
      <c r="S5" s="195"/>
      <c r="T5" s="195"/>
      <c r="U5" s="195">
        <v>4</v>
      </c>
      <c r="V5" s="195">
        <v>18</v>
      </c>
      <c r="W5" s="195"/>
      <c r="X5" s="195"/>
      <c r="Y5" s="195"/>
      <c r="Z5" s="195"/>
      <c r="AA5" s="195" t="s">
        <v>1796</v>
      </c>
    </row>
    <row r="6" ht="66" customHeight="1" spans="1:27">
      <c r="A6" s="7">
        <v>3</v>
      </c>
      <c r="B6" s="209">
        <v>2021</v>
      </c>
      <c r="C6" s="369" t="s">
        <v>1797</v>
      </c>
      <c r="D6" s="369" t="s">
        <v>1798</v>
      </c>
      <c r="E6" s="369" t="s">
        <v>1799</v>
      </c>
      <c r="F6" s="369"/>
      <c r="G6" s="369" t="s">
        <v>35</v>
      </c>
      <c r="H6" s="369"/>
      <c r="I6" s="369"/>
      <c r="J6" s="369" t="s">
        <v>36</v>
      </c>
      <c r="K6" s="369" t="s">
        <v>1800</v>
      </c>
      <c r="L6" s="369" t="s">
        <v>35</v>
      </c>
      <c r="M6" s="369" t="s">
        <v>1801</v>
      </c>
      <c r="N6" s="377" t="s">
        <v>321</v>
      </c>
      <c r="O6" s="81" t="s">
        <v>41</v>
      </c>
      <c r="P6" s="369">
        <v>120</v>
      </c>
      <c r="Q6" s="369">
        <v>120</v>
      </c>
      <c r="R6" s="369"/>
      <c r="S6" s="369"/>
      <c r="T6" s="369"/>
      <c r="U6" s="369">
        <v>1</v>
      </c>
      <c r="V6" s="369">
        <v>51</v>
      </c>
      <c r="W6" s="369"/>
      <c r="X6" s="369"/>
      <c r="Y6" s="369" t="s">
        <v>35</v>
      </c>
      <c r="Z6" s="369" t="s">
        <v>42</v>
      </c>
      <c r="AA6" s="379" t="s">
        <v>1802</v>
      </c>
    </row>
    <row r="7" ht="84" customHeight="1" spans="1:27">
      <c r="A7" s="7">
        <v>4</v>
      </c>
      <c r="B7" s="369">
        <v>2021</v>
      </c>
      <c r="C7" s="369" t="s">
        <v>1803</v>
      </c>
      <c r="D7" s="369" t="s">
        <v>1804</v>
      </c>
      <c r="E7" s="369" t="s">
        <v>1805</v>
      </c>
      <c r="F7" s="369"/>
      <c r="G7" s="369" t="s">
        <v>35</v>
      </c>
      <c r="H7" s="369"/>
      <c r="I7" s="369"/>
      <c r="J7" s="369" t="s">
        <v>36</v>
      </c>
      <c r="K7" s="369" t="s">
        <v>1806</v>
      </c>
      <c r="L7" s="369" t="s">
        <v>38</v>
      </c>
      <c r="M7" s="369" t="s">
        <v>1807</v>
      </c>
      <c r="N7" s="377" t="s">
        <v>321</v>
      </c>
      <c r="O7" s="81" t="s">
        <v>41</v>
      </c>
      <c r="P7" s="369">
        <v>200</v>
      </c>
      <c r="Q7" s="369">
        <v>200</v>
      </c>
      <c r="R7" s="369"/>
      <c r="S7" s="369"/>
      <c r="T7" s="369"/>
      <c r="U7" s="369">
        <v>5</v>
      </c>
      <c r="V7" s="369">
        <v>2554</v>
      </c>
      <c r="W7" s="369"/>
      <c r="X7" s="369"/>
      <c r="Y7" s="369" t="s">
        <v>35</v>
      </c>
      <c r="Z7" s="369" t="s">
        <v>42</v>
      </c>
      <c r="AA7" s="369" t="s">
        <v>1808</v>
      </c>
    </row>
    <row r="8" ht="84" customHeight="1" spans="1:27">
      <c r="A8" s="7">
        <v>5</v>
      </c>
      <c r="B8" s="369">
        <v>2021</v>
      </c>
      <c r="C8" s="369" t="s">
        <v>1809</v>
      </c>
      <c r="D8" s="369" t="s">
        <v>1804</v>
      </c>
      <c r="E8" s="369" t="s">
        <v>1805</v>
      </c>
      <c r="F8" s="369"/>
      <c r="G8" s="369" t="s">
        <v>35</v>
      </c>
      <c r="H8" s="369"/>
      <c r="I8" s="369"/>
      <c r="J8" s="369" t="s">
        <v>36</v>
      </c>
      <c r="K8" s="369" t="s">
        <v>1806</v>
      </c>
      <c r="L8" s="369" t="s">
        <v>38</v>
      </c>
      <c r="M8" s="369" t="s">
        <v>1810</v>
      </c>
      <c r="N8" s="377" t="s">
        <v>321</v>
      </c>
      <c r="O8" s="81" t="s">
        <v>41</v>
      </c>
      <c r="P8" s="369">
        <v>300</v>
      </c>
      <c r="Q8" s="369">
        <v>300</v>
      </c>
      <c r="R8" s="369"/>
      <c r="S8" s="369"/>
      <c r="T8" s="369"/>
      <c r="U8" s="369">
        <v>5</v>
      </c>
      <c r="V8" s="369">
        <v>2554</v>
      </c>
      <c r="W8" s="369"/>
      <c r="X8" s="369"/>
      <c r="Y8" s="369" t="s">
        <v>35</v>
      </c>
      <c r="Z8" s="369" t="s">
        <v>42</v>
      </c>
      <c r="AA8" s="369" t="s">
        <v>1808</v>
      </c>
    </row>
    <row r="9" ht="80.1" customHeight="1" spans="1:27">
      <c r="A9" s="7">
        <v>6</v>
      </c>
      <c r="B9" s="369">
        <v>2021</v>
      </c>
      <c r="C9" s="369" t="s">
        <v>1811</v>
      </c>
      <c r="D9" s="369" t="s">
        <v>1804</v>
      </c>
      <c r="E9" s="369" t="s">
        <v>1805</v>
      </c>
      <c r="F9" s="369" t="s">
        <v>35</v>
      </c>
      <c r="G9" s="369"/>
      <c r="H9" s="369"/>
      <c r="I9" s="369"/>
      <c r="J9" s="369" t="s">
        <v>36</v>
      </c>
      <c r="K9" s="369" t="s">
        <v>1812</v>
      </c>
      <c r="L9" s="369" t="s">
        <v>35</v>
      </c>
      <c r="M9" s="369" t="s">
        <v>1813</v>
      </c>
      <c r="N9" s="377" t="s">
        <v>321</v>
      </c>
      <c r="O9" s="81" t="s">
        <v>41</v>
      </c>
      <c r="P9" s="369">
        <v>400</v>
      </c>
      <c r="Q9" s="369">
        <v>400</v>
      </c>
      <c r="R9" s="369"/>
      <c r="S9" s="369"/>
      <c r="T9" s="369"/>
      <c r="U9" s="369">
        <v>5</v>
      </c>
      <c r="V9" s="369">
        <v>1200</v>
      </c>
      <c r="W9" s="369">
        <v>4</v>
      </c>
      <c r="X9" s="369">
        <v>0.2</v>
      </c>
      <c r="Y9" s="369" t="s">
        <v>35</v>
      </c>
      <c r="Z9" s="369" t="s">
        <v>42</v>
      </c>
      <c r="AA9" s="369" t="s">
        <v>1814</v>
      </c>
    </row>
    <row r="10" ht="171" customHeight="1" spans="1:27">
      <c r="A10" s="7">
        <v>7</v>
      </c>
      <c r="B10" s="372">
        <v>2021</v>
      </c>
      <c r="C10" s="373" t="s">
        <v>1815</v>
      </c>
      <c r="D10" s="374" t="s">
        <v>1816</v>
      </c>
      <c r="E10" s="375" t="s">
        <v>1817</v>
      </c>
      <c r="F10" s="373"/>
      <c r="G10" s="373" t="s">
        <v>35</v>
      </c>
      <c r="H10" s="373"/>
      <c r="I10" s="373"/>
      <c r="J10" s="375" t="s">
        <v>36</v>
      </c>
      <c r="K10" s="373" t="s">
        <v>490</v>
      </c>
      <c r="L10" s="373" t="s">
        <v>67</v>
      </c>
      <c r="M10" s="378" t="s">
        <v>1818</v>
      </c>
      <c r="N10" s="375" t="s">
        <v>1265</v>
      </c>
      <c r="O10" s="375" t="s">
        <v>41</v>
      </c>
      <c r="P10" s="373">
        <v>90</v>
      </c>
      <c r="Q10" s="369">
        <v>90</v>
      </c>
      <c r="R10" s="373"/>
      <c r="S10" s="373"/>
      <c r="T10" s="373"/>
      <c r="U10" s="373"/>
      <c r="V10" s="373">
        <v>112</v>
      </c>
      <c r="W10" s="373"/>
      <c r="X10" s="373"/>
      <c r="Y10" s="373" t="s">
        <v>208</v>
      </c>
      <c r="Z10" s="373" t="s">
        <v>1819</v>
      </c>
      <c r="AA10" s="375" t="s">
        <v>1820</v>
      </c>
    </row>
    <row r="11" ht="69.95" customHeight="1" spans="1:27">
      <c r="A11" s="7">
        <v>8</v>
      </c>
      <c r="B11" s="372">
        <v>2021</v>
      </c>
      <c r="C11" s="369" t="s">
        <v>1821</v>
      </c>
      <c r="D11" s="374" t="s">
        <v>1816</v>
      </c>
      <c r="E11" s="375" t="s">
        <v>1817</v>
      </c>
      <c r="F11" s="369"/>
      <c r="G11" s="369" t="s">
        <v>35</v>
      </c>
      <c r="H11" s="369"/>
      <c r="I11" s="369"/>
      <c r="J11" s="369" t="s">
        <v>36</v>
      </c>
      <c r="K11" s="369" t="s">
        <v>1692</v>
      </c>
      <c r="L11" s="369" t="s">
        <v>38</v>
      </c>
      <c r="M11" s="369" t="s">
        <v>1822</v>
      </c>
      <c r="N11" s="369" t="s">
        <v>455</v>
      </c>
      <c r="O11" s="81" t="s">
        <v>41</v>
      </c>
      <c r="P11" s="369">
        <v>220</v>
      </c>
      <c r="Q11" s="369">
        <v>220</v>
      </c>
      <c r="R11" s="369"/>
      <c r="S11" s="369"/>
      <c r="T11" s="369"/>
      <c r="U11" s="369"/>
      <c r="V11" s="369">
        <v>28</v>
      </c>
      <c r="W11" s="369"/>
      <c r="X11" s="369"/>
      <c r="Y11" s="373" t="s">
        <v>208</v>
      </c>
      <c r="Z11" s="373" t="s">
        <v>1819</v>
      </c>
      <c r="AA11" s="379" t="s">
        <v>1823</v>
      </c>
    </row>
    <row r="12" ht="66.95" customHeight="1" spans="1:27">
      <c r="A12" s="7">
        <v>9</v>
      </c>
      <c r="B12" s="372">
        <v>2021</v>
      </c>
      <c r="C12" s="369" t="s">
        <v>1824</v>
      </c>
      <c r="D12" s="374" t="s">
        <v>1816</v>
      </c>
      <c r="E12" s="375" t="s">
        <v>1817</v>
      </c>
      <c r="F12" s="369"/>
      <c r="G12" s="7" t="s">
        <v>35</v>
      </c>
      <c r="H12" s="369"/>
      <c r="I12" s="369"/>
      <c r="J12" s="369" t="s">
        <v>36</v>
      </c>
      <c r="K12" s="369" t="s">
        <v>1692</v>
      </c>
      <c r="L12" s="369" t="s">
        <v>38</v>
      </c>
      <c r="M12" s="369" t="s">
        <v>1825</v>
      </c>
      <c r="N12" s="369" t="s">
        <v>1265</v>
      </c>
      <c r="O12" s="81" t="s">
        <v>41</v>
      </c>
      <c r="P12" s="369">
        <v>80</v>
      </c>
      <c r="Q12" s="369">
        <v>80</v>
      </c>
      <c r="R12" s="369"/>
      <c r="S12" s="369"/>
      <c r="T12" s="369"/>
      <c r="U12" s="369"/>
      <c r="V12" s="369">
        <v>28</v>
      </c>
      <c r="W12" s="369"/>
      <c r="X12" s="369"/>
      <c r="Y12" s="373" t="s">
        <v>208</v>
      </c>
      <c r="Z12" s="373" t="s">
        <v>1819</v>
      </c>
      <c r="AA12" s="379" t="s">
        <v>1826</v>
      </c>
    </row>
    <row r="13" ht="71.1" customHeight="1" spans="1:27">
      <c r="A13" s="7">
        <v>10</v>
      </c>
      <c r="B13" s="372">
        <v>2021</v>
      </c>
      <c r="C13" s="369" t="s">
        <v>1827</v>
      </c>
      <c r="D13" s="374" t="s">
        <v>1816</v>
      </c>
      <c r="E13" s="375" t="s">
        <v>1817</v>
      </c>
      <c r="F13" s="369"/>
      <c r="G13" s="369" t="s">
        <v>35</v>
      </c>
      <c r="H13" s="369"/>
      <c r="I13" s="369"/>
      <c r="J13" s="369" t="s">
        <v>36</v>
      </c>
      <c r="K13" s="369" t="s">
        <v>1828</v>
      </c>
      <c r="L13" s="369" t="s">
        <v>38</v>
      </c>
      <c r="M13" s="369" t="s">
        <v>1829</v>
      </c>
      <c r="N13" s="369" t="s">
        <v>455</v>
      </c>
      <c r="O13" s="81" t="s">
        <v>41</v>
      </c>
      <c r="P13" s="369">
        <v>120</v>
      </c>
      <c r="Q13" s="369">
        <v>120</v>
      </c>
      <c r="R13" s="369"/>
      <c r="S13" s="369"/>
      <c r="T13" s="369"/>
      <c r="U13" s="369"/>
      <c r="V13" s="369">
        <v>32</v>
      </c>
      <c r="W13" s="369"/>
      <c r="X13" s="369"/>
      <c r="Y13" s="373" t="s">
        <v>208</v>
      </c>
      <c r="Z13" s="373" t="s">
        <v>1819</v>
      </c>
      <c r="AA13" s="379" t="s">
        <v>1823</v>
      </c>
    </row>
  </sheetData>
  <autoFilter ref="A3:AA13">
    <extLst/>
  </autoFilter>
  <mergeCells count="17">
    <mergeCell ref="A1:AA1"/>
    <mergeCell ref="F2:I2"/>
    <mergeCell ref="P2:T2"/>
    <mergeCell ref="U2:X2"/>
    <mergeCell ref="Y2:Z2"/>
    <mergeCell ref="A2:A3"/>
    <mergeCell ref="B2:B3"/>
    <mergeCell ref="C2:C3"/>
    <mergeCell ref="D2:D3"/>
    <mergeCell ref="E2:E3"/>
    <mergeCell ref="J2:J3"/>
    <mergeCell ref="K2:K3"/>
    <mergeCell ref="L2:L3"/>
    <mergeCell ref="M2:M3"/>
    <mergeCell ref="N2:N3"/>
    <mergeCell ref="O2:O3"/>
    <mergeCell ref="AA2:AA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道路畅通类</vt:lpstr>
      <vt:lpstr>产业到村</vt:lpstr>
      <vt:lpstr>特色种养业（到户）</vt:lpstr>
      <vt:lpstr>县级产业项目</vt:lpstr>
      <vt:lpstr>旅游发展类</vt:lpstr>
      <vt:lpstr>产业配套类</vt:lpstr>
      <vt:lpstr>就业类（交通补贴）</vt:lpstr>
      <vt:lpstr>就业补贴类</vt:lpstr>
      <vt:lpstr>易地扶贫搬迁</vt:lpstr>
      <vt:lpstr>以工代赈</vt:lpstr>
      <vt:lpstr>水利项目</vt:lpstr>
      <vt:lpstr>农建类项目</vt:lpstr>
      <vt:lpstr>高标准农田类</vt:lpstr>
      <vt:lpstr>雨露计划</vt:lpstr>
      <vt:lpstr>小额信贷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2019-10-10T03:21:00Z</dcterms:created>
  <dcterms:modified xsi:type="dcterms:W3CDTF">2023-05-10T08:55:23Z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FF96510DA91948A085E53EAA08FF87D3</vt:lpwstr>
  </property>
</Properties>
</file>