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0"/>
  </bookViews>
  <sheets>
    <sheet name="道路畅通类" sheetId="3" r:id="rId1"/>
    <sheet name="产业到村" sheetId="5" r:id="rId2"/>
    <sheet name="特色种养业（到户）" sheetId="6" r:id="rId3"/>
    <sheet name="旅游发展类" sheetId="8" r:id="rId4"/>
    <sheet name="产业配套类" sheetId="10" r:id="rId5"/>
    <sheet name="就业类（交通补贴）" sheetId="7" r:id="rId6"/>
    <sheet name="就业补贴" sheetId="14" r:id="rId7"/>
    <sheet name="水利类" sheetId="9" r:id="rId8"/>
    <sheet name="农建类" sheetId="11" r:id="rId9"/>
    <sheet name="雨露计划" sheetId="12" r:id="rId10"/>
    <sheet name="小额信贷" sheetId="13" r:id="rId11"/>
  </sheets>
  <definedNames>
    <definedName name="_xlnm._FilterDatabase" localSheetId="7" hidden="1">水利类!$A$3:$AB$219</definedName>
    <definedName name="_xlnm._FilterDatabase" localSheetId="0" hidden="1">道路畅通类!$A$3:$AA$456</definedName>
    <definedName name="_xlnm._FilterDatabase" localSheetId="8" hidden="1">农建类!$A$3:$AB$345</definedName>
  </definedNames>
  <calcPr calcId="144525"/>
</workbook>
</file>

<file path=xl/sharedStrings.xml><?xml version="1.0" encoding="utf-8"?>
<sst xmlns="http://schemas.openxmlformats.org/spreadsheetml/2006/main" count="16129" uniqueCount="3720">
  <si>
    <t>舒城县2022年项目库到村项目清单（道路畅通类）</t>
  </si>
  <si>
    <t>序号</t>
  </si>
  <si>
    <t>年度</t>
  </si>
  <si>
    <t>项目名称</t>
  </si>
  <si>
    <t>项目主管
单位</t>
  </si>
  <si>
    <t>项目单位
及负责人</t>
  </si>
  <si>
    <t>项目类型（属于哪一
类，请填“是”）</t>
  </si>
  <si>
    <t>建设性质</t>
  </si>
  <si>
    <t>项目实
施地点</t>
  </si>
  <si>
    <t>是否贫困村</t>
  </si>
  <si>
    <t>建设内容及规模（建设任务）</t>
  </si>
  <si>
    <t>项目时间进度</t>
  </si>
  <si>
    <t>补助标准</t>
  </si>
  <si>
    <t>资金规模及筹措方式</t>
  </si>
  <si>
    <t>受益对象与绩效目标</t>
  </si>
  <si>
    <t>项目前期准备
工作</t>
  </si>
  <si>
    <t>帮扶
机制</t>
  </si>
  <si>
    <t>是否存在环评、土地指标等问题</t>
  </si>
  <si>
    <t>产业
发展
类</t>
  </si>
  <si>
    <t>基础
设施
类</t>
  </si>
  <si>
    <t>社会
事业
类</t>
  </si>
  <si>
    <t>其他</t>
  </si>
  <si>
    <t>合计</t>
  </si>
  <si>
    <t>乡村振兴衔接资金</t>
  </si>
  <si>
    <t>行业部门资金</t>
  </si>
  <si>
    <t>自筹资金</t>
  </si>
  <si>
    <t>其他资金</t>
  </si>
  <si>
    <t>受益
贫困
村
(个)</t>
  </si>
  <si>
    <t>受益
脱贫
户
(户)</t>
  </si>
  <si>
    <t>贫困
村村
均增
收
（万
元）</t>
  </si>
  <si>
    <t>脱贫户户
均增
收
（万
元）</t>
  </si>
  <si>
    <t>是否
需要
可行
性研
究</t>
  </si>
  <si>
    <t>可行性
研究结
论</t>
  </si>
  <si>
    <t>干汊河镇瑜城村河咀组路</t>
  </si>
  <si>
    <t>县交通局</t>
  </si>
  <si>
    <t>干汊河镇人民政府
李润峰</t>
  </si>
  <si>
    <t>是</t>
  </si>
  <si>
    <t>改建</t>
  </si>
  <si>
    <t>瑜城村</t>
  </si>
  <si>
    <t>否</t>
  </si>
  <si>
    <t>新建道路长900米，宽3.5米</t>
  </si>
  <si>
    <t>预计工期五个月</t>
  </si>
  <si>
    <t>按项目建设内容和验收决算进行补助</t>
  </si>
  <si>
    <t>为贫困地区农业生产提供更好的保障</t>
  </si>
  <si>
    <t>干汊河镇瑜城村中畈组路</t>
  </si>
  <si>
    <t>干汊河镇七门堰村建设至东埂通组路</t>
  </si>
  <si>
    <t>七门堰村</t>
  </si>
  <si>
    <t>起点新建砂场路，讫点张先平家围墙边，至潘传如门前，通组路长380米，宽3.5米，厚20公分，路基宽4.5米</t>
  </si>
  <si>
    <t>预计工期三个月</t>
  </si>
  <si>
    <t>改善贫困地区基础设施，方便贫困群众生产运输和生活出行。</t>
  </si>
  <si>
    <t>干汊河镇洪宕村洪宕老庄-洪宕康居点路</t>
  </si>
  <si>
    <t>新建</t>
  </si>
  <si>
    <t>洪宕村</t>
  </si>
  <si>
    <t>长590米，宽3.5米路面硬化</t>
  </si>
  <si>
    <t>干汊河镇洪宕村松元二期路</t>
  </si>
  <si>
    <t>长860米，宽3.5米路面硬化</t>
  </si>
  <si>
    <t>干汊河镇洪宕村姚咀路</t>
  </si>
  <si>
    <t>干汊河镇洪宕村湾塘、劳动路</t>
  </si>
  <si>
    <t>长620米，宽3.5米路面硬化</t>
  </si>
  <si>
    <t>干汊河镇洪宕村大墩路</t>
  </si>
  <si>
    <t>干汊河镇洪宕村万桥康居点路</t>
  </si>
  <si>
    <t>长440米，宽3.5米路面硬化</t>
  </si>
  <si>
    <t>干汊河镇春塘村高华大道硬化项目</t>
  </si>
  <si>
    <t>春塘村</t>
  </si>
  <si>
    <t>新修建道路0.41km，宽4米</t>
  </si>
  <si>
    <t>预计工期50天</t>
  </si>
  <si>
    <t>干汊河镇西宕村大墩老庄通组路道路硬化工程</t>
  </si>
  <si>
    <t xml:space="preserve">
西宕村
</t>
  </si>
  <si>
    <t>起点环镇路至马传文家、马邦德家、马加玉家道路硬化长0.4km、宽3.5m、厚0.2m</t>
  </si>
  <si>
    <t>经村民小组会议征求群众意见或发布项目征求意见书，确定新建该基础设施以改善贫困群众生产生活条件</t>
  </si>
  <si>
    <t>干汊河镇九龙塘村光明组道路</t>
  </si>
  <si>
    <t>九龙塘村</t>
  </si>
  <si>
    <t>新建水泥硬化道路长0.42km,宽4米，高20公分，路基宽4.5米</t>
  </si>
  <si>
    <t>干汊河镇九龙塘村孙庄组道路</t>
  </si>
  <si>
    <t>新建水泥硬化道路长0.29km,宽4米，高20公分，路基宽4.5米</t>
  </si>
  <si>
    <t>干汊河镇复元村刘桥-张小庄通组路道路硬化工程项目</t>
  </si>
  <si>
    <t>复元村</t>
  </si>
  <si>
    <t>长900米，宽4米，厚18厘米路面硬化</t>
  </si>
  <si>
    <t>可行</t>
  </si>
  <si>
    <t>干汊河镇复元村吴冲通组道路硬化工程项目</t>
  </si>
  <si>
    <t>长435米，宽3.5米，厚18厘米路面硬化</t>
  </si>
  <si>
    <t>无</t>
  </si>
  <si>
    <t>干汊河镇顺河村建设通组路拓宽改造硬化项目</t>
  </si>
  <si>
    <t>顺河村</t>
  </si>
  <si>
    <t>中心路口至建设大塘长440米，宽5米</t>
  </si>
  <si>
    <t>经村民小组会议征求群众意见或发布项目征求意见书，改善贫困地区基础设施，提高贫困群众生产生活条件</t>
  </si>
  <si>
    <t>干汊河镇龙山村阙庄通组村庄路</t>
  </si>
  <si>
    <t>龙山村</t>
  </si>
  <si>
    <t>1、阙方四至阙守奇户                2、阙守钱至阙方全     3、阙方友到汪广成     4、阙方传至张德柱等道路，新建道路0.5km，扩宽0.0035，厚度0.18</t>
  </si>
  <si>
    <t>干汊河镇龙山村孔冲、村部广场至龙山养殖厂、新塘组通组村庄路</t>
  </si>
  <si>
    <t>孔冲：孔冲中心路至张广兵，张太跃等，方志云至朱哲柱，村部广场至龙山养殖厂，新塘：刘炳宴至朱来余，张德银至张德应道路新建道路0.92km，扩宽0.0035，厚度0.18</t>
  </si>
  <si>
    <t>干汊河镇新陶村藕塘-冲心通组路路面拓宽硬化工程</t>
  </si>
  <si>
    <t>新陶村</t>
  </si>
  <si>
    <t>藕塘-冲心通组路路面拓宽硬化，长470米，宽3米，厚18cm</t>
  </si>
  <si>
    <t>改善贫困地区基础设施，提高贫困群众生产生活条件</t>
  </si>
  <si>
    <t>干汊河镇新陶村双桥-三庄通组路面拓宽硬化工程</t>
  </si>
  <si>
    <t>双桥-三庄通组路路面拓宽硬化，长570米，宽3米，厚18cm</t>
  </si>
  <si>
    <t>干汊河镇新陶村孔庄及排涝渠路面拓宽硬化工程</t>
  </si>
  <si>
    <t>孔庄及排涝渠路路面拓宽硬化B段，长560米，宽3米，厚18cm</t>
  </si>
  <si>
    <t>干汊河镇韩湾村河边路</t>
  </si>
  <si>
    <t>韩湾村</t>
  </si>
  <si>
    <t xml:space="preserve">否 </t>
  </si>
  <si>
    <t>湾老组至小冲组，长563米，宽3.5米，厚18厘米，路基4米</t>
  </si>
  <si>
    <t>干汊河镇正安村黑洼组道路</t>
  </si>
  <si>
    <t>正安村</t>
  </si>
  <si>
    <t>新建道路0.57km,宽3.5米</t>
  </si>
  <si>
    <t>干汊河镇正安村台灯余庄组道路</t>
  </si>
  <si>
    <t>新建道路0.74km,宽3.5米</t>
  </si>
  <si>
    <t>干汊河镇绕山村学校路拆迁拓宽升级工程白改黑</t>
  </si>
  <si>
    <t>绕山村</t>
  </si>
  <si>
    <t>1.长360米、宽5.5米、厚0.22米          2.拆迁7间小平房175平方</t>
  </si>
  <si>
    <t>干汊河镇严冲村吴家小庄水泥路项目</t>
  </si>
  <si>
    <t>严冲村</t>
  </si>
  <si>
    <t>0.65公里，2.5米路基拓宽4.5米，3.5米路面硬化</t>
  </si>
  <si>
    <t>经村民小组会议征求群众意见或发布项目征求意见书，改善贫困地区基础设施，方便贫困群众生产运输和生活出行。</t>
  </si>
  <si>
    <t>干汊河镇乌羊村河沿一组道路硬化</t>
  </si>
  <si>
    <t xml:space="preserve">
乌羊村
</t>
  </si>
  <si>
    <t>起点万佛路至河沿一组及姚庄组：长620米，宽3.5米</t>
  </si>
  <si>
    <t>规范和高质量建设好通组道路，保证过往车辆及行人安全通行，切实改变群众出行难问题，明显改善村内交通运输状况。</t>
  </si>
  <si>
    <t>干汊河镇乌羊村鲁塘组道路硬化</t>
  </si>
  <si>
    <t>起点埂头路至鲁塘和观安组：长620米，宽3.5米</t>
  </si>
  <si>
    <t>干汊河镇朝阳村柳湾通组路一期项目</t>
  </si>
  <si>
    <t>朝阳村</t>
  </si>
  <si>
    <t>路基宽4.5米、C30砼长395米宽4米厚18公分</t>
  </si>
  <si>
    <t>干汊河镇朝阳村柳湾通组路二期项目</t>
  </si>
  <si>
    <t>路基宽4.5米、C30砼长750米宽4.5米厚18公分</t>
  </si>
  <si>
    <t>干汊河镇朝阳村许庄安置点道路项目</t>
  </si>
  <si>
    <t>路基宽4米、C30砼长690米宽4.5米厚18公分</t>
  </si>
  <si>
    <t>干汊河镇朝阳村光明仁桥二期项目</t>
  </si>
  <si>
    <t>路基宽5米、C30砼长550米宽3.5米厚18公分</t>
  </si>
  <si>
    <t>干汊河镇泉堰村凤庄组至双庙组组组通工程</t>
  </si>
  <si>
    <t>泉堰村</t>
  </si>
  <si>
    <t>新建路基长280米、宽5米、厚2.5米，附属交通桥1座：长6米、宽5米、高2.5米；硬化砼路面长280米、宽3.5米、厚0.2米</t>
  </si>
  <si>
    <t>干汊河镇泉堰村产业路二期工程</t>
  </si>
  <si>
    <t>硬化砼路面长500米、宽3.5米、厚0.18米</t>
  </si>
  <si>
    <t>标准化桃园配套工程，改善贫困地区基础设施，方便桃园生产运输</t>
  </si>
  <si>
    <t>街道老街雨污水分流及路面白改黑工程</t>
  </si>
  <si>
    <t>街道社区</t>
  </si>
  <si>
    <t>东起沿河路、南止老S317全长800米雨污管道铺设、路面沥青铺设。</t>
  </si>
  <si>
    <t>老S317汉寿街段南北两边市政设施改造提升工程</t>
  </si>
  <si>
    <t>路南从农行至和苑小区、路北从久久酒饭店至汉寿街共计长约300米、宽约6米的透水砖和路牙石铺设。</t>
  </si>
  <si>
    <t>预计工期六个月</t>
  </si>
  <si>
    <t>干汊河镇乌羊村三房庄道路硬化</t>
  </si>
  <si>
    <t xml:space="preserve">干汊河镇
乌羊村
</t>
  </si>
  <si>
    <t>起点舒晓路至王庄组：长450米，宽3.5米</t>
  </si>
  <si>
    <t>河棚镇泉石村河西片道路硬化工程</t>
  </si>
  <si>
    <t>河棚镇人民政府-宋骅</t>
  </si>
  <si>
    <t>泉石村河西、上院组</t>
  </si>
  <si>
    <t>道路硬化300米，宽3米，900平方。路摆长250米，宽1米，高3米，700立方。</t>
  </si>
  <si>
    <t>2022年</t>
  </si>
  <si>
    <t>通过开展摸底并召开相关会议，确定新建该基础设施以改善脱贫群众生产生活条件</t>
  </si>
  <si>
    <t>河棚镇泉石村鲁山道路硬化工程</t>
  </si>
  <si>
    <t>泉石村鲁山、上院组</t>
  </si>
  <si>
    <t>道路硬化900，宽3米，2700平方，路摆长15米，高3米，宽1米，45立方</t>
  </si>
  <si>
    <t>河棚镇泉石村项冲组道路硬化工程</t>
  </si>
  <si>
    <t>泉石村王庄、项冲、沈庄组</t>
  </si>
  <si>
    <t>道路硬化长550米，宽3.5米，路基长250米，路面硬化2000方。</t>
  </si>
  <si>
    <t>河棚镇河棚村东湾路提加固及配套设施工程</t>
  </si>
  <si>
    <t>东湾组</t>
  </si>
  <si>
    <t>石坝400m³，硬化350平方米</t>
  </si>
  <si>
    <t>河棚镇河棚村山河路叶湾段下水道及配套设施工程</t>
  </si>
  <si>
    <t>叶湾组</t>
  </si>
  <si>
    <t>涵管Q50*220m，硬化300平方米</t>
  </si>
  <si>
    <t>河棚镇新开村兴义主干道白改黑工程</t>
  </si>
  <si>
    <t>新开村</t>
  </si>
  <si>
    <t>硬化道路长300米，宽5米，均厚0.18米，破碎约270立方，浇柏油1.3公里，宽5米。</t>
  </si>
  <si>
    <t>黄河村五房路白改黑项目工程</t>
  </si>
  <si>
    <t>黄河村</t>
  </si>
  <si>
    <t>沥青路面13000平方</t>
  </si>
  <si>
    <t>河棚镇龙骨村家湾路拓宽工程</t>
  </si>
  <si>
    <t>家湾组</t>
  </si>
  <si>
    <t>道路基础新建：挡土墙长120米，高3米，宽1米.填方500方；道路硬化400平方</t>
  </si>
  <si>
    <t>河棚镇龙骨村村主干道桥畈段拓宽工程</t>
  </si>
  <si>
    <t>桥畈组</t>
  </si>
  <si>
    <t>道路基础新建：挡土墙长180米，高3米，宽1米.填方500方；道路硬化280平方</t>
  </si>
  <si>
    <t>河棚镇詹冲村石院中心组会车道二期工程项目</t>
  </si>
  <si>
    <t>詹冲村石院组</t>
  </si>
  <si>
    <t>混凝土150立方米，钢筋2吨，硬化280平方，清淤回填700立方米，块石80立方米。</t>
  </si>
  <si>
    <t>河棚镇詹冲村钟老通组基础及硬化工程项目</t>
  </si>
  <si>
    <t>詹冲村钟老通组</t>
  </si>
  <si>
    <t>路基削坡170米，1000立方，硬化长170米，宽3.5米，厚度0.18米，总计硬化600平方米，块石180立方米，涵管30米。</t>
  </si>
  <si>
    <t>河棚镇詹冲村新屋茶林通道工程项目</t>
  </si>
  <si>
    <t>詹冲村新屋组</t>
  </si>
  <si>
    <t>新开林间通道600米：削坡7200立方，石方50立方，涵管5道</t>
  </si>
  <si>
    <t>河棚镇岚冲村和平组河堤加固硬化项目</t>
  </si>
  <si>
    <t>岚冲村黄老组</t>
  </si>
  <si>
    <t>挡土墙：1.长35米、宽1米、高4米
2.长80米、宽0.8米、高2米
硬化：长60米、宽3米、高0.2米；敬老院路面硬化450平米</t>
  </si>
  <si>
    <t>河棚镇岚冲村铁灌冲口段拓宽硬化项目</t>
  </si>
  <si>
    <t>岚冲村良田组</t>
  </si>
  <si>
    <t>长500米、宽6米、高0.2米</t>
  </si>
  <si>
    <t>河棚镇余塝村林场路安全防护建设项目</t>
  </si>
  <si>
    <t>余塝村安华、新安组</t>
  </si>
  <si>
    <t>回填土，挡土墙，硬化，防护等</t>
  </si>
  <si>
    <t>河棚镇余塝村大埂道路硬化建设项目</t>
  </si>
  <si>
    <t>余塝村余塝组</t>
  </si>
  <si>
    <t>1.长500米、宽5米、高0.2米
，整平硬化等</t>
  </si>
  <si>
    <t>棠树乡八里村中庄水泥路</t>
  </si>
  <si>
    <t>棠树乡政府  朱俊</t>
  </si>
  <si>
    <t>八里村</t>
  </si>
  <si>
    <t>路面硬化0.243km，宽3.5米</t>
  </si>
  <si>
    <t>预计工期两个月</t>
  </si>
  <si>
    <t>/</t>
  </si>
  <si>
    <t>通过道路设施改造为贫困人口生产生活提供便利</t>
  </si>
  <si>
    <t>棠树乡邱岗村巩固水泥路1</t>
  </si>
  <si>
    <t>邱岗村</t>
  </si>
  <si>
    <t>新修建道路0.57km，宽3.5m</t>
  </si>
  <si>
    <t>预计工期二个月</t>
  </si>
  <si>
    <t>棠树乡邱岗村秦庄水泥路</t>
  </si>
  <si>
    <t>新修建道路0.214km，宽3.5m</t>
  </si>
  <si>
    <t>棠树乡桂花村响水大畈路</t>
  </si>
  <si>
    <t>桂花村</t>
  </si>
  <si>
    <t>新修建道0.62，宽3.5米</t>
  </si>
  <si>
    <t>棠树乡黄岗村周老庄水泥路</t>
  </si>
  <si>
    <t>黄岗村</t>
  </si>
  <si>
    <t>新建道路长0.171公里，路面宽3.5米（含路基拓宽）</t>
  </si>
  <si>
    <t>棠树乡洪院村王庄水泥路</t>
  </si>
  <si>
    <t>洪院村</t>
  </si>
  <si>
    <t>0.4km路面硬化,路面宽3.5m，路基宽4.5m</t>
  </si>
  <si>
    <t>棠树乡窑墩村限冲组路</t>
  </si>
  <si>
    <t>拓宽</t>
  </si>
  <si>
    <t>窑墩村</t>
  </si>
  <si>
    <t xml:space="preserve">是 </t>
  </si>
  <si>
    <t>470米长（宽1.5米）砼路面硬化和路基加宽回填及垫层</t>
  </si>
  <si>
    <t>棠树乡窑墩村陈圩闸路硬化</t>
  </si>
  <si>
    <t>宽3.5米，长550米硬化</t>
  </si>
  <si>
    <t>棠树乡棠树村新庄路①</t>
  </si>
  <si>
    <t>棠树村</t>
  </si>
  <si>
    <t>新修建道0.2875km，宽3.5米</t>
  </si>
  <si>
    <t>棠树乡墩塘村马场水泥路</t>
  </si>
  <si>
    <t>墩塘村</t>
  </si>
  <si>
    <t>新建长0.903km，宽3.5m，厚0.2m路面硬化（含路基）</t>
  </si>
  <si>
    <t>棠树乡烽西村防汛路至过山组水泥路拓宽</t>
  </si>
  <si>
    <t>烽西村</t>
  </si>
  <si>
    <t>长1.26km，宽1.5m路面硬化，</t>
  </si>
  <si>
    <t>棠树乡路西村上下拐水泥路</t>
  </si>
  <si>
    <t>路西村</t>
  </si>
  <si>
    <t>新修建道路0.391km，宽3.5米(含路基）</t>
  </si>
  <si>
    <t>棠树乡路西村薛岗水泥路</t>
  </si>
  <si>
    <t>新修建道路0.200km，宽3.5米(含路基）</t>
  </si>
  <si>
    <t>棠树乡路西村车墩水泥路</t>
  </si>
  <si>
    <t>新修建道路0.355km，宽3.5米(含路基）</t>
  </si>
  <si>
    <t>棠树乡路西村幸福路西水泥路</t>
  </si>
  <si>
    <t>新修建道路0.235km，宽3.5米(含路基）</t>
  </si>
  <si>
    <t>棠树乡刘院村新胜水泥路</t>
  </si>
  <si>
    <t>刘院村</t>
  </si>
  <si>
    <t>0.2km路面硬化，宽3.5m，厚0.18m</t>
  </si>
  <si>
    <t>棠树乡刘院村红光1水泥路</t>
  </si>
  <si>
    <t>0.174km路面硬化，宽3.5m，厚0.18m</t>
  </si>
  <si>
    <t>棠树乡刘院村卜庄孙老庄（含新村）水泥路</t>
  </si>
  <si>
    <t>0.357km路面硬化，宽3.5m，厚0.18m</t>
  </si>
  <si>
    <t>棠树乡新安村石岗水泥路</t>
  </si>
  <si>
    <t>新安村</t>
  </si>
  <si>
    <t>路长0.429km，宽3.5m，厚18CM</t>
  </si>
  <si>
    <t>棠树乡三拐村许庄大畈水泥路（含小岗路）</t>
  </si>
  <si>
    <t>三拐村</t>
  </si>
  <si>
    <t>新建水泥路长590m,宽3.5m，厚0.18m</t>
  </si>
  <si>
    <t>2022年12月前</t>
  </si>
  <si>
    <t>／</t>
  </si>
  <si>
    <t>改善贫困地区基础设施，公共实施服务</t>
  </si>
  <si>
    <t>百神庙镇方圩村下片主干道拓宽延伸项目</t>
  </si>
  <si>
    <t>百神庙镇人民政府
陈都</t>
  </si>
  <si>
    <t>方圩村</t>
  </si>
  <si>
    <t>1.23km路面硬化</t>
  </si>
  <si>
    <t>百神庙镇方圩村杨家垱路拓宽</t>
  </si>
  <si>
    <t>方圩村王畈组</t>
  </si>
  <si>
    <t>0.5km路面硬化</t>
  </si>
  <si>
    <t>方圩村下牙牛角老路项目</t>
  </si>
  <si>
    <t>方圩村下牙组</t>
  </si>
  <si>
    <t>0.9km路面硬化</t>
  </si>
  <si>
    <t>方圩村方圩大庄路项目</t>
  </si>
  <si>
    <t>方圩村方圩组</t>
  </si>
  <si>
    <t>0.8km路面硬化</t>
  </si>
  <si>
    <t>方圩村瓦屋上老至李圩组东路</t>
  </si>
  <si>
    <t>方圩村瓦屋、李圩组</t>
  </si>
  <si>
    <t>1.26km路面硬化</t>
  </si>
  <si>
    <t>方圩村河湾朱圩至束家大塘路项目</t>
  </si>
  <si>
    <t>方圩村河湾组</t>
  </si>
  <si>
    <t>1.6km路面硬化</t>
  </si>
  <si>
    <t>百神庙镇林波村周庄通组路</t>
  </si>
  <si>
    <t>林波村</t>
  </si>
  <si>
    <t>长700米，宽2.5米水泥路硬化</t>
  </si>
  <si>
    <t>征求群众意见，改善基础设施，美化环境，方便群众，特别是贫困群众生产运输和生活出行。</t>
  </si>
  <si>
    <t>双村通组路</t>
  </si>
  <si>
    <t>舒楼村</t>
  </si>
  <si>
    <t>0.32公里路面硬化</t>
  </si>
  <si>
    <t>百神庙镇舒平村鲁庄至上河路项目</t>
  </si>
  <si>
    <t>舒平村</t>
  </si>
  <si>
    <t>长700米宽3.5米
高0.2米</t>
  </si>
  <si>
    <t>太平路</t>
  </si>
  <si>
    <t>太平至袁庄白改黑长3公里，宽4米</t>
  </si>
  <si>
    <t>预计工期十个月</t>
  </si>
  <si>
    <t>杨圩村向阳至余庄路</t>
  </si>
  <si>
    <t>杨圩村</t>
  </si>
  <si>
    <t>路全长600m,路基3m，路面2.5m</t>
  </si>
  <si>
    <t>余庄2号路</t>
  </si>
  <si>
    <t>路全长300m,路基3m，路面2.5m</t>
  </si>
  <si>
    <t>中心路-排涝站路</t>
  </si>
  <si>
    <t>路全长650m,路基3m，路面2.5m</t>
  </si>
  <si>
    <t>余庄至老屋水泥路</t>
  </si>
  <si>
    <t>路全长1000m,路基3m，路面2.5m</t>
  </si>
  <si>
    <t>元棚村敬老院至下江沟道路硬化</t>
  </si>
  <si>
    <t>元棚村</t>
  </si>
  <si>
    <t>1.2km路面硬化，宽2.5米</t>
  </si>
  <si>
    <t>元棚村减水沟堤埂路硬化</t>
  </si>
  <si>
    <t>1.5km路面硬化，宽2.5米</t>
  </si>
  <si>
    <t>百神庙镇中心村后庄规划点路</t>
  </si>
  <si>
    <t xml:space="preserve">中心村 </t>
  </si>
  <si>
    <t>路长900米，宽3米，厚0.18米</t>
  </si>
  <si>
    <t>百神庙镇中心村中片规划点路</t>
  </si>
  <si>
    <t>路长960米，宽3米，厚0.18米</t>
  </si>
  <si>
    <t>百神庙镇中心村下片规划点路</t>
  </si>
  <si>
    <t>路长1000米，宽3米，厚0.18米</t>
  </si>
  <si>
    <t>百神庙镇金桥村赵庄至堰口沥青路项目（白改黑）</t>
  </si>
  <si>
    <t>金桥村</t>
  </si>
  <si>
    <t>项目建设长4000米</t>
  </si>
  <si>
    <t>改善基础设施，美化环境，方便群众，特别是贫困群众生产运输和生活出行。</t>
  </si>
  <si>
    <t>百神庙镇金桥村四庄至新塘路项目</t>
  </si>
  <si>
    <t>项目及建设长2000米，宽3.5米</t>
  </si>
  <si>
    <t>百神庙镇金桥村堰口河堤路（2.5米路面）</t>
  </si>
  <si>
    <t>项目建设长700米，宽2.5米</t>
  </si>
  <si>
    <t>百神庙镇金桥村低涵路项目（2.5米路面）</t>
  </si>
  <si>
    <t>项目建设长530米，宽2.5米</t>
  </si>
  <si>
    <t>百神庙镇金桥村四合四庄段路项目</t>
  </si>
  <si>
    <t>项目建设长600米，宽3.5米</t>
  </si>
  <si>
    <t>百神庙镇金桥村塘稍盛拐段路（2.5米路面）</t>
  </si>
  <si>
    <t>项目建设长600米，宽2.5米</t>
  </si>
  <si>
    <t>百神庙镇金桥村塘东山边段路项目</t>
  </si>
  <si>
    <t>项目建设长330米，宽3.5米</t>
  </si>
  <si>
    <t>百神庙镇舒合村东风路至陈庄路项目</t>
  </si>
  <si>
    <t>舒合村</t>
  </si>
  <si>
    <t>1.7公里路面硬化</t>
  </si>
  <si>
    <t>柏林乡兴和村杨庄等通组路水泥路硬化项目</t>
  </si>
  <si>
    <t>柏林乡
丁勇</t>
  </si>
  <si>
    <t>兴和村杨庄、长庄、兴沟、七房</t>
  </si>
  <si>
    <t>杨帮犬住户至杨帮明住户长95米，宽3.5米；张绍菊住户至方立柱住户长75米，宽3.5米；兴沟组傅代荣住户长150米，宽3.5米；王祥金住户至村光伏电站长150米，宽3.5米</t>
  </si>
  <si>
    <t>带动脱贫户6人，带动一般群众258人</t>
  </si>
  <si>
    <t>柏林乡兴和村塘墩等通组路水泥路硬化项目</t>
  </si>
  <si>
    <t>兴和村塘墩组</t>
  </si>
  <si>
    <t>潘孝文住户至潘中杰住户长56米，宽3.5米；倪桂奇住户至李本存住户长93米，宽3.5米；胡道胜至李世年住户长25米，宽3.5米；李本金住户至李本有住户长47米，宽3.5米</t>
  </si>
  <si>
    <t>带动脱贫户14人，带动一般群众132人</t>
  </si>
  <si>
    <t>柏林乡兴和村石庄等通组路水泥路硬化项目</t>
  </si>
  <si>
    <t>兴和村石庄、代庄、兴沟</t>
  </si>
  <si>
    <t>许照元住户至王成稳住户长105米，宽3.5米；王立增住户至胡祥宽住户长100米，宽3.5米；王立成住户至孙帮元住户长70米，宽3.5米；黄红保住户至付代传住户长105米，宽3.5米</t>
  </si>
  <si>
    <t>带动脱贫户20人，带动一般群众183人</t>
  </si>
  <si>
    <t>柏林乡祝井村韦庄-农场组水泥路硬化项目</t>
  </si>
  <si>
    <t>祝井村</t>
  </si>
  <si>
    <t>建设长0.3公里、宽3.5米、厚0.2米砼路面</t>
  </si>
  <si>
    <t>通过开展摸底并召开相关会议，确定新建该基础设施以改善贫困群众生产生活条件</t>
  </si>
  <si>
    <t>柏林乡祝井村南支渠-胡庄组水泥路硬化项目</t>
  </si>
  <si>
    <t>柏林乡祝井村胡庄-祝井组水泥路硬化项目</t>
  </si>
  <si>
    <t>建设长0.45公里、宽3.5米、厚0.2米砼路面</t>
  </si>
  <si>
    <t>柏林乡祝井村黄庄-付墩组水泥混凝土路面加宽</t>
  </si>
  <si>
    <t>建设长1.3公里、路面加宽1米</t>
  </si>
  <si>
    <t>柏林乡祝井村南支渠路面改建</t>
  </si>
  <si>
    <t>建设长1.65公里，宽度5米，水泥混凝土路面改建成沥青路面</t>
  </si>
  <si>
    <t>柏林乡祝井村大塘-开发区水泥路改建</t>
  </si>
  <si>
    <t>建设长0.82公里，宽度4.5米，水泥混凝土路面改建成沥青路面</t>
  </si>
  <si>
    <t>柏林乡双墩村塘帮等组水泥路项目</t>
  </si>
  <si>
    <t>双墩村</t>
  </si>
  <si>
    <t>塘帮组建设长0.27公里、宽3米、厚0.19米砼路面；汪庙建设长0.14公里、宽3米、厚0.19米砼路面；卫庄建设长0.06公里、宽3米、厚0.19米砼路面</t>
  </si>
  <si>
    <t>收益非贫困村1个，贫困户61人，一般农户420余人</t>
  </si>
  <si>
    <t>柏林乡双墩村卫庄通组水泥路项目</t>
  </si>
  <si>
    <t>新建建设长0.40公里、宽3米、厚0.19米砼路面</t>
  </si>
  <si>
    <t>收益非贫困村1个，贫困户44人，一般农户230余人</t>
  </si>
  <si>
    <t>柏林乡双墩村秦庄-卫庄通组水泥路项目</t>
  </si>
  <si>
    <t>新建建设长0.50公里、宽3米、厚0.19米砼路面</t>
  </si>
  <si>
    <t>柏林乡双墩村大山等组水泥路项目</t>
  </si>
  <si>
    <t>大山组建设长0.20公里、宽3米、厚0.19米砼路面；山咀建设长0.50公里、宽3米、厚0.19米砼路面</t>
  </si>
  <si>
    <t>收益非贫困村1个，贫困户41人，一般农户170余人</t>
  </si>
  <si>
    <t>柏林乡双墩村兴庄等组水泥路项目</t>
  </si>
  <si>
    <t>兴庄组建设长0.50公里、宽3米、厚0.19米砼路面，墩庄组庄组建设长0.10公里、宽3米、厚0.19米砼路面</t>
  </si>
  <si>
    <t>收益非贫困村1个，贫困户41人，一般农户250余人</t>
  </si>
  <si>
    <t>柏林乡双墩村大庄-兴庄通组水泥路项目</t>
  </si>
  <si>
    <t>新建建设长0.70公里、宽3米、厚0.19米砼路面</t>
  </si>
  <si>
    <t>收益非贫困村1个，贫困户31人，一般农户190余人</t>
  </si>
  <si>
    <t>柏林乡宋圩村马庄路</t>
  </si>
  <si>
    <t>改建道路长0.18公里，路面宽3.5米</t>
  </si>
  <si>
    <t>带动脱贫户45人，带动一般群众98人</t>
  </si>
  <si>
    <t>柏林乡宋圩村油坊路</t>
  </si>
  <si>
    <t>改建道路长0.2公里，路面宽3.5米</t>
  </si>
  <si>
    <t>带动脱贫户17人，带动一般群众129人</t>
  </si>
  <si>
    <t>柏林乡宋圩村柿树路</t>
  </si>
  <si>
    <t>改建道路长0.19公里，路面宽3.5米</t>
  </si>
  <si>
    <t>带动脱贫户13人，带动一般群众230人</t>
  </si>
  <si>
    <t>柏林乡宋圩村中心主干路</t>
  </si>
  <si>
    <t>改建道路长1公里，路面宽6米</t>
  </si>
  <si>
    <t>带动脱贫户180人，带动一般群众1500人</t>
  </si>
  <si>
    <t>柏林乡响井村龙堰组硬化路（从龙堰路边塘向东向北延伸至大龙堰坟地）</t>
  </si>
  <si>
    <t>响井村龙堰组</t>
  </si>
  <si>
    <t>龙堰组硬化路（从龙堰路边塘向东向北延伸至大龙堰坟地）全长500米，路基4.5米，路面3.5米</t>
  </si>
  <si>
    <t>5个月完工</t>
  </si>
  <si>
    <t>带动脱贫15户带动一般群众44人</t>
  </si>
  <si>
    <t>柏林乡响井组通萝卜墩生产路（铺砾流石）</t>
  </si>
  <si>
    <t>响井组</t>
  </si>
  <si>
    <t>长500米</t>
  </si>
  <si>
    <t>带动脱贫4户带动一般群众9人</t>
  </si>
  <si>
    <t>柏林乡响井村油坊组生产路项目
（从油坊孙贵明住户向西至大堰）</t>
  </si>
  <si>
    <t>新建路长480米，路基4.5米，路面宽3.5米；</t>
  </si>
  <si>
    <t>带动脱贫8户带动一般群众21人</t>
  </si>
  <si>
    <t>柏林乡袁塘村新庄组水泥路项目</t>
  </si>
  <si>
    <t>袁塘村</t>
  </si>
  <si>
    <t>建设长0.35公里、宽3米</t>
  </si>
  <si>
    <t>60万元/公里</t>
  </si>
  <si>
    <t>带动脱贫10户24人，带动一般群众151人</t>
  </si>
  <si>
    <t>柏林乡袁塘村袁塘组水泥路项目</t>
  </si>
  <si>
    <t>改建道路长0.26公里，路面宽3.5米</t>
  </si>
  <si>
    <t>70万元/公里</t>
  </si>
  <si>
    <t>带动脱贫5户9人，带动一般群众98人</t>
  </si>
  <si>
    <t>柏林乡袁塘村鲍庄水泥路项目</t>
  </si>
  <si>
    <t>改建道路长0.5公里，路面宽3.5米</t>
  </si>
  <si>
    <t>带动脱贫8户10人，带动一般群众222人</t>
  </si>
  <si>
    <t>柏林乡袁塘村邓庄水泥路项目</t>
  </si>
  <si>
    <t>改建道路长0.44公里，路面宽3.5米</t>
  </si>
  <si>
    <t>带动脱贫8户18人，带动一般群众160人</t>
  </si>
  <si>
    <t>柏林乡袁塘村方庄路水泥路项目</t>
  </si>
  <si>
    <t>改建道路长0.257公里，路面宽3.5米</t>
  </si>
  <si>
    <t>带动脱贫8户17人，带动一般群众115人</t>
  </si>
  <si>
    <t>柏林乡付墩村南支渠路</t>
  </si>
  <si>
    <t>付墩村</t>
  </si>
  <si>
    <t>改建道路长1.75公里，路面宽6.5米</t>
  </si>
  <si>
    <t>2022年内</t>
  </si>
  <si>
    <t>按项目建设内容进行补助</t>
  </si>
  <si>
    <t>柏林乡柏林村道路亮化工程</t>
  </si>
  <si>
    <t>柏林村</t>
  </si>
  <si>
    <t>15km道路亮化、380盏光伏路灯</t>
  </si>
  <si>
    <t>收益非贫困村1个、脱贫户167人、一般农户2300余人</t>
  </si>
  <si>
    <t>柏林乡大墩村墩西组通组路</t>
  </si>
  <si>
    <t>大墩村</t>
  </si>
  <si>
    <t>长700米水泥路</t>
  </si>
  <si>
    <t>柏林乡大墩村中塘组通组路</t>
  </si>
  <si>
    <t>长400米水泥路</t>
  </si>
  <si>
    <t>柏林乡花城村干秦路-重塘路</t>
  </si>
  <si>
    <t>花城村</t>
  </si>
  <si>
    <t>长2.3公里，路面宽4.5米</t>
  </si>
  <si>
    <t>带动脱贫户213人，带动一般群众1790人</t>
  </si>
  <si>
    <t>柏林乡官沟村永久、粉坊、中心、友爱、汪庄、卫庄、付庄、张庄组水泥路项目</t>
  </si>
  <si>
    <t>官沟村</t>
  </si>
  <si>
    <t>改建道路长1.2公里，路面宽3.5米</t>
  </si>
  <si>
    <t>通过开展摸底并召开相关会议，确定新建该基础设施以改善贫困群众生产生活条件9户20人</t>
  </si>
  <si>
    <t>柏林乡蔡店村周岗</t>
  </si>
  <si>
    <t>蔡店村</t>
  </si>
  <si>
    <t>改建道路长0.3公里，路面宽3.5米</t>
  </si>
  <si>
    <t>柏林乡马松村产业园路</t>
  </si>
  <si>
    <t>马松村</t>
  </si>
  <si>
    <t>马松村产业园桥至产业园内，沥青路面，0.22公里长，宽8米</t>
  </si>
  <si>
    <t>带动脱贫户20余人，带动一般群众150余人</t>
  </si>
  <si>
    <t>柏林乡马松村西安组道路硬化</t>
  </si>
  <si>
    <t>0.6公里路面硬化，宽3.5米</t>
  </si>
  <si>
    <t>带动脱贫户10余人，带动一般群众70余人</t>
  </si>
  <si>
    <t>柏林乡马松村碑塘组徐德春至洪少牛道路硬化</t>
  </si>
  <si>
    <t>新建长0.35公里、宽3.5米</t>
  </si>
  <si>
    <t>柏林乡马松村小闸至堰冲组道路硬化</t>
  </si>
  <si>
    <t>新建道路长0.332公里，路面宽3.5米</t>
  </si>
  <si>
    <t>带动脱贫户40余人，带动一般群众250余人</t>
  </si>
  <si>
    <t>柏林乡马松村堰冲组桥</t>
  </si>
  <si>
    <t>新建0.12公里，桥面宽5米</t>
  </si>
  <si>
    <t>带动脱贫户20余人，带动一般群众100余人</t>
  </si>
  <si>
    <t>柏林乡孔堰村何庄组、孔堰组、大岗组等水泥路项目</t>
  </si>
  <si>
    <t>孔堰村何庄组、孔堰组、大岗组</t>
  </si>
  <si>
    <t>建设长0.52公里，宽3.5米，厚20厘米</t>
  </si>
  <si>
    <t>柏林乡孔堰村张庄组、鲍庄组、枣堰组、何庄组、孔堰组等水泥路项目</t>
  </si>
  <si>
    <t>孔堰村张庄组、鲍庄组、枣堰组、何庄组、孔堰组</t>
  </si>
  <si>
    <t>建设长道路1.2公里，宽3.5米，厚20厘米</t>
  </si>
  <si>
    <t>柏林乡秦桥村清塘、金冲路</t>
  </si>
  <si>
    <t>秦桥村清塘组、金冲组</t>
  </si>
  <si>
    <t>260米路面硬化</t>
  </si>
  <si>
    <t>带动脱贫10户29人，带动一般群众255人</t>
  </si>
  <si>
    <t>柏林乡井岗村圩心组生产路</t>
  </si>
  <si>
    <t>井岗村</t>
  </si>
  <si>
    <t>长640米，宽3米，厚0.15米</t>
  </si>
  <si>
    <t>通过开展摸底并召开相关会议，确定新建该基础设施以改善贫困群众生产生活条件带动8户23人</t>
  </si>
  <si>
    <t xml:space="preserve">柏林乡井岗村塘坎组生产路 </t>
  </si>
  <si>
    <t>长2000米，宽3米，厚0.15米</t>
  </si>
  <si>
    <t>通过开展摸底并召开相关会议，确定新建该基础设施以改善贫困群众生产生活条件带动4户12人</t>
  </si>
  <si>
    <t xml:space="preserve">柏林乡井岗村联合组吕宜荣至黄界堰 </t>
  </si>
  <si>
    <t>长1500米，宽3米，厚0.15米</t>
  </si>
  <si>
    <t>通过开展摸底并召开相关会议，确定新建该基础设施以改善贫困群众生产生活条件带动5户12人</t>
  </si>
  <si>
    <t>柏林乡石井村通组水泥路延伸工程</t>
  </si>
  <si>
    <t>柏林乡石井村</t>
  </si>
  <si>
    <t>通组水泥路延伸长度1800米</t>
  </si>
  <si>
    <t>五个月完工</t>
  </si>
  <si>
    <t>带动脱贫99户246人，带动一般群众2118人</t>
  </si>
  <si>
    <t>柏林乡花城村道路硬化</t>
  </si>
  <si>
    <t>改建道路长1公里，路面宽3.5米</t>
  </si>
  <si>
    <t>城关镇城南村河滩组通组路硬化</t>
  </si>
  <si>
    <t>城关镇人民政府徐新保</t>
  </si>
  <si>
    <t>城南村</t>
  </si>
  <si>
    <t>宽度3.5米，长度500米</t>
  </si>
  <si>
    <t>预期一个月</t>
  </si>
  <si>
    <t>通过基础设施建设，方便贫困群众生产运输和生活出行。</t>
  </si>
  <si>
    <t>凡坛村中心路</t>
  </si>
  <si>
    <t>提质改造</t>
  </si>
  <si>
    <t>凡坛村</t>
  </si>
  <si>
    <t>1.5km沥青</t>
  </si>
  <si>
    <t>预期二个月</t>
  </si>
  <si>
    <t xml:space="preserve">可行 </t>
  </si>
  <si>
    <t>城关镇凡坛村罗庄、向东组通组路硬化</t>
  </si>
  <si>
    <t>宽度，3.5米，长570米</t>
  </si>
  <si>
    <t>城关镇伏虎村沙塘、立树、束庄、陈庄、李庄等道路建设</t>
  </si>
  <si>
    <t>伏虎村</t>
  </si>
  <si>
    <t>硬化长度600米，宽3.5m，</t>
  </si>
  <si>
    <t>城关镇付圩村美满组双九路通埂头、林庄、王庄、张庄、钟庄路</t>
  </si>
  <si>
    <t>付圩村</t>
  </si>
  <si>
    <t>长470米，宽4.5米，路面硬化</t>
  </si>
  <si>
    <t>城关镇高塘村大庄路</t>
  </si>
  <si>
    <t>高塘村</t>
  </si>
  <si>
    <t>长0.3km，宽3.5米，路面硬化</t>
  </si>
  <si>
    <t>城关镇高塘村新庄路</t>
  </si>
  <si>
    <t>长0.2km，宽3.5米，路面硬化</t>
  </si>
  <si>
    <t>城关镇古城村俱乐路</t>
  </si>
  <si>
    <t>古城村</t>
  </si>
  <si>
    <t>长0.4km，宽3.5米，路面硬化</t>
  </si>
  <si>
    <t>城关镇河口村新圩至杨店路硬化</t>
  </si>
  <si>
    <t>河口村</t>
  </si>
  <si>
    <t>1.36km宽3.5米</t>
  </si>
  <si>
    <t>五河路</t>
  </si>
  <si>
    <t>河镇村</t>
  </si>
  <si>
    <t>全长1.85公里沥青路面</t>
  </si>
  <si>
    <t>城关镇河镇村娘庙路硬化</t>
  </si>
  <si>
    <t>全长0.210kw，宽3.5米</t>
  </si>
  <si>
    <t>城关镇河镇村小桥路硬化</t>
  </si>
  <si>
    <t>全长0.265kw，宽3.5米</t>
  </si>
  <si>
    <t>城关镇孔集张庄、姚塘路</t>
  </si>
  <si>
    <t>孔集村</t>
  </si>
  <si>
    <t>长0.51km，宽3.5米，路面硬化</t>
  </si>
  <si>
    <t>斗口堰路改造</t>
  </si>
  <si>
    <t>仁和村</t>
  </si>
  <si>
    <t>1.15km沥青路面</t>
  </si>
  <si>
    <t>城关镇仁和村河滩通组道路</t>
  </si>
  <si>
    <t>0.345km路面硬化宽3.5米</t>
  </si>
  <si>
    <t>三星通组路硬化项目</t>
  </si>
  <si>
    <t>三松村</t>
  </si>
  <si>
    <t>新建路长0.755km、宽3.5米硬化</t>
  </si>
  <si>
    <t>双下路盛庄段</t>
  </si>
  <si>
    <t>盛庄村</t>
  </si>
  <si>
    <t>圩心、金庄、跑沟路硬化</t>
  </si>
  <si>
    <t>长0.38km、宽3m</t>
  </si>
  <si>
    <t>城关镇石桥中心联网路改造工程</t>
  </si>
  <si>
    <t xml:space="preserve"> </t>
  </si>
  <si>
    <t>石桥村</t>
  </si>
  <si>
    <t>铺设沥青路面2700米</t>
  </si>
  <si>
    <t>城关镇石桥村通组入户路路基及硬化工程</t>
  </si>
  <si>
    <t>长1000米，宽3.5米</t>
  </si>
  <si>
    <t>城关镇舒丰村中庄到面坊通组路项目</t>
  </si>
  <si>
    <t>舒丰村</t>
  </si>
  <si>
    <t>300M*3M*0.18</t>
  </si>
  <si>
    <t>城关镇舒玉村熊塝路</t>
  </si>
  <si>
    <t>舒玉村</t>
  </si>
  <si>
    <t>0.375km路面硬化宽3.5米</t>
  </si>
  <si>
    <t>城关镇舒玉村夏庄路</t>
  </si>
  <si>
    <t>0.312km路面硬化宽3.5米</t>
  </si>
  <si>
    <t>城关镇舒中村汪圩主干道（白改黑）</t>
  </si>
  <si>
    <t>舒中村</t>
  </si>
  <si>
    <t>1.3km沥青路面硬化宽5米</t>
  </si>
  <si>
    <t>城关镇双下路（双丰段
）提质改造工程</t>
  </si>
  <si>
    <t>双丰村</t>
  </si>
  <si>
    <t>建设1.45公里长，5米宽
“白加黑”沥青路</t>
  </si>
  <si>
    <t>城关镇太平村太平组道路硬化</t>
  </si>
  <si>
    <t>太平村</t>
  </si>
  <si>
    <t>1km路面硬化宽3.5m</t>
  </si>
  <si>
    <t>城关镇五里村双林路道路硬化</t>
  </si>
  <si>
    <t>五里村</t>
  </si>
  <si>
    <t>0.7km路面硬化宽3.5米</t>
  </si>
  <si>
    <t>城关镇双下路（下河段）提质改造工程</t>
  </si>
  <si>
    <t>下河村</t>
  </si>
  <si>
    <t>建设2.96公里长，5米宽
“白加黑”沥青路</t>
  </si>
  <si>
    <t>城关镇下河村任湾、高台、下河、潘拐组通组路</t>
  </si>
  <si>
    <t>0.6km路面硬化宽3.5米</t>
  </si>
  <si>
    <t>城关镇幸福村古冲组道路硬化</t>
  </si>
  <si>
    <t>幸福村</t>
  </si>
  <si>
    <t>硬化长700米、宽3.5米、</t>
  </si>
  <si>
    <t>城关镇杨家村胜利、先锋、山坡、金龙组路</t>
  </si>
  <si>
    <t>杨家村</t>
  </si>
  <si>
    <t>长0.612km，宽3.5米，路面硬化</t>
  </si>
  <si>
    <t>城关镇永安村永兴路</t>
  </si>
  <si>
    <t>永安村</t>
  </si>
  <si>
    <t>水泥硬化道路长560km，宽3.5m，</t>
  </si>
  <si>
    <t>城关镇卓山村公路组通卫星路</t>
  </si>
  <si>
    <t>卓山村</t>
  </si>
  <si>
    <t>0.341km路面硬化宽3.5米</t>
  </si>
  <si>
    <t>城关镇卓山村公路组通合心路</t>
  </si>
  <si>
    <t>0.23km路面硬化宽3.5米</t>
  </si>
  <si>
    <t>春秋乡三塘村三元、响塘、光明、钓鱼台组断头路</t>
  </si>
  <si>
    <t>春秋乡人民政府戚德亮</t>
  </si>
  <si>
    <t>三塘村三元、响塘、光明、钓鱼台</t>
  </si>
  <si>
    <t>长0.37公里，宽3.5米道路硬化</t>
  </si>
  <si>
    <t>经村民小组会议征求群众意见，确定新建该基础设施以改善群众生产生活条件</t>
  </si>
  <si>
    <t>春秋乡三塘村双洼大新塘路段摆岸项目</t>
  </si>
  <si>
    <t>三塘村双洼组</t>
  </si>
  <si>
    <t>长0.14公里，高度5米,挡土墙及土方外运回填，浆砌块石</t>
  </si>
  <si>
    <t>春秋乡三塘村长路桥项目</t>
  </si>
  <si>
    <t>重建</t>
  </si>
  <si>
    <t>三塘村</t>
  </si>
  <si>
    <t>桥长度12米，桥宽度7米。</t>
  </si>
  <si>
    <t>经村民小组会议征求群众意见，确定改建该基础设施以改善群众生产生活条件</t>
  </si>
  <si>
    <t>春秋乡三塘村苏家沟桥项目</t>
  </si>
  <si>
    <t>桥长度8米，桥宽度7米。</t>
  </si>
  <si>
    <t>春秋乡春秋村王大庄组、秦五房、程大庄组、郭三房组、欧庄组断头路硬化项目</t>
  </si>
  <si>
    <t>春秋乡政府胡竹青</t>
  </si>
  <si>
    <t>春秋村王大庄组</t>
  </si>
  <si>
    <t>道路硬化0.55公里，宽度3.5米</t>
  </si>
  <si>
    <t>经村民小组会议征求群众意见或发布项目征求意见书。改善贫困地区基础设施，方便贫困群众生产运输和生活出行。</t>
  </si>
  <si>
    <t>春秋乡深冲村学校、阴山陂、黄乱庄组路</t>
  </si>
  <si>
    <t>深冲村学校、阴山陂、黄乱庄组</t>
  </si>
  <si>
    <t>长0.5公里，路面硬化工程</t>
  </si>
  <si>
    <t>春秋乡深冲村鹅毛岭、小木岭、木瓜岭组路</t>
  </si>
  <si>
    <t>深冲村鹅毛岭、小木岭、木瓜岭组</t>
  </si>
  <si>
    <t>仓房村马埂路项目</t>
  </si>
  <si>
    <t>春秋乡人民政府胡竹青</t>
  </si>
  <si>
    <t>仓房村</t>
  </si>
  <si>
    <t>马埂路路基及路面硬化：长度0.45千米，宽4米。</t>
  </si>
  <si>
    <t>红色教育基地路（无名烈士墓）路基及路面硬化项目</t>
  </si>
  <si>
    <t>长度450米，加宽4米，挡土墙长200米，高3米。路基及路面硬化工程。</t>
  </si>
  <si>
    <t>仓房村百花岭路主干道白改黑项目</t>
  </si>
  <si>
    <t>百花岭路主干道长2.6公里，宽6米浇灌柏油。</t>
  </si>
  <si>
    <t>仓房中街组小桥</t>
  </si>
  <si>
    <t>仓房村中街组</t>
  </si>
  <si>
    <t>长7米，宽6米</t>
  </si>
  <si>
    <t>春秋乡中元村林洼组大石鼓路项目</t>
  </si>
  <si>
    <t>中元村林洼组</t>
  </si>
  <si>
    <t>长0.65公里，宽3.5米硬化</t>
  </si>
  <si>
    <t>预计工期2个月</t>
  </si>
  <si>
    <t>改善该地区基础设施，方便群众生产运输和生活出行。</t>
  </si>
  <si>
    <t>春秋乡中元村大山组断头路项目</t>
  </si>
  <si>
    <t>中元村大山组</t>
  </si>
  <si>
    <t>长0.18公里，宽3.5米硬化工程</t>
  </si>
  <si>
    <t>春秋乡中元村三院路拓宽项目</t>
  </si>
  <si>
    <t>中元村中院组</t>
  </si>
  <si>
    <t>长0.5公里，宽3.5米硬化工程</t>
  </si>
  <si>
    <t>春秋乡中元村圣桥、新榆、汪洼、新塘、程河、铁山组路硬化</t>
  </si>
  <si>
    <t>中元村圣桥、新榆、汪洼、新塘、程河、铁山组</t>
  </si>
  <si>
    <t>长0.377公里，路面硬化工程</t>
  </si>
  <si>
    <t>春秋乡夹河村“夹河环线”主路拓宽道路路基项目</t>
  </si>
  <si>
    <t>夹河村翻身街组、龙王庙组、上大路组、下大路组</t>
  </si>
  <si>
    <t>长1.95公里，度5米,拓宽道路路基项目，涵11处，填方等</t>
  </si>
  <si>
    <t>春秋乡夹河村“夹河环线”主路拓宽道路硬化项目</t>
  </si>
  <si>
    <t>长1.95公里，宽度3米,拓宽道路硬化</t>
  </si>
  <si>
    <t>通过开展摸底并召开相关会议，确定新建该基础设施以改善群众生产生活条件</t>
  </si>
  <si>
    <t>夹河村翻身街桥附属工程项目</t>
  </si>
  <si>
    <t>夹河村翻身街组</t>
  </si>
  <si>
    <t>两边护坡挡土墙工程40米、高2.5米，拦水坝宽9米、高0.5米、坡长3米，过水涵等</t>
  </si>
  <si>
    <t>春秋乡夹河村村部桥项目</t>
  </si>
  <si>
    <t>夹河村粉坊组</t>
  </si>
  <si>
    <t>桥长度5米，桥宽度3米。</t>
  </si>
  <si>
    <t>春秋乡夹河村上大路、杏树、粉坊、汪庄、杨洼、龙王庙组路</t>
  </si>
  <si>
    <t>夹河村</t>
  </si>
  <si>
    <t>长0.595公里，路面硬化工程</t>
  </si>
  <si>
    <t>春秋乡文王村文王至夹河路拓宽项目</t>
  </si>
  <si>
    <t>文王村文王组、沈岗组、新塘组、曹洼组、郭庄组</t>
  </si>
  <si>
    <t>文王村文王至夹河水泥路全长1.9公里,计划拓宽1.5米,厚度20公分。</t>
  </si>
  <si>
    <t>春秋乡文王村南山路白加黑项目</t>
  </si>
  <si>
    <t>文王村文王组、先锋组、郭庄组、曹洼组、新塘组、沈岗组</t>
  </si>
  <si>
    <t>文王村南山路铺设沥青路面道路3公里，宽6米</t>
  </si>
  <si>
    <t>春秋乡文冲村祠堂至朱冲组道路加宽项目</t>
  </si>
  <si>
    <t>文冲村</t>
  </si>
  <si>
    <t>新建路基工程、挡土墙工程，路面硬化长1.8千米，宽度2米</t>
  </si>
  <si>
    <t>春秋乡文冲村陈三房组道路加宽项目</t>
  </si>
  <si>
    <t>新建路基路基工程、挡土墙工程，路面硬化0.3千米，宽2米</t>
  </si>
  <si>
    <t>春秋乡文冲村现冲、阳岭、阳塝、胜利组通组路加宽项目</t>
  </si>
  <si>
    <t>文冲村湾塘组</t>
  </si>
  <si>
    <t>新建路基路基工程、挡土墙工程，路面硬化0.4千米，宽2米</t>
  </si>
  <si>
    <t>春秋乡文冲村清水塘、庙后、大塘通组路加宽项目</t>
  </si>
  <si>
    <t>新建路基工程、挡土墙工程，路面硬化0.4千米，宽2米</t>
  </si>
  <si>
    <t>春秋乡文冲村主干道加宽项目</t>
  </si>
  <si>
    <t>新建路基工程、挡土墙工程，路面硬化2.4千米，宽2米</t>
  </si>
  <si>
    <t>春秋乡文冲村鹊尾溪河道路项目</t>
  </si>
  <si>
    <t>新建路基工程、挡土墙工程，路面硬化1.8千米，宽3.5米</t>
  </si>
  <si>
    <t>春秋乡文冲村朱冲至团结组新建路项目</t>
  </si>
  <si>
    <t>新建路基工程、挡土墙工程，路面硬化0.4千米，宽5米</t>
  </si>
  <si>
    <t>春秋乡文冲村文翁研学住宿区前道路柏油路项目</t>
  </si>
  <si>
    <t>新浇柏油路0.1千米，宽5米</t>
  </si>
  <si>
    <t>春秋乡文冲村朱家冲路基工程、路面硬化工程</t>
  </si>
  <si>
    <t>长0.6公里，路面硬化工程</t>
  </si>
  <si>
    <t>春秋乡兴隆村枫阙路拓宽项目</t>
  </si>
  <si>
    <t>兴隆村</t>
  </si>
  <si>
    <t>长5.08公里，路基拓宽2米，涵管及挡土墙工程路面硬化1米</t>
  </si>
  <si>
    <t>春秋乡兴隆村枫阙路升级改造工程</t>
  </si>
  <si>
    <t>长5.08公里，宽6米</t>
  </si>
  <si>
    <t>春秋乡兴隆村黄安、方开、许塝、白果、老庄、塘洼组路</t>
  </si>
  <si>
    <t>兴隆村黄安、方开、许塝、白果、老庄、塘洼组</t>
  </si>
  <si>
    <t>长0.73公里，路面硬化工程</t>
  </si>
  <si>
    <t>春秋乡兴隆村牛角、高石、龙山、石桥、新街、姚塘组路</t>
  </si>
  <si>
    <t>兴隆村牛角、高石、龙山、石桥、新街、姚塘组</t>
  </si>
  <si>
    <t>春秋乡兴隆村通组路硬化</t>
  </si>
  <si>
    <t>长0.32公里，路面硬化工程</t>
  </si>
  <si>
    <t>春秋乡柏家岗村祝家、岗头、任庄、上庄、古灯、新庄组路</t>
  </si>
  <si>
    <t>柏家岗村祝家、岗头、任庄、上庄、古灯、新庄组</t>
  </si>
  <si>
    <t>春秋乡柏家岗村马路、冲口、团结、洪山组路</t>
  </si>
  <si>
    <t>柏家岗村马路、冲口、团结、洪山组</t>
  </si>
  <si>
    <t>长0.495公里，路面硬化工程</t>
  </si>
  <si>
    <t>春秋乡田埠村童冲组路硬化</t>
  </si>
  <si>
    <t>田埠村童冲组</t>
  </si>
  <si>
    <t>长0.26公里，路面硬化工程</t>
  </si>
  <si>
    <t>春秋乡田埠村水口路拓宽项目</t>
  </si>
  <si>
    <t>田埠村水口组</t>
  </si>
  <si>
    <t>长2.5公里，拓宽路基4米，涵管挡土墙工程，路面3米硬化工程</t>
  </si>
  <si>
    <t>春秋乡万善村中庄、白云庵（园区路）、长岗、光明组路</t>
  </si>
  <si>
    <t>万善村中庄、白云庵（园区路）、长岗、光明组</t>
  </si>
  <si>
    <t>长0.7公里，路面硬化工程</t>
  </si>
  <si>
    <t>春秋乡万善村塘拐、河边、方畈、朝阳、七洼组路</t>
  </si>
  <si>
    <t>万善村塘拐、河边、方畈、朝阳、七洼组</t>
  </si>
  <si>
    <t>长0.8公里，路面硬化工程</t>
  </si>
  <si>
    <t>春秋乡寨冲村皂冲、双洼、双堰组路</t>
  </si>
  <si>
    <t>寨冲村皂冲、双洼、双堰组</t>
  </si>
  <si>
    <t>高峰乡纯电动公交车充电站建设项目</t>
  </si>
  <si>
    <t>高峰乡人民政府、黄俊</t>
  </si>
  <si>
    <t>五桥街道</t>
  </si>
  <si>
    <t>建1座纯电动公交车充电站，共计4个360KW直流充电桩，配套变压器室、配电室、雨棚等。</t>
  </si>
  <si>
    <t>高峰乡高阳村五阳路周冲段加高打摆工程</t>
  </si>
  <si>
    <t>高阳村</t>
  </si>
  <si>
    <t>打摆长150米，硬化路面长200米</t>
  </si>
  <si>
    <t>高峰乡高阳村孙老庄组与环湖路连接线工程</t>
  </si>
  <si>
    <t>新建硬化道路0.8公里，宽3.5米，厚0.2米</t>
  </si>
  <si>
    <t>高峰乡普明村宝岭-寨湾路拓宽改造项目（一期）</t>
  </si>
  <si>
    <t>普明村</t>
  </si>
  <si>
    <t>路长1000米，路基拓宽2米，硬化加宽1.5米，配套挡土墙、护栏等设施</t>
  </si>
  <si>
    <t>明花村大明路拓宽项目</t>
  </si>
  <si>
    <t>明花村</t>
  </si>
  <si>
    <t>长800米，路基拓宽2米，硬化宽1.5米及配套工程</t>
  </si>
  <si>
    <t>按项目建设内容和验收决算进行拨付</t>
  </si>
  <si>
    <t>明花村元湾平山路拓宽项目</t>
  </si>
  <si>
    <t>长600米，路基拓宽2米，硬化宽1.5米及配套工程</t>
  </si>
  <si>
    <t>高峰乡青松村主干道维修改造项目</t>
  </si>
  <si>
    <t>青松村</t>
  </si>
  <si>
    <t>对已有破损路面进行破除，重新硬化，破除路面1200平方米，硬化路面1200平方</t>
  </si>
  <si>
    <t>高峰乡五桥街道高峰家园山河路段路面硬化</t>
  </si>
  <si>
    <t>80米*8米硬化</t>
  </si>
  <si>
    <t>通过开展摸底并召开相关会议，确定改建该基础设施以改善居民生产生活条件</t>
  </si>
  <si>
    <t>徐湾村新建5个候车厅</t>
  </si>
  <si>
    <t>徐湾村</t>
  </si>
  <si>
    <t>新建下湾，合心，百顺，学校，村部5处公交车站候车厅</t>
  </si>
  <si>
    <t>通过水利设施新建和改造，为脱贫地区农业生产和粮食增收提供更好的保障</t>
  </si>
  <si>
    <t>杭埠镇大兴村桥头水泥路</t>
  </si>
  <si>
    <t>杭埠镇人民政府李燕翔</t>
  </si>
  <si>
    <t>大兴村桥头组</t>
  </si>
  <si>
    <t>长550米，宽2.5米，厚0.18米</t>
  </si>
  <si>
    <t>预计工期6个月</t>
  </si>
  <si>
    <t>杭埠镇杭南村宋陈水泥路</t>
  </si>
  <si>
    <t>杭南村宋墩、陈郢组</t>
  </si>
  <si>
    <t>长600米，宽2.5米，厚0.18米</t>
  </si>
  <si>
    <t>杭埠镇后河村胡圩二组水泥路</t>
  </si>
  <si>
    <t>后河村</t>
  </si>
  <si>
    <t>长600米，宽3米，厚0.18米</t>
  </si>
  <si>
    <t>杭埠镇后河村马渡水泥路</t>
  </si>
  <si>
    <t>长840米，宽3米，厚0.18米</t>
  </si>
  <si>
    <t>杭埠镇后河村圩心水泥路</t>
  </si>
  <si>
    <t>长550米，宽3米，厚0.18米</t>
  </si>
  <si>
    <t>杭埠镇后河村西埂二三组水泥路</t>
  </si>
  <si>
    <t>长560米，宽3米，厚0.18米</t>
  </si>
  <si>
    <t>杭埠镇六圩村谭埂水泥路</t>
  </si>
  <si>
    <t>杭埠镇六圩村</t>
  </si>
  <si>
    <t>长800米宽3米原0.18米</t>
  </si>
  <si>
    <t>预计3个月</t>
  </si>
  <si>
    <t>杭埠镇梅林村徐屋片水泥路硬化</t>
  </si>
  <si>
    <t>梅林村</t>
  </si>
  <si>
    <t>长1500米，宽3米，厚0.18米</t>
  </si>
  <si>
    <t>预计工期3个月</t>
  </si>
  <si>
    <t>杭埠镇孙圩村塘湾、慈滩水泥路</t>
  </si>
  <si>
    <t>杭埠镇孙圩村</t>
  </si>
  <si>
    <t>长1300米，宽3米，厚0.18米</t>
  </si>
  <si>
    <t>预计3个月完工</t>
  </si>
  <si>
    <t>杭埠镇大兴村各湾水泥路</t>
  </si>
  <si>
    <t>大兴村各湾组</t>
  </si>
  <si>
    <t>长1000米，宽2.5米，厚0.18米</t>
  </si>
  <si>
    <t>杭埠镇何圩村黄郢水泥路</t>
  </si>
  <si>
    <t>何圩村</t>
  </si>
  <si>
    <t>长500米，宽3.5米，厚0.18米</t>
  </si>
  <si>
    <t>杭埠镇河南村圣圩组水泥路</t>
  </si>
  <si>
    <t>河南村圣圩组</t>
  </si>
  <si>
    <t>长500米，宽3米，厚0.20米</t>
  </si>
  <si>
    <t>杭埠镇后河村胡圩一组水泥路</t>
  </si>
  <si>
    <t>长515米，宽2.5米，厚0.18米</t>
  </si>
  <si>
    <t>杭埠镇三蕊村韩户水泥路</t>
  </si>
  <si>
    <t>三蕊村韩户组</t>
  </si>
  <si>
    <t>长400米，宽2.5米，厚0.18米</t>
  </si>
  <si>
    <t>杭埠镇汪圩村三合水泥路</t>
  </si>
  <si>
    <t>汪圩村三合组</t>
  </si>
  <si>
    <t>长800米，宽2.5米，厚0.18米</t>
  </si>
  <si>
    <t>杭埠镇汪圩村下圩水泥路</t>
  </si>
  <si>
    <t>汪圩村下圩组</t>
  </si>
  <si>
    <t>长1400米，宽2.5米，厚0.18米</t>
  </si>
  <si>
    <t>杭埠镇徐圩村新庄水泥路</t>
  </si>
  <si>
    <t>徐圩村新庄组</t>
  </si>
  <si>
    <t>长300米，宽3.5米，厚0.18米</t>
  </si>
  <si>
    <t>杭埠镇禾丰村大拐水泥路二期</t>
  </si>
  <si>
    <t xml:space="preserve"> 禾丰村大拐组</t>
  </si>
  <si>
    <t>长970米，宽3米，厚0.18米</t>
  </si>
  <si>
    <t>杭埠镇禾丰村幸福水泥路二期</t>
  </si>
  <si>
    <t>禾丰村新庄组</t>
  </si>
  <si>
    <t>长480米，宽度3米，厚度0.18厘米。另加;6节涵</t>
  </si>
  <si>
    <t>杭埠镇汪圩村董圩水泥路</t>
  </si>
  <si>
    <t>汪圩村董圩组</t>
  </si>
  <si>
    <t>长300米，宽3米，厚0.18米</t>
  </si>
  <si>
    <t>阙店乡管岭村石坟、东头、长埂等组机耕路建设项目</t>
  </si>
  <si>
    <t>阙店乡人民政府张德林</t>
  </si>
  <si>
    <t>管岭村</t>
  </si>
  <si>
    <t>石坟、东头两组王加旺门前新修机耕路长500米、宽4米，硬化长长500米，宽3米；石坟至长埂机耕路硬化长600米，宽3.5米；</t>
  </si>
  <si>
    <t>阙店乡管岭村丰树组至至何店村陈小房路面新建路基及硬化项目</t>
  </si>
  <si>
    <t>丰树组至至何店村陈小房新建路基长600米，宽10米；硬化长600米，宽6米</t>
  </si>
  <si>
    <t>阙店乡牛角冲村舒庐干渠生产生活桥重建</t>
  </si>
  <si>
    <t>阙店乡人民政府  张德林</t>
  </si>
  <si>
    <t>牛角冲村</t>
  </si>
  <si>
    <t>舒庐干渠新屋组新修桥一座，连接桥路面硬化长约150米，宽3米</t>
  </si>
  <si>
    <t>改善贫困地区基础设施，方便贫困群众生产和生活出行。</t>
  </si>
  <si>
    <t>阙店乡牛角冲村断头路项目</t>
  </si>
  <si>
    <t>牛角冲村断头路全长约1.6公里，宽3.5米，错车位6个</t>
  </si>
  <si>
    <t>阙店乡横山村小横山组新建通组道路工程项目</t>
  </si>
  <si>
    <t>横山村</t>
  </si>
  <si>
    <t>新建长560米，宽4米，厚0.18米</t>
  </si>
  <si>
    <t>阙店乡横山村主干道-蛇形组小桐岭道路拓宽工程项目</t>
  </si>
  <si>
    <t>拓宽长1000米，宽1.5米水泥路</t>
  </si>
  <si>
    <t>阙店乡向山村杏树组-向山组主干道拓宽项目</t>
  </si>
  <si>
    <t>向山村</t>
  </si>
  <si>
    <t>阙店乡向山村杏树组-向山组主干道拓宽2000*1.5米</t>
  </si>
  <si>
    <t>阙店乡余冲村花园至横山村蛇形地公路路面硬化项目</t>
  </si>
  <si>
    <t>阙店乡政府张德林</t>
  </si>
  <si>
    <t>余冲村</t>
  </si>
  <si>
    <t>长1100米，宽2米，高0.18米</t>
  </si>
  <si>
    <t>阙店乡余冲村主干道任四房至村址路面沥青硬化项目</t>
  </si>
  <si>
    <t>长2500米，宽5.5米</t>
  </si>
  <si>
    <t>阙店乡余冲村主干道雷老至龙潭河二桥路基项目</t>
  </si>
  <si>
    <t>长2000米，
宽3米</t>
  </si>
  <si>
    <t>阙店乡阙店村街后组道路硬化项目</t>
  </si>
  <si>
    <t>阙店村</t>
  </si>
  <si>
    <t>硬化道路长600米，宽5米</t>
  </si>
  <si>
    <t>阙店乡阙店村阙店幼儿园门前土地平整及硬化项目</t>
  </si>
  <si>
    <t>阙店幼儿园门前土地平整及硬化1000平方</t>
  </si>
  <si>
    <t>阙店乡叶畈村上畈、中畈等通组路延伸项目</t>
  </si>
  <si>
    <t>叶畈村</t>
  </si>
  <si>
    <t>新建硬化长1600米，宽3米</t>
  </si>
  <si>
    <t>阙店乡阴洼村通组道路改造拓宽</t>
  </si>
  <si>
    <t>阴洼村</t>
  </si>
  <si>
    <t>为通组道路修补、拓宽改造共计5km</t>
  </si>
  <si>
    <t>预计工期5个月</t>
  </si>
  <si>
    <t>阙店乡乔畈村埂子、永红、杜塝等组水泥路项目</t>
  </si>
  <si>
    <t>阙店乡人民政府   张德林</t>
  </si>
  <si>
    <t>乔畈村</t>
  </si>
  <si>
    <t>长1760米，宽3米，厚0.18米（埂子至永红800米、杜塝组200米、中心组180米、和平组50米、二房组200米、瓦岗组100米、朱塝组100米、观庵组100米、堰口组30米）</t>
  </si>
  <si>
    <t>改善贫困地区基础设施，方便贫困群众生产运输和生活出行</t>
  </si>
  <si>
    <t>阙店乡沙湾村南冲组等断头路硬化、三冲组至村址通组路硬化、阴家沟路道路硬化项目</t>
  </si>
  <si>
    <t>沙湾村</t>
  </si>
  <si>
    <t>南冲组等断头路新建水泥路长600米，宽3.5米， 三冲组至村址通组路新建水泥路长200米，宽3.5米，阴家沟路新建路基长1500米，宽4米，硬化长1500米，宽3.5米</t>
  </si>
  <si>
    <t>阙店乡神墩村村内各小组支路到户项目</t>
  </si>
  <si>
    <t>神墩村</t>
  </si>
  <si>
    <t>神墩村10个村民小组合计约2.4公里村民小组支路到户</t>
  </si>
  <si>
    <t>改善贫困地区基础设施，方便群众生产运输和生活出行。</t>
  </si>
  <si>
    <t>阙店乡观山村任四房组、汪庙组与庙前组道路拓宽项目</t>
  </si>
  <si>
    <t>观山村</t>
  </si>
  <si>
    <t>阙店乡观山村叶转路至余冲路拓宽2米长400米汪庙组与庙前组道路拓宽2米长1000米。</t>
  </si>
  <si>
    <t>阙店乡枫岭村上庄、腰塘、洼庄、梅畈、沈冲等组主干道白改黑项目</t>
  </si>
  <si>
    <t>枫岭村</t>
  </si>
  <si>
    <t>主干道白改黑长1800米</t>
  </si>
  <si>
    <t>开发区新民村新庄组道路拓宽</t>
  </si>
  <si>
    <t>开发区   汤英松</t>
  </si>
  <si>
    <t>新民村</t>
  </si>
  <si>
    <t>拓宽1.2公里，宽1.5米</t>
  </si>
  <si>
    <t>南港镇东衖村老油厂大桥</t>
  </si>
  <si>
    <t>南港镇人民政府
方文树</t>
  </si>
  <si>
    <t>拆除重建</t>
  </si>
  <si>
    <t>东衖村河边组</t>
  </si>
  <si>
    <t>长35米、宽8米混凝土T梁</t>
  </si>
  <si>
    <t xml:space="preserve">改善交通设施环境，方便群众出行，促进经济发展 </t>
  </si>
  <si>
    <t>南港镇缸窑村董河祠马路硬化项目一期</t>
  </si>
  <si>
    <t>南港镇
人民政府 祝玉刚</t>
  </si>
  <si>
    <t>缸窑村</t>
  </si>
  <si>
    <t>长2500米宽3.5米厚0.18米，C25商混浇筑</t>
  </si>
  <si>
    <t>改善偏远地区基础设施，方便群众生产运输和生活出行</t>
  </si>
  <si>
    <t>南港镇公义村新农村-杨山头通组路硬化项目</t>
  </si>
  <si>
    <t>南港镇人民政府方文树</t>
  </si>
  <si>
    <t>公义村新农村组</t>
  </si>
  <si>
    <t>建设长2公里、宽3.5米、厚0.20米，C30商混浇筑路基拓宽2米，涵管20米</t>
  </si>
  <si>
    <t>改善基础设施，方便群众生产运输和生活出行。</t>
  </si>
  <si>
    <t>南港镇街道滨河路（藕塘翻水桥-南港大桥段）改造工程</t>
  </si>
  <si>
    <t>改造</t>
  </si>
  <si>
    <t>街道</t>
  </si>
  <si>
    <t>南港渡槽至南港大桥段长2700m堤坝路路基整修及路面硬化工程:1.完成挖填土方30000m3；2.完成水泥混凝土2430m3（长2700m、宽4.5m、厚0.20m）；3.排水涵4座。</t>
  </si>
  <si>
    <t>经居民小组会议征求群众意见或发布项目征求意见书，带动周边群众就业及分红</t>
  </si>
  <si>
    <t>南港镇老岭村前岭、牛岭、红星等安保及会车道项目</t>
  </si>
  <si>
    <t>老岭村</t>
  </si>
  <si>
    <t>长3000米</t>
  </si>
  <si>
    <t>经村民小组会议征求群众意见或发布项目征求意见书，带动周边群众就业</t>
  </si>
  <si>
    <t>南港镇龙潭村石桥组危桥改造项目</t>
  </si>
  <si>
    <t>龙潭村</t>
  </si>
  <si>
    <t>长4米，宽8米，c35混凝土浇筑</t>
  </si>
  <si>
    <t>南港镇益山村项庄桥护坡硬化项目</t>
  </si>
  <si>
    <t>益山村</t>
  </si>
  <si>
    <t>护坡及接线硬化30米</t>
  </si>
  <si>
    <t>南港镇樟冲村响水庵水泥路工程</t>
  </si>
  <si>
    <t>樟冲村</t>
  </si>
  <si>
    <t>长800米，宽3.5米</t>
  </si>
  <si>
    <t>经村民小组会议征求群众意见或发布项目征求意见书，改善地区基础设施，方便群众生产运输和生活出行。</t>
  </si>
  <si>
    <t>南港镇藕塘村翻水桥重建大桥工程项目</t>
  </si>
  <si>
    <t>藕塘村油岭组</t>
  </si>
  <si>
    <t>长80米、宽8米一座大桥</t>
  </si>
  <si>
    <t>预计工期12个月</t>
  </si>
  <si>
    <t>南港镇过湾村大庄杨湾大闸通组路硬化项目</t>
  </si>
  <si>
    <t>过湾村</t>
  </si>
  <si>
    <t>道路硬化长1300米，宽3米</t>
  </si>
  <si>
    <t>改善地区基础设施，方便群众生产运输和生活出行。</t>
  </si>
  <si>
    <t>桃溪镇白鱼村白鱼中路硬化</t>
  </si>
  <si>
    <t>桃溪镇政府汪军</t>
  </si>
  <si>
    <t>白鱼村</t>
  </si>
  <si>
    <t>道路硬化长1000米</t>
  </si>
  <si>
    <t>桃溪镇白鱼村群河路四孔闸至牌坊组道路硬化西段</t>
  </si>
  <si>
    <t>道路硬化长600米</t>
  </si>
  <si>
    <t>桃溪镇白鱼村群河路四孔闸至牌坊组道路硬化东段</t>
  </si>
  <si>
    <t>道路硬化长700米</t>
  </si>
  <si>
    <t>桃溪镇苍墩村井庄小万庄道路硬化</t>
  </si>
  <si>
    <t>苍墩村</t>
  </si>
  <si>
    <t>桃溪镇苍墩村井庄道路硬化400米</t>
  </si>
  <si>
    <t>桃溪镇四圩中路拓宽</t>
  </si>
  <si>
    <t>四圩村</t>
  </si>
  <si>
    <t>拓宽2米，长3.5公里的水泥砼路面</t>
  </si>
  <si>
    <t>桃溪镇枣林村夹衖组道路硬化</t>
  </si>
  <si>
    <t>枣林村</t>
  </si>
  <si>
    <t>长260米，宽3.8米</t>
  </si>
  <si>
    <t>预计工程五个月</t>
  </si>
  <si>
    <t>桃溪镇红光村北渠路项目</t>
  </si>
  <si>
    <t>红光村</t>
  </si>
  <si>
    <t>新修建道路1.5km，宽4米</t>
  </si>
  <si>
    <t>60万/公里</t>
  </si>
  <si>
    <t>桃溪镇孔圩村北渠路面硬化1段</t>
  </si>
  <si>
    <t>孔圩村</t>
  </si>
  <si>
    <t>长西组至秧圩组道路硬化700米</t>
  </si>
  <si>
    <t>桃溪镇孔圩村北渠路面硬化2段</t>
  </si>
  <si>
    <t>大郢组至小郢组道路硬化700米</t>
  </si>
  <si>
    <t>桃溪镇街道社区小城河一小路硬化</t>
  </si>
  <si>
    <t>道路硬化800米，宽4米、厚0.2厘米砼路面</t>
  </si>
  <si>
    <t>桃溪镇街道社区小城河星光段硬化</t>
  </si>
  <si>
    <t>道路硬化300米，宽4米、厚0.2厘米砼路面</t>
  </si>
  <si>
    <t>桃溪镇石河村孙庄至力树道路硬化</t>
  </si>
  <si>
    <t>石河村</t>
  </si>
  <si>
    <t>孙庄、力树700米道路硬化</t>
  </si>
  <si>
    <t>桃溪镇王泊村迎光组道路硬化</t>
  </si>
  <si>
    <t>王泊村</t>
  </si>
  <si>
    <t>迎光组261米道路硬化</t>
  </si>
  <si>
    <t>桃溪镇龙舒村通组道路硬化</t>
  </si>
  <si>
    <t>龙舒村</t>
  </si>
  <si>
    <t>龙舒村圩东、学校、袁湾、新村等组500米道路硬化</t>
  </si>
  <si>
    <t>3户</t>
  </si>
  <si>
    <t>桃溪镇河东村徐庄至老人河路</t>
  </si>
  <si>
    <t>河东村</t>
  </si>
  <si>
    <t>建设长700米、宽3.5米、厚0.2米砼路面</t>
  </si>
  <si>
    <t>万佛湖镇友谊村S317便道水泥路</t>
  </si>
  <si>
    <t>万佛湖镇人民政府汪玮</t>
  </si>
  <si>
    <t>友谊村</t>
  </si>
  <si>
    <t>路面长2720米、宽4米</t>
  </si>
  <si>
    <t>年度内完成</t>
  </si>
  <si>
    <t>经村民小组会议征求群众意见或发布项目征求意见书</t>
  </si>
  <si>
    <t>经村民小组会议征求群众意见，改善贫困地区基础设施，方便贫困群众生产运输和生活出行</t>
  </si>
  <si>
    <t>万佛湖镇中心堰路升级改造及3座桥新建工程</t>
  </si>
  <si>
    <t>九井村桃花组、新民组</t>
  </si>
  <si>
    <t>升级改造路长1000米，3座桥拆除重建</t>
  </si>
  <si>
    <t>改善脱贫地区基础设施，方便脱贫群众生产运输和生活出行</t>
  </si>
  <si>
    <t>万佛湖镇白畈村民宿大道（一期）项目</t>
  </si>
  <si>
    <t>白畈村</t>
  </si>
  <si>
    <t>新建长1000米、宽7米的道路</t>
  </si>
  <si>
    <t>预计工期一个月</t>
  </si>
  <si>
    <t>和平、中心村庄、台灯组道路拓宽改造</t>
  </si>
  <si>
    <t>独山村</t>
  </si>
  <si>
    <t>长1140米，宽1.5米道路拓宽</t>
  </si>
  <si>
    <t>通过完成仓房村小庄组通组道路建设任务，切实改变贫困群众出行难问题，按照高标准要求，明显改善贫困地区落后的交通运输状况。</t>
  </si>
  <si>
    <t>万佛湖镇白畈村梅山路拓宽项目</t>
  </si>
  <si>
    <t>白畈村合义、金塘、洪庄、碾庄组</t>
  </si>
  <si>
    <t>拓宽长1500米，宽1米的道路</t>
  </si>
  <si>
    <t>万佛湖镇友谊村天龙庵步道三期工程</t>
  </si>
  <si>
    <t>长275米</t>
  </si>
  <si>
    <t>万佛镇邵院村众户路路</t>
  </si>
  <si>
    <t>邵院村</t>
  </si>
  <si>
    <t>长1200米，宽3.5米，厚度0.18米</t>
  </si>
  <si>
    <t>五显镇陈院村联合组道路改造项目</t>
  </si>
  <si>
    <t>五显镇李从勇</t>
  </si>
  <si>
    <t>修复</t>
  </si>
  <si>
    <t>陈院村</t>
  </si>
  <si>
    <t>总长400米宽4米</t>
  </si>
  <si>
    <t>通过开展摸底并召开相关会议，确定修缮该基础设施以改善贫困群众生产生活条件</t>
  </si>
  <si>
    <t>五显镇陈院村张冲路挡土墙工程</t>
  </si>
  <si>
    <t>总长600米水毁道路修复</t>
  </si>
  <si>
    <t>五显镇陈院村张灯路硬化项目</t>
  </si>
  <si>
    <t>硬化300米长4米宽道路</t>
  </si>
  <si>
    <t>五显镇大路村村村通道路堰塘段除险加固工程</t>
  </si>
  <si>
    <t>大路村</t>
  </si>
  <si>
    <t>新建挡土墙长300米，宽1米，高1米</t>
  </si>
  <si>
    <t>五显镇大路村余岭路拓宽改造硬化工程</t>
  </si>
  <si>
    <t xml:space="preserve">   拓宽改造路基长300米，宽5米；水泥硬化长300米，宽4.5米，厚0.2米。</t>
  </si>
  <si>
    <t>五显镇江冲村江院组至大横岭头道路（一期）</t>
  </si>
  <si>
    <t>江冲村</t>
  </si>
  <si>
    <t>新建路基长550米、宽5米</t>
  </si>
  <si>
    <t>五显镇江冲村主干道山洞口至王甫林叉路口拓宽工程</t>
  </si>
  <si>
    <t>长330米、均高1.9米、宽2.5米</t>
  </si>
  <si>
    <t>通过水利设施改造为贫困人口农业生产提供更好保障</t>
  </si>
  <si>
    <t>五显镇景山村黄院支路硬化工程</t>
  </si>
  <si>
    <t>景山村</t>
  </si>
  <si>
    <t>0.45KM道路硬化</t>
  </si>
  <si>
    <t>五显镇景山村景山至白冲路路基护摆工程（村址段）</t>
  </si>
  <si>
    <t>新建护摆长度200米</t>
  </si>
  <si>
    <t>五显镇罗山村姚冲路硬化项目</t>
  </si>
  <si>
    <t>罗山村</t>
  </si>
  <si>
    <t>长400米、宽3.5米道路拓宽及硬化</t>
  </si>
  <si>
    <t>征求群众意见、村民代表大会评议，改善贫困地区基础设施，方便贫困群众生产运输和生活出行。</t>
  </si>
  <si>
    <t>五显镇罗山村油坊组道路硬化项目</t>
  </si>
  <si>
    <t>油坊大壕500米道路硬化</t>
  </si>
  <si>
    <t>五显镇罗山村新庄组道路硬化项目</t>
  </si>
  <si>
    <t>新庄至友谊300米道路硬化</t>
  </si>
  <si>
    <t>五显镇虬冲村彭庄组寿安路升级改造项目</t>
  </si>
  <si>
    <t>虬冲村</t>
  </si>
  <si>
    <t>彭庄组寿安长300米路面拓宽硬化</t>
  </si>
  <si>
    <t>五显镇上河村道路亮化工程</t>
  </si>
  <si>
    <t>五显镇上河村</t>
  </si>
  <si>
    <t>道路亮化（龚冲、月塘、塘湾、寨湾、吴湾）长6000米，165盏。</t>
  </si>
  <si>
    <t>晓天镇白桑园村前进通组路硬化</t>
  </si>
  <si>
    <t>晓天镇人民政府 
朱宝</t>
  </si>
  <si>
    <t>白桑园村</t>
  </si>
  <si>
    <t>路面硬化1公里</t>
  </si>
  <si>
    <t>晓天镇白桑园村小堰路基拓宽及硬化</t>
  </si>
  <si>
    <t>长1.1公里，拓宽0.5米，厚0.2米，需资金40万元</t>
  </si>
  <si>
    <t>晓天镇大河村班大庭门前至矿山道路工程</t>
  </si>
  <si>
    <t>大河村</t>
  </si>
  <si>
    <t>长300米，宽,4.5米</t>
  </si>
  <si>
    <t>晓天镇大马村花坪、挂龙尖砂石道路硬化</t>
  </si>
  <si>
    <t>大马村</t>
  </si>
  <si>
    <t>晓天镇方冲村赵下组姚湾口至三元村河东组新修道路工程</t>
  </si>
  <si>
    <t>方冲村</t>
  </si>
  <si>
    <t>长300米、宽5米</t>
  </si>
  <si>
    <t>晓天镇和岗村新建东山林场大桥</t>
  </si>
  <si>
    <t>和岗村</t>
  </si>
  <si>
    <t>东山林场新建一座大桥</t>
  </si>
  <si>
    <t>预计工期四个月</t>
  </si>
  <si>
    <t>晓天镇黄沙村东冲组改道项目</t>
  </si>
  <si>
    <t>黄沙村</t>
  </si>
  <si>
    <t>长150米、宽4.5米，路基长150米、宽3.5米、厚0.2米</t>
  </si>
  <si>
    <t>晓天镇龙井村平峰组通组道路延伸项目</t>
  </si>
  <si>
    <t>龙井村</t>
  </si>
  <si>
    <t>长1000米宽3.5米道路硬化</t>
  </si>
  <si>
    <t>晓天镇龙潭村石桥-中心组路基拓宽工程</t>
  </si>
  <si>
    <t>晓天镇龙潭村</t>
  </si>
  <si>
    <t>建设长800米、宽2米的路基拓宽工程</t>
  </si>
  <si>
    <t>晓天镇南岳村红土组路面拓宽</t>
  </si>
  <si>
    <t>红土组</t>
  </si>
  <si>
    <t>长约4.7km，宽约2米</t>
  </si>
  <si>
    <t>晓天镇三元村储成权至张代年道路硬化</t>
  </si>
  <si>
    <t>三元村</t>
  </si>
  <si>
    <t>储成权至张代年道路硬化500米</t>
  </si>
  <si>
    <t>晓天镇舒安村迎岭至张先凡家水泥路项目</t>
  </si>
  <si>
    <t>舒安村</t>
  </si>
  <si>
    <t>路面硬化C35砼，长1220米宽3.5米，厚度20厘米</t>
  </si>
  <si>
    <t>通过农建项目设施新建和改造，为贫困地区农业生产提供更好的保障</t>
  </si>
  <si>
    <t>晓天镇舒川村前进组大桥项目</t>
  </si>
  <si>
    <t>舒川村</t>
  </si>
  <si>
    <t>建设长20米，高3米，宽8米</t>
  </si>
  <si>
    <t>晓天镇舒岭村甘岭组水泥路项目</t>
  </si>
  <si>
    <t>舒岭村甘岭组</t>
  </si>
  <si>
    <t xml:space="preserve">建设长350米、宽3.5米、厚0.2米砼路面. </t>
  </si>
  <si>
    <t>晓天镇舒兴村华家领头道路开挖及硬化（I期）</t>
  </si>
  <si>
    <t>舒兴村油坊组</t>
  </si>
  <si>
    <t>道路开挖及硬化600米</t>
  </si>
  <si>
    <t>晓天镇苏平村黄花冲林场路硬化</t>
  </si>
  <si>
    <t>苏平村</t>
  </si>
  <si>
    <t>3.5公里路硬化</t>
  </si>
  <si>
    <t>晓天镇桃李村通组路硬化项目</t>
  </si>
  <si>
    <t>桃李村</t>
  </si>
  <si>
    <t>高摆石斛路100米，双河阴排路300米，和平支路100米，船舱至蒋岭路1200米</t>
  </si>
  <si>
    <t>晓天镇汪冲村新民组道路拓宽</t>
  </si>
  <si>
    <t>汪冲村</t>
  </si>
  <si>
    <t>长1050m×宽1m</t>
  </si>
  <si>
    <t>改善贫困地区基础设施，方便贫困群众生产生活。</t>
  </si>
  <si>
    <t>晓天镇张田村腰带石道路拓宽硬化</t>
  </si>
  <si>
    <t>张田村</t>
  </si>
  <si>
    <t>长480米、宽3.5米</t>
  </si>
  <si>
    <t>经村民小组会议征求群众意见或发布项目征求意见书，采取村集体自建租赁的方式，发展村集体产业，带动贫困户增收。</t>
  </si>
  <si>
    <t>晓天镇张田村张岭组道路拓宽硬化</t>
  </si>
  <si>
    <t>长950米。宽3.5米</t>
  </si>
  <si>
    <t>晓天镇真仁村张院组新建交通桥两座项目</t>
  </si>
  <si>
    <t>真仁村</t>
  </si>
  <si>
    <t>新建交通桥2座，桥长8m，宽4.5m，上下游防护共80米</t>
  </si>
  <si>
    <t>晓天镇朱河村冯祠通组水泥路项目</t>
  </si>
  <si>
    <t>朱河村</t>
  </si>
  <si>
    <t>0.58㎞路面硬化</t>
  </si>
  <si>
    <t>经村民小组会议征求群众意见或发布项目征求意见书改善贫困地区基础设施，方便贫困群众生产运输和生活出行。</t>
  </si>
  <si>
    <t>张母桥镇陡河村主干道白加黑项目</t>
  </si>
  <si>
    <t>张母桥镇人民政府 包军琦</t>
  </si>
  <si>
    <t>陡河村</t>
  </si>
  <si>
    <t>陡河村主干道白加黑3.5公里6米宽</t>
  </si>
  <si>
    <t>张母桥镇合心村高丰至胡庄路硬化项目</t>
  </si>
  <si>
    <t>加宽硬化</t>
  </si>
  <si>
    <t>合心村</t>
  </si>
  <si>
    <t>长约1.5km路基整理及路面硬化，路面宽6m</t>
  </si>
  <si>
    <t>张母桥镇合心村谈庄至高丰生产路</t>
  </si>
  <si>
    <t>硬化</t>
  </si>
  <si>
    <t>道路硬化长430米宽3.5米</t>
  </si>
  <si>
    <t>张母桥镇林业村村部至林业小学</t>
  </si>
  <si>
    <t>林业村</t>
  </si>
  <si>
    <t>道路拓宽1.5米长260米护摆等</t>
  </si>
  <si>
    <t>3户7人</t>
  </si>
  <si>
    <t>张母桥镇林业村主干路白加黑项目</t>
  </si>
  <si>
    <t>修建5.1km，宽5米</t>
  </si>
  <si>
    <t>94户254人</t>
  </si>
  <si>
    <t>张母桥镇长堰村力树桥</t>
  </si>
  <si>
    <t>长堰村</t>
  </si>
  <si>
    <t>改建桥梁长18m,宽6m</t>
  </si>
  <si>
    <t>经村民小组会议征求群众意见或发布项目征求意见书，改善贫困地区基础设施，方便困难群众生产运输和生活出行。</t>
  </si>
  <si>
    <t>张母桥镇长堰村长堰路</t>
  </si>
  <si>
    <t>新建长0.4公里、路基宽6米、路面宽5米</t>
  </si>
  <si>
    <t>张母桥镇东岗村大塘路硬化项目</t>
  </si>
  <si>
    <t>东岗村</t>
  </si>
  <si>
    <t>长300m、宽4m</t>
  </si>
  <si>
    <t>张母桥镇东岗村三房至界河路拓宽改造项目</t>
  </si>
  <si>
    <t>拓宽3m、长758m</t>
  </si>
  <si>
    <t>张母桥镇东岗村干渠路拓宽改造项目</t>
  </si>
  <si>
    <t>硬化长500m、宽6m拓宽2.5m、长1034m</t>
  </si>
  <si>
    <t>张母桥镇东岗至庙冲路路基拓宽项目</t>
  </si>
  <si>
    <t>长500m、宽5m</t>
  </si>
  <si>
    <t>张母桥镇李堰村王庄组水泥路硬化项目</t>
  </si>
  <si>
    <t>李堰村</t>
  </si>
  <si>
    <t>宽4米长300米</t>
  </si>
  <si>
    <t>张母桥镇李堰村石婆组水泥路硬化项目</t>
  </si>
  <si>
    <t>宽3.5米长470米</t>
  </si>
  <si>
    <t>张母桥镇李堰村张家小庄水泥路硬化项目</t>
  </si>
  <si>
    <t>宽3.5米长230米</t>
  </si>
  <si>
    <t>张母桥镇李堰村青松组水泥路硬化项目</t>
  </si>
  <si>
    <t>宽3.5米长200米</t>
  </si>
  <si>
    <t>张母桥镇李堰村小庄组水泥路硬化项目</t>
  </si>
  <si>
    <t>宽3.5米长240米</t>
  </si>
  <si>
    <t>张母桥镇李堰村李梁庄组水泥路硬化项目</t>
  </si>
  <si>
    <t>张母桥镇砂院村砂林路</t>
  </si>
  <si>
    <t>砂院村</t>
  </si>
  <si>
    <t>道路拓宽硬化白改黑1.6千米（新修建道路800米），宽6米</t>
  </si>
  <si>
    <t>张母桥镇砂院村长砂路</t>
  </si>
  <si>
    <t>道路拓宽硬化白改黑1.3千米，宽6米</t>
  </si>
  <si>
    <t>张母桥镇白果村白果路白改黑项目</t>
  </si>
  <si>
    <t>白果村</t>
  </si>
  <si>
    <t>铺建沥青路面长1.7km,宽5m</t>
  </si>
  <si>
    <t>张母桥镇农林村村主干道至油坊组路拓宽</t>
  </si>
  <si>
    <t>拓宽加固</t>
  </si>
  <si>
    <t>农林村</t>
  </si>
  <si>
    <t>道路拓宽硬化2米，长1500米</t>
  </si>
  <si>
    <t>张母桥镇冒峰村长峰路拓宽项目</t>
  </si>
  <si>
    <t>冒峰村</t>
  </si>
  <si>
    <t>白改黑总长2600米，拓宽1米，长1200米，拓宽3米，长1400米</t>
  </si>
  <si>
    <t>张母桥镇冒峰村斗院路拓宽项目</t>
  </si>
  <si>
    <t>拓宽长600米，宽2米；新建长300米，宽5米</t>
  </si>
  <si>
    <t>张母桥镇冒峰村建设路硬化项目</t>
  </si>
  <si>
    <t>新建长400米，宽4米</t>
  </si>
  <si>
    <t>张母桥镇冒峰村高潮路硬化项目</t>
  </si>
  <si>
    <t>新建300米，宽4米</t>
  </si>
  <si>
    <t>张母桥镇冒峰村付庄路硬化项目</t>
  </si>
  <si>
    <t>新建长300米，宽4米</t>
  </si>
  <si>
    <t>庐镇乡安菜村主干道茂盛至百丈岩景区入口提升改造、路沟配套项目</t>
  </si>
  <si>
    <t>庐镇乡人民政府黄从根</t>
  </si>
  <si>
    <t>安菜村</t>
  </si>
  <si>
    <t>新建2公里主干道白加黑及路沟</t>
  </si>
  <si>
    <t>经村民小组会议征求群众意见或发布项目征求意见书，确定实施该基础设施以改善贫困群众生产生活条件</t>
  </si>
  <si>
    <t>庐镇乡大桥村先锋、兴中通组桥项目</t>
  </si>
  <si>
    <t>大桥村</t>
  </si>
  <si>
    <t>新建先锋通组桥1座，长15米，宽6.5米</t>
  </si>
  <si>
    <t>庐镇乡大桥村盛湾、虎示通组桥项目</t>
  </si>
  <si>
    <t>新建盛湾通组桥1座，长15米，宽6.5米</t>
  </si>
  <si>
    <t>庐镇乡大桥村虎寨路拓宽及硬化项目</t>
  </si>
  <si>
    <t>拓宽虎寨路长1100米，宽5米，路面硬化长1100米，宽5米，厚0.2米</t>
  </si>
  <si>
    <t>庐镇乡二河村柴冲至红岗联通路项目</t>
  </si>
  <si>
    <t>二河村柴冲组</t>
  </si>
  <si>
    <t>新建柴冲公路桥一座跨度长20米，宽7米平板桥，连接路长300米，宽5.5米路基回填压实，长300米，宽5米路面硬化及挡土墙</t>
  </si>
  <si>
    <t>庐镇乡和平村中畈桥改建</t>
  </si>
  <si>
    <t>和平村</t>
  </si>
  <si>
    <t>改建桥长15米，宽6米，加两边挡土墙。</t>
  </si>
  <si>
    <t>庐镇乡和平村唐家大宅院道路硬化</t>
  </si>
  <si>
    <t>0.26km路面硬化（包括沈湾60米）</t>
  </si>
  <si>
    <t>庐镇乡黄柏村河东路拓宽道路项目</t>
  </si>
  <si>
    <t>庐镇乡黄柏村</t>
  </si>
  <si>
    <t>拓宽中心庄至河东道路长1.3公里，宽2米，改造沥青混凝土路面1.3公里</t>
  </si>
  <si>
    <t>庐镇乡黄柏村胡山、苍湾道路拓宽项目</t>
  </si>
  <si>
    <t>拓宽胡山道路长2.1公里，宽2米，拓宽苍湾道路长0.8公里，宽2米。</t>
  </si>
  <si>
    <t>庐镇乡黄柏村村组道路排水设施项目</t>
  </si>
  <si>
    <t>新建苍湾路、胡山路、林场路、松山路、团山路、四冲路、河东路、前后湾路、罗岭路、红包路等路段边沟排水及涵洞设施，建设防洪摆。</t>
  </si>
  <si>
    <t>庐镇乡黄柏村中心庄大桥改建项目</t>
  </si>
  <si>
    <t>新建桥梁长24米，宽8米钢筋混凝土桥梁</t>
  </si>
  <si>
    <t>庐镇乡江山村新建华庄桥项目</t>
  </si>
  <si>
    <t>江山村华庄组</t>
  </si>
  <si>
    <t>平板桥长20米，宽6米，高8米。</t>
  </si>
  <si>
    <t>经村民小组会议征求群众意见或发布项目征求意见书，确定建设该基础设施以改善贫困群众生产生活条件</t>
  </si>
  <si>
    <t>庐镇乡江山村新建华庄组到老庵组路保项目</t>
  </si>
  <si>
    <t>江山村老庵组、华庄组</t>
  </si>
  <si>
    <t>华庄组到老庵组路保长2000米。</t>
  </si>
  <si>
    <t>庐镇乡江山村新建江山组到李院组砂石路项目</t>
  </si>
  <si>
    <t>江山村江山组、李院组、唐兴组、永兴组</t>
  </si>
  <si>
    <t>江山组到李院组砂石路长1000米，宽6米。</t>
  </si>
  <si>
    <t>庐镇乡林河村村址至林河村主干道拓宽项目</t>
  </si>
  <si>
    <t>林河村</t>
  </si>
  <si>
    <t>林河村村址至林河村主干道拓宽长140米，宽2米</t>
  </si>
  <si>
    <t>庐镇乡林河村洪庙大岭头至要元大岗安全防护项目</t>
  </si>
  <si>
    <t>洪庙大岭头至要元大岗安全防护长9公里</t>
  </si>
  <si>
    <t>庐镇乡林河村杜石至阳山大岗安全防护项目</t>
  </si>
  <si>
    <t>杜石至阳山大岗安全防护长5公里</t>
  </si>
  <si>
    <t>庐镇乡柳林村、阳山老屋道路拓宽加固</t>
  </si>
  <si>
    <t>柳林村阳山组、老屋组</t>
  </si>
  <si>
    <t>拓宽加固300米道路、新建跨度8米平板桥</t>
  </si>
  <si>
    <t>庐镇乡柳林村危桥改造项目</t>
  </si>
  <si>
    <t>柳林村葛畈</t>
  </si>
  <si>
    <t>新建
跨度40米、宽7米平板桥</t>
  </si>
  <si>
    <t>庐镇乡庐镇村程祠路新建及硬化</t>
  </si>
  <si>
    <t>庐镇村程祠组</t>
  </si>
  <si>
    <t>新建道路及硬化150米</t>
  </si>
  <si>
    <t>庐镇乡庐镇村姚湾高岭路拓宽项目</t>
  </si>
  <si>
    <t>庐镇村姚湾组</t>
  </si>
  <si>
    <t>拓宽道路长1200米，宽1.5米，挡土墙长100米，高2.5米</t>
  </si>
  <si>
    <t>庐镇乡庐镇村佘屋大桥改造项目</t>
  </si>
  <si>
    <t>庐镇村佘屋组</t>
  </si>
  <si>
    <t>拆旧桥，新建长40米，宽7米钢筋混凝土桥梁</t>
  </si>
  <si>
    <t>庐镇乡小街村向阳路挡土墙建设项目</t>
  </si>
  <si>
    <t>小街村向阳组</t>
  </si>
  <si>
    <t>新建挡土墙150米、高3米</t>
  </si>
  <si>
    <t>庐镇乡小街村向阳桥至小街大桥河堤路项目</t>
  </si>
  <si>
    <t>新建沿河路500米等</t>
  </si>
  <si>
    <t>庐镇乡姚咀村观音危桥改造项目</t>
  </si>
  <si>
    <t>姚咀村</t>
  </si>
  <si>
    <t>拆除重建观音至万丈崖大桥，长15M，宽5米</t>
  </si>
  <si>
    <t>庐镇乡姚咀村西冲路拓宽项目</t>
  </si>
  <si>
    <t>色树至西冲林场路段拓宽：长2000米，拓宽1.5米</t>
  </si>
  <si>
    <t>庐镇乡姚咀村东冲路拓宽项目</t>
  </si>
  <si>
    <t>新屋至草关路段拓宽：长1500米，拓宽1.5米</t>
  </si>
  <si>
    <t>庐镇乡姚咀村白果路拓宽项目</t>
  </si>
  <si>
    <t>老屋至白果路段拓宽：长800米，拓宽1.5米</t>
  </si>
  <si>
    <t>庐镇乡姚咀村西冲至柏支循环路项目</t>
  </si>
  <si>
    <t>新修西冲至柏支循环路，长1.5KM，宽5米，及水泥硬化</t>
  </si>
  <si>
    <t>庐镇乡张冲村林塝便民桥项目</t>
  </si>
  <si>
    <t>张冲村林塝组</t>
  </si>
  <si>
    <t>新建桥梁3座</t>
  </si>
  <si>
    <t>山七镇要元村中河二路项目</t>
  </si>
  <si>
    <t>山七镇人民政府谢中林</t>
  </si>
  <si>
    <t>中河</t>
  </si>
  <si>
    <t>0.47公里，水泥砼路面宽3.5米</t>
  </si>
  <si>
    <t>预计工期1个月</t>
  </si>
  <si>
    <t>改善脱贫地区群众交通条件，建立管养制度</t>
  </si>
  <si>
    <t>山七镇小河村龙井二路项目</t>
  </si>
  <si>
    <t>龙井</t>
  </si>
  <si>
    <t>0.31公里，水泥砼路面宽3.5米</t>
  </si>
  <si>
    <t>山七镇大河沿村邵湾二路项目</t>
  </si>
  <si>
    <t>邵湾</t>
  </si>
  <si>
    <t>0.3公里，水泥砼路面宽3.5米</t>
  </si>
  <si>
    <t>山七镇要元村大壕三路项目</t>
  </si>
  <si>
    <t>大壕</t>
  </si>
  <si>
    <t>0.5公里，水泥砼路面宽3.5米</t>
  </si>
  <si>
    <t>山七镇大河沿村安帮路交叉口路面硬化项目</t>
  </si>
  <si>
    <t>大河沿村</t>
  </si>
  <si>
    <t>0.4公里，水泥砼路面宽6米</t>
  </si>
  <si>
    <t>山七镇庞畈村庞程路拓宽项目（横排-弓湾段）</t>
  </si>
  <si>
    <t>庞畈村</t>
  </si>
  <si>
    <t>长1.0公里，路基平均加宽2米，沥青砼路面宽5.5米</t>
  </si>
  <si>
    <t xml:space="preserve">山七镇俞河村高山-俞河路路面加宽项目 </t>
  </si>
  <si>
    <t>俞河村</t>
  </si>
  <si>
    <t>1.86公里，水泥砼路面加宽2米</t>
  </si>
  <si>
    <t>山七镇梅方村老屋路项目</t>
  </si>
  <si>
    <t>老屋</t>
  </si>
  <si>
    <t>0.22公里，水泥砼路面宽3.5米</t>
  </si>
  <si>
    <t>山七镇柯湾路庆云段加宽项目</t>
  </si>
  <si>
    <t>柯湾村</t>
  </si>
  <si>
    <t>长1.5公里，路基路面分别加宽3米、2米</t>
  </si>
  <si>
    <t>山七镇俞河村主干道黄套段水毁修复项目</t>
  </si>
  <si>
    <t xml:space="preserve">长150米.均高5米砼挡土墙， </t>
  </si>
  <si>
    <t>山七镇双桂村河边组二路项目</t>
  </si>
  <si>
    <t>河边组</t>
  </si>
  <si>
    <t>长0.5公里，宽3.5米水泥砼路面</t>
  </si>
  <si>
    <t>山七镇庞畈村南巷口路基项目</t>
  </si>
  <si>
    <t>改造路基长120米，宽6米</t>
  </si>
  <si>
    <t>山七镇龙山村沈湾组谢庄路项目</t>
  </si>
  <si>
    <t>长0.3公里，宽3.5米水泥砼路面</t>
  </si>
  <si>
    <t>山七镇龙山村中心一路水毁修复项目</t>
  </si>
  <si>
    <t>长0.25公里，路面及挡土墙</t>
  </si>
  <si>
    <t>山七镇龙山村李潭路项目</t>
  </si>
  <si>
    <t>长0.25公里，宽3.5米水泥砼路面</t>
  </si>
  <si>
    <t>山七镇程河村程河-安冲路项目</t>
  </si>
  <si>
    <t>程河村</t>
  </si>
  <si>
    <t>路面硬化0.3公里，宽3.5米水泥砼路面</t>
  </si>
  <si>
    <t>千人桥镇重阳村临湖渠路韦庄至村址段道路硬化</t>
  </si>
  <si>
    <t>千人桥镇 朱兴民</t>
  </si>
  <si>
    <t>千人桥镇重阳村</t>
  </si>
  <si>
    <t>道路硬化650米，路宽3米，厚0.18米</t>
  </si>
  <si>
    <t>千人桥镇舒兴村胡拐西路</t>
  </si>
  <si>
    <t>千人桥镇朱兴民</t>
  </si>
  <si>
    <t>舒兴村胡拐西路</t>
  </si>
  <si>
    <t>硬化水泥路长400米宽3米，厚度0.18米</t>
  </si>
  <si>
    <t>2022年底前</t>
  </si>
  <si>
    <t>千人桥镇旺禾村史家圩埂水泥路项目</t>
  </si>
  <si>
    <t>旺禾村   史家组   陶圈组</t>
  </si>
  <si>
    <t>路基整治和配套、水泥路685×2×0.15</t>
  </si>
  <si>
    <t>千人桥镇千佛村高铁辅路水泥硬化项目</t>
  </si>
  <si>
    <t>千佛村千佛组</t>
  </si>
  <si>
    <t>硬化水泥路长：1200米，宽：3.5米，厚度：0.18米</t>
  </si>
  <si>
    <t>预计时间1个月</t>
  </si>
  <si>
    <t>千人桥镇千人桥村皂树圩堤路水泥硬化项目</t>
  </si>
  <si>
    <t>千人桥村</t>
  </si>
  <si>
    <t>硬化水泥路长：500米，宽：3.5米，厚度：0.18米</t>
  </si>
  <si>
    <t>千人桥镇太岗村太岗小郢路水泥硬化项目</t>
  </si>
  <si>
    <t>太岗村太岗组</t>
  </si>
  <si>
    <t>硬化水泥路长：350米，宽：3米，厚度：0.18米</t>
  </si>
  <si>
    <t>千人桥镇舒胜村民主路便化</t>
  </si>
  <si>
    <t>舒胜村谈拐组</t>
  </si>
  <si>
    <t>长：700米，宽：3米，厚0.2米。</t>
  </si>
  <si>
    <t>千人桥镇路里村滕桥双胜路硬化项目</t>
  </si>
  <si>
    <t>路里村</t>
  </si>
  <si>
    <t>硬化水泥路长：400米，宽：3.5米，厚度：0.18米</t>
  </si>
  <si>
    <t>千人桥镇韩桥村中心路改建项目</t>
  </si>
  <si>
    <t>韩桥村中心组</t>
  </si>
  <si>
    <t>硬化水泥路长359米，宽3.5米，厚度0.18米</t>
  </si>
  <si>
    <t>千人桥镇韩桥村安黄路改建项目</t>
  </si>
  <si>
    <t>韩桥村黄灯组</t>
  </si>
  <si>
    <t>硬化水泥路长598米，宽3.5米</t>
  </si>
  <si>
    <t>千人桥镇童畈村谭埂小庄路水泥硬化项目</t>
  </si>
  <si>
    <t>童畈村
谭埂组</t>
  </si>
  <si>
    <t>硬化水泥路长：长280米，宽：3米，厚度：0.18米</t>
  </si>
  <si>
    <t>千人桥镇完备村长屋袁庄路水泥硬化项目</t>
  </si>
  <si>
    <t>完备村</t>
  </si>
  <si>
    <t>硬化水泥路长：1400米，宽：3米，厚度：0.18米</t>
  </si>
  <si>
    <t>千人桥镇童畈村胡庄小沿墩路水泥硬化项目</t>
  </si>
  <si>
    <t>千人桥镇红旗二桥</t>
  </si>
  <si>
    <t>张湾</t>
  </si>
  <si>
    <t>桥长30米</t>
  </si>
  <si>
    <t>预计时间6个月</t>
  </si>
  <si>
    <t>千人桥镇鲍桥村三拐路项目</t>
  </si>
  <si>
    <t>鲍桥村赵拐组</t>
  </si>
  <si>
    <t>建设长0.44公里、宽3米、厚0.18米水泥硬化</t>
  </si>
  <si>
    <t>千人桥镇周圩村韩前路水泥硬化</t>
  </si>
  <si>
    <t>周圩村</t>
  </si>
  <si>
    <t>硬化水泥路长550米，宽3米，厚度0.2米</t>
  </si>
  <si>
    <t xml:space="preserve">
千人桥镇兴丰村
三里户户通水泥硬化项目</t>
  </si>
  <si>
    <t>兴丰村
三里路</t>
  </si>
  <si>
    <t>新建道路530米，宽3.5米</t>
  </si>
  <si>
    <t>千人桥镇兴丰村村东路拓宽</t>
  </si>
  <si>
    <t>兴丰村村东路</t>
  </si>
  <si>
    <t>新建道路2122米，宽1米</t>
  </si>
  <si>
    <t>汤池镇磨元村毛金道路附属设施</t>
  </si>
  <si>
    <t>汤池镇人民政府</t>
  </si>
  <si>
    <t>修缮</t>
  </si>
  <si>
    <t>磨元村东岭组</t>
  </si>
  <si>
    <t>混凝土浇筑排水沟长2000米</t>
  </si>
  <si>
    <t>预计6个月完成</t>
  </si>
  <si>
    <t>汤池镇城冲村河西路拓宽工程及下院组道路护坡项目</t>
  </si>
  <si>
    <t>汤池镇人民政府卢流保</t>
  </si>
  <si>
    <t>城冲村河一、河二组及下院组</t>
  </si>
  <si>
    <t>新建路面长300米宽1.5米厚0.18米c30砼及配套设施工程；新建长200米宽1米高3米c20砼及配套设施工程</t>
  </si>
  <si>
    <t>汤池镇阳山村阳山路拓宽硬化</t>
  </si>
  <si>
    <t>阳山村</t>
  </si>
  <si>
    <t>拓宽阳山至八房1200米路基土石方，涵洞及水泥硬化1米宽</t>
  </si>
  <si>
    <t>汤池镇三江村上拐、碾湾通组路项目</t>
  </si>
  <si>
    <t>三江村</t>
  </si>
  <si>
    <t>长1000米，路基5米宽，路面4米宽</t>
  </si>
  <si>
    <t>汤池镇三江汪安方小庄路</t>
  </si>
  <si>
    <t>长380米，路基宽5米路面4米</t>
  </si>
  <si>
    <t>汤池镇铁铺村大房、五房、虬冲通组公路扩建工程</t>
  </si>
  <si>
    <t>修建</t>
  </si>
  <si>
    <t>铁铺村五房组</t>
  </si>
  <si>
    <t>扩建混凝土路面宽1.5米，厚0.22米X,长1100米</t>
  </si>
  <si>
    <t>汤池镇龙眠村陶山路基及路面硬化项目（二段）</t>
  </si>
  <si>
    <t>龙眠村吕山组</t>
  </si>
  <si>
    <t>长110米.宽5米</t>
  </si>
  <si>
    <t>汤池镇中社村罗冲路面工程目（四段）</t>
  </si>
  <si>
    <t>中社村罗冲阴边组</t>
  </si>
  <si>
    <t>浇筑长160米，宽3.5米，高18厘米的混凝土路面工程</t>
  </si>
  <si>
    <t>汤池镇中社村花门大桥工程</t>
  </si>
  <si>
    <t>中社村中社组</t>
  </si>
  <si>
    <t>新建长30米，宽4米高3米的平桥工程</t>
  </si>
  <si>
    <t>汤池镇刘河村东边响堂组公路加宽工程</t>
  </si>
  <si>
    <t>刘河村东边组、响堂组</t>
  </si>
  <si>
    <t>东边响堂加宽500米×1.2米，新建150米×3.5米及其它配套工程。</t>
  </si>
  <si>
    <t>汤池镇谭岭村道路硬化</t>
  </si>
  <si>
    <t>谭岭村汪老组、东头组、黄老组、周塝组</t>
  </si>
  <si>
    <t>道路长450m，宽3.5m，厚0.2m</t>
  </si>
  <si>
    <t>汤池镇王河村柏元、美满、梅岭组庄内路硬化及附属工程</t>
  </si>
  <si>
    <t>王河村</t>
  </si>
  <si>
    <t>美满组庄内道路硬化长600米、宽3.5米、厚0.18、柏元组庄内道路硬化长200米、宽3.5米、厚0.18米、梅岭组庄内道路硬化长400米、宽3.5米、厚0.18米</t>
  </si>
  <si>
    <t>汤池镇王河村红星组阳边道路拓宽改造及其附属工程</t>
  </si>
  <si>
    <t>红星组阳边道路拓宽长1000米，宽2米、厚0.18米</t>
  </si>
  <si>
    <t>汤池镇金盆村马槽组、龙井组通组路</t>
  </si>
  <si>
    <t>马槽组</t>
  </si>
  <si>
    <t>马槽组水泥混凝土路面460米；龙井组水泥混凝土路面3000米</t>
  </si>
  <si>
    <t>汤池镇黄巢村桠棚小庄道路硬化</t>
  </si>
  <si>
    <t>黄巢村桠棚组</t>
  </si>
  <si>
    <t>道路硬化长100米，宽3米，厚18厘米，c30砼及配套设施工程</t>
  </si>
  <si>
    <t>汤池镇方畈村户户通道路硬化项目</t>
  </si>
  <si>
    <t>汤池镇方畈村</t>
  </si>
  <si>
    <t>道路硬化长1800米，宽3.5m厚0.18m C30砼路面</t>
  </si>
  <si>
    <t>汤池镇方畈村杜姚路护坡项目(一期）</t>
  </si>
  <si>
    <t>长900米，宽4米道路护坡工程</t>
  </si>
  <si>
    <t>汤池镇姚河村姚河街后通组组水泥路路面项目</t>
  </si>
  <si>
    <t>姚河村</t>
  </si>
  <si>
    <t>黄树组水泥路拓宽，水泥路长480米，宽4米。C30商砼水泥路面工程。</t>
  </si>
  <si>
    <t>汤池镇油坊村主干道道路路基续建及拓宽硬化工程</t>
  </si>
  <si>
    <t>油坊村主干道</t>
  </si>
  <si>
    <t>拓宽长600米，宽2.5米，新建挡土墙长200米，平高3米，C20混凝土；新建长600米，宽2米，厚度0.2米，C35砼基路面道路拓宽硬化工程</t>
  </si>
  <si>
    <t>舒茶镇茶园村茶冲路路基拓宽加固延伸工程</t>
  </si>
  <si>
    <t>舒茶镇
朱纯宝</t>
  </si>
  <si>
    <t>茶园村</t>
  </si>
  <si>
    <t>长1公里宽4.5米</t>
  </si>
  <si>
    <t>2022年底</t>
  </si>
  <si>
    <t>通过开展摸底并召开相关会议，确定新建该基础设施以巩固拓展脱贫攻坚成果和推进乡村振兴有效衔接。</t>
  </si>
  <si>
    <t>舒茶镇梅心驿村横山至叶庄木山岗道路拓宽路基工程</t>
  </si>
  <si>
    <t>梅心驿村</t>
  </si>
  <si>
    <t>2公里路基拓宽工程</t>
  </si>
  <si>
    <t>舒城县2022年到村项目库项目清单（特色产业类）</t>
  </si>
  <si>
    <t>春秋乡茶叶精加工基地配套设备项目</t>
  </si>
  <si>
    <t>县农业农村局</t>
  </si>
  <si>
    <t>春秋乡政府 戚德亮</t>
  </si>
  <si>
    <t>厂房及加工设备等配套设施</t>
  </si>
  <si>
    <t>春秋乡文王村芦笋基地滴灌项目</t>
  </si>
  <si>
    <t>文王村</t>
  </si>
  <si>
    <t>新建芦笋基地滴灌项目50亩</t>
  </si>
  <si>
    <t>通过芦笋基地滴灌设施建设，为芦笋基地生产提供更好的保障，增加村集体经济、贫困户收入</t>
  </si>
  <si>
    <t>春秋乡文冲村石斛基地泵房项目</t>
  </si>
  <si>
    <t>购置石斛烘干加工设备2套、泵房40平方米</t>
  </si>
  <si>
    <t>春秋乡文冲村太空莲厂房晒场项目</t>
  </si>
  <si>
    <t>新建1000平方米晒场</t>
  </si>
  <si>
    <t>春秋乡文冲村太空莲厂房污水处理、排水沟项目</t>
  </si>
  <si>
    <t>新建污水处理、排水沟</t>
  </si>
  <si>
    <t>春秋乡中元村农产品加工厂项目</t>
  </si>
  <si>
    <t>中元村新塘组</t>
  </si>
  <si>
    <t>新建厂房占地约800平方米，用于葛根、板栗、太空莲等农产品加工及仓储等。</t>
  </si>
  <si>
    <t>通过对项目区域实地走访，听取群众意愿，科学编制项目设计，壮大村集体经济收入。</t>
  </si>
  <si>
    <t>春秋乡文冲村乡村旅游农产品展销、展示中心项目（二期）</t>
  </si>
  <si>
    <t>春秋乡政府 胡竹青</t>
  </si>
  <si>
    <t>农产品购销客户接待中心1000平方米</t>
  </si>
  <si>
    <t>春秋乡文冲村乡村旅游农产品展销、展示中心项目（三期）</t>
  </si>
  <si>
    <t>农产品展销游客餐饮中心800平方米</t>
  </si>
  <si>
    <t>新旗村沿环湖支线桃园种植</t>
  </si>
  <si>
    <t>高峰乡人民政府黄俊</t>
  </si>
  <si>
    <t>新旗村</t>
  </si>
  <si>
    <t>沿环湖路支线流转10亩土地，新建5个钢构大棚以及相关配套设施（水、电、路、活动房、各种农业工具）。</t>
  </si>
  <si>
    <t>采取村集体自建租赁的方式，发展村集体产业，带动脱贫户增收</t>
  </si>
  <si>
    <t>古塘村茶油加工厂项目</t>
  </si>
  <si>
    <t>古塘村</t>
  </si>
  <si>
    <t>新建一个占地150平方的茶油加工厂及配套设施</t>
  </si>
  <si>
    <t>高峰乡百花村休闲观光农业示范园</t>
  </si>
  <si>
    <t>百花村</t>
  </si>
  <si>
    <t>新建观光农业示范园600平方米及配套设施</t>
  </si>
  <si>
    <t>通过开展摸底并召开相关会议，确定新建该基础设施以改善脱贫地区群众生产生活条件</t>
  </si>
  <si>
    <t>高峰乡普明村葡萄种植基地</t>
  </si>
  <si>
    <t>流转15亩土地，新建10个钢构大棚以及相关配套设施（水、电、路、活动房、各种农业工具）。</t>
  </si>
  <si>
    <t>高峰乡高峰村精品农业观光园项目</t>
  </si>
  <si>
    <t>高峰村</t>
  </si>
  <si>
    <t>新建温室大棚2000平方、观光小火车1辆及配套设施</t>
  </si>
  <si>
    <t>阙店乡叶畈村丝瓜络种植产业发展项目</t>
  </si>
  <si>
    <t>新建丝瓜络种植基地500亩.将老村部改造扩建为丝瓜络烘干打包等为一体的储藏基地、购买
丝瓜络打包压缩机2台，丝瓜络烘干机2台，新建丝瓜泡发池5口</t>
  </si>
  <si>
    <t>摸底并召开相关会议，发展村集体特色产业，持续增加收入，巩固脱贫成果，带动贫困户增收</t>
  </si>
  <si>
    <t>阙店乡三湾村农产品深加工项目</t>
  </si>
  <si>
    <t>阙店乡
张德林</t>
  </si>
  <si>
    <t>三湾村</t>
  </si>
  <si>
    <t>新建农产品食品加工厂1座，建筑面积300平方米</t>
  </si>
  <si>
    <t>采取村集体自建自营的方式，发展村集体产业，带动村集体收入、贫困户增收。（自建租赁）</t>
  </si>
  <si>
    <t>阙店乡转水湾村冷库项目</t>
  </si>
  <si>
    <t>阙店乡人民政府 张德林</t>
  </si>
  <si>
    <t>转水湾村</t>
  </si>
  <si>
    <t>新建冷库120平方，配套冷库设施设备</t>
  </si>
  <si>
    <t>采取村集体自建自营的方式，发展村集体产业，带动贫困村、贫困户增收。</t>
  </si>
  <si>
    <t>阙店乡沙湾村新建高标准蔬菜大棚项目</t>
  </si>
  <si>
    <t>新建高标准蔬菜大棚50亩</t>
  </si>
  <si>
    <t>通过发展高标准蔬菜大棚产业，发展村集体产业，带动村集体收入、贫困户增收。（自建租赁）</t>
  </si>
  <si>
    <t>阙店乡枫岭村建设农作物仓储项目</t>
  </si>
  <si>
    <t>新建农作物仓储2000平方米</t>
  </si>
  <si>
    <t>预计工期八个月</t>
  </si>
  <si>
    <t>通过发展农作物仓储，发展村集体产业，受益村和贫困户。通过产业仓储发展带动脱贫户增收。</t>
  </si>
  <si>
    <t>千人桥镇张屋村杏子圩养殖大棚建设及配套项目</t>
  </si>
  <si>
    <t>张屋村</t>
  </si>
  <si>
    <t>建设1500平方钢构养殖大棚、养殖大棚配套设施</t>
  </si>
  <si>
    <t>预计时间
5个月</t>
  </si>
  <si>
    <t>采取村集体自建租赁的方式，获取收益，增加村集体收入</t>
  </si>
  <si>
    <t>千人桥镇舒胜村种养植大棚项目</t>
  </si>
  <si>
    <t>舒胜村奚湾组</t>
  </si>
  <si>
    <t>建设种养植大棚：12×100m，3个    12×80m，2个</t>
  </si>
  <si>
    <t>预计时间5个月</t>
  </si>
  <si>
    <t>采取村集体自建租赁的方式，发展村集体产业，增加村集体收入、脱贫户增收。</t>
  </si>
  <si>
    <t>汤池镇三江村新建草莓种植基地项目</t>
  </si>
  <si>
    <t>汤池镇人民政府章兴栓</t>
  </si>
  <si>
    <t>新建大棚60亩及其相关配套设施</t>
  </si>
  <si>
    <t>采取村集体自建租赁的方式，发展村集体产业，带动贫困村、贫困户增收。</t>
  </si>
  <si>
    <t>汤池镇鲁畈村米斛种植项目</t>
  </si>
  <si>
    <t>鲁畈村郭大房组</t>
  </si>
  <si>
    <t>新建大棚20亩及附属配套设施</t>
  </si>
  <si>
    <t>汤池镇西河村昌涛生态蔬菜大棚项目</t>
  </si>
  <si>
    <t>西河村</t>
  </si>
  <si>
    <t>新建大棚100亩及其相关配套设施</t>
  </si>
  <si>
    <t>汤池镇金盆村水竹林场加工厂工程</t>
  </si>
  <si>
    <t>水竹林场</t>
  </si>
  <si>
    <t>水竹林场新建加工厂1000平方米</t>
  </si>
  <si>
    <t>汤池镇金盆村蘑菇大棚工程</t>
  </si>
  <si>
    <t>金盆村师畈组</t>
  </si>
  <si>
    <t>新建10亩蘑菇大棚</t>
  </si>
  <si>
    <t>通过新建蘑菇大棚，带动贫困户及农户就业，为农业生产提供更好的保障</t>
  </si>
  <si>
    <t>汤池镇茶亭村茶叶加工厂</t>
  </si>
  <si>
    <t>茶亭村</t>
  </si>
  <si>
    <t>新建厂房5间加器材及配套设施</t>
  </si>
  <si>
    <t>汤池镇郭洼村新建蔬菜大棚</t>
  </si>
  <si>
    <t>郭洼村安塘组</t>
  </si>
  <si>
    <t>新建8亩蔬菜大棚基地，钢构大棚8个及其配套设施</t>
  </si>
  <si>
    <t>汤池镇石牌村食用菌栽培和加工基地项目</t>
  </si>
  <si>
    <t>石牌村汪冲组汪军明门前</t>
  </si>
  <si>
    <t>长40米.宽20米，例外：操杂间50平米。1.多功能杂木粉碎机2.装袋机；3.无菌接种机；4.高温灭菌机； 5.香菇烘干机</t>
  </si>
  <si>
    <t>采取村集体自建租赁的方式，获取租金，增加村集体收入，带动贫困村、贫困户增收</t>
  </si>
  <si>
    <t>汤池镇大岭村生态竹炭加工厂</t>
  </si>
  <si>
    <t>大岭村</t>
  </si>
  <si>
    <t>新建厂房、购置生产机械</t>
  </si>
  <si>
    <t>汤池镇龙眠村中草药种植基地配套建设项目</t>
  </si>
  <si>
    <t>龙眠村</t>
  </si>
  <si>
    <t>新建中药材基地20亩及配套设施</t>
  </si>
  <si>
    <t>汤池镇王河村油茶加工厂项目</t>
  </si>
  <si>
    <t>新建油茶加工厂及其配套设施。</t>
  </si>
  <si>
    <t>汤池镇西沙埂村养殖厂项目</t>
  </si>
  <si>
    <t>西沙埂村</t>
  </si>
  <si>
    <t>新建大棚800平方米、新建仓库150平方米及购置配套机械等相关设备</t>
  </si>
  <si>
    <t>汤池镇常院村大棚扩建</t>
  </si>
  <si>
    <t>常院村</t>
  </si>
  <si>
    <t>扩建大棚10亩及配套设施</t>
  </si>
  <si>
    <t>汤池镇镜石村精制茶叶加工厂</t>
  </si>
  <si>
    <t>镜石村
仓门组</t>
  </si>
  <si>
    <t>新建单层5间屋150平方米厂房及茶叶加工机械配套设施。</t>
  </si>
  <si>
    <t>汤池镇镜石村茶油加工厂</t>
  </si>
  <si>
    <t>镜石 村</t>
  </si>
  <si>
    <t>新建钢结构厂房5间、榨油机械</t>
  </si>
  <si>
    <t>汤池镇九桠村生猪养殖厂项目</t>
  </si>
  <si>
    <t>九桠村王庄</t>
  </si>
  <si>
    <t>征地5亩、扩建猪圈10间及购买猪苗</t>
  </si>
  <si>
    <t>汤池镇留览村新建蔬菜大棚项目</t>
  </si>
  <si>
    <t>留览村中院组</t>
  </si>
  <si>
    <t>新建蔬菜大棚25个，每个大棚667m2</t>
  </si>
  <si>
    <t>汤池镇铁铺村蔬菜种植基地</t>
  </si>
  <si>
    <t>铁铺村白果组</t>
  </si>
  <si>
    <t>30亩蔬菜种植基地建设及其他辅助设施（新建大棚10个含滴灌设备、育苗设施等）</t>
  </si>
  <si>
    <t>汤池镇谭岭村冷库项目</t>
  </si>
  <si>
    <t>谭岭村</t>
  </si>
  <si>
    <t>新建200吨保鲜冷藏储备仓库，及电力配套设施工程。</t>
  </si>
  <si>
    <t>2021年度</t>
  </si>
  <si>
    <t>经村民小组会议征求群众意见或发布项目征求意见书，采取村集体自建租赁的方式，获取租金，增加村集体收入，带动贫困村、贫困户增收</t>
  </si>
  <si>
    <t>汤池镇谭岭村产业类电商综合服务中心配套设施项目</t>
  </si>
  <si>
    <t>新建500平方厂房，新建电商营销平台100平方及配套设施。</t>
  </si>
  <si>
    <t>汤池镇阳山村生态茶厂项目</t>
  </si>
  <si>
    <t>建设厂房约260平方米及购置成套机械等配套设施</t>
  </si>
  <si>
    <t>百神庙镇双塘村虾田谷香家庭农场冷库项目</t>
  </si>
  <si>
    <t>百神庙镇
司能权</t>
  </si>
  <si>
    <t>双塘村</t>
  </si>
  <si>
    <t>新建冷库100平方。配套冷库设施设备</t>
  </si>
  <si>
    <t>采取村集体自建租赁的方式，发展村集体产业，带动贫困村、贫困户增收</t>
  </si>
  <si>
    <t>柏林乡柏林村
粮食烘干项目</t>
  </si>
  <si>
    <t>柏林乡惠宗林</t>
  </si>
  <si>
    <t>柏林村万庄组</t>
  </si>
  <si>
    <t>1.新建烘房仓储房1200平方米2.烘房水电安装设施3.生产及烘干设备购置安装</t>
  </si>
  <si>
    <t>柏林乡柏林村
大棚蔬菜项目</t>
  </si>
  <si>
    <t>柏林村洪圩组</t>
  </si>
  <si>
    <t>300亩蔬菜温室育苗大棚</t>
  </si>
  <si>
    <t>柏林乡柏林村恒温大棚项目</t>
  </si>
  <si>
    <t>新建恒温大棚10亩</t>
  </si>
  <si>
    <t>柏林乡蔡店村冷库项目</t>
  </si>
  <si>
    <t>蔡店村街东组</t>
  </si>
  <si>
    <t>建设长约600平方米的冷库</t>
  </si>
  <si>
    <t>柏林乡官沟村农业仓储项目</t>
  </si>
  <si>
    <t>官沟村付庄组</t>
  </si>
  <si>
    <t>建设800平方米的仓储</t>
  </si>
  <si>
    <t>柏林乡花城村农业仓储项目</t>
  </si>
  <si>
    <t>花城村公塘组</t>
  </si>
  <si>
    <t>柏林乡响井村仓储项目</t>
  </si>
  <si>
    <t>响井村桥东组</t>
  </si>
  <si>
    <t>建设1700平米仓储</t>
  </si>
  <si>
    <t>城关镇三松村仓储基地建设项目</t>
  </si>
  <si>
    <t>城关镇吴正东</t>
  </si>
  <si>
    <t>新建占地2000平方米农产品深加工、仓储标准化厂房基地</t>
  </si>
  <si>
    <t>通过该项目壮大村集体经济收入同时巩固脱贫攻坚成果</t>
  </si>
  <si>
    <t>城关镇舒丰村蔬菜大棚项目</t>
  </si>
  <si>
    <t>建设蔬菜基地100亩</t>
  </si>
  <si>
    <t>按照项目建设内容和验收决算进行补助</t>
  </si>
  <si>
    <t>通过大棚新建和改造，舒丰村农业生产和集体经济发展增收提供更好的保障</t>
  </si>
  <si>
    <t>城关镇河镇村（解庄组、中心组）</t>
  </si>
  <si>
    <t>解庄组、中心组计划100亩土地新建大棚</t>
  </si>
  <si>
    <t>预期三个月</t>
  </si>
  <si>
    <t>通过自建租赁，改善贫困地区经济基础，方便贫困群众农业发展</t>
  </si>
  <si>
    <t>城关镇河口村黄菊花烘干房及烘干设备配套项目</t>
  </si>
  <si>
    <t>新建320平方米钢构大棚、烘干设备及配套设施</t>
  </si>
  <si>
    <t>预计工期10个月</t>
  </si>
  <si>
    <t>通过自建发展产业方式，发展村集体产业，为本村农业生产提供更好的保障，提高农民收入。</t>
  </si>
  <si>
    <t>城关镇双丰村产业扶贫到村项目高效蔬菜大棚扩建工程</t>
  </si>
  <si>
    <t>新建高效蔬菜大棚150亩</t>
  </si>
  <si>
    <t>预计工期8个月</t>
  </si>
  <si>
    <t>通过自建租赁发展产业大棚种植，为本村农业生产提供更好地保障，提高农民收入。</t>
  </si>
  <si>
    <t>城关镇凡坛村蔬菜大棚项目（三期）</t>
  </si>
  <si>
    <t>王庄、河沿组计划建设20个蔬菜大棚,占地20亩</t>
  </si>
  <si>
    <t>采取村集体自建租赁的方式，发展村集体产业，带动贫困户增收</t>
  </si>
  <si>
    <t>城关镇杨家村先锋组、河边组、塘窝组生姜大棚基地</t>
  </si>
  <si>
    <t>城关镇先锋、河边、塘窝中心组新建220亩生姜大棚</t>
  </si>
  <si>
    <t>通过自建自营，改善贫困地区经济基础，方便贫困群众农业发展</t>
  </si>
  <si>
    <t>城关镇石桥村仓储项目</t>
  </si>
  <si>
    <t>新修厂房800平方及配套设施</t>
  </si>
  <si>
    <t>城关镇城南村时令花卉种植</t>
  </si>
  <si>
    <t>大棚种植50亩
葡萄苗、茶苗、桃苗花卉</t>
  </si>
  <si>
    <t>改善贫困地区经济基础，方便贫困群众产业发展</t>
  </si>
  <si>
    <t>舒城县城关镇优质订单水稻种植加工基地项目</t>
  </si>
  <si>
    <t>标准化厂房、机械购置</t>
  </si>
  <si>
    <t>按项目建设内容和验收决算进行</t>
  </si>
  <si>
    <t>城关镇永安村舒城白蒜基地项目</t>
  </si>
  <si>
    <t>永安村杨塘组，永安组</t>
  </si>
  <si>
    <t>新建白蒜阳光大棚基地50亩，预计100万</t>
  </si>
  <si>
    <t>预计工期三个个月</t>
  </si>
  <si>
    <t>改造为贫困人口农业生产提供更好保障</t>
  </si>
  <si>
    <t>城关镇永安村冷库项目</t>
  </si>
  <si>
    <t>永安村永安村组</t>
  </si>
  <si>
    <t>新建永安村冷库项目50立方米</t>
  </si>
  <si>
    <t>干汊河镇春塘村新建白茶基地项目二期</t>
  </si>
  <si>
    <t>干汊河镇人民政府   徐亮</t>
  </si>
  <si>
    <t>新建白茶基地200亩及配套设施</t>
  </si>
  <si>
    <t>干汊河镇瑜城村生姜产业扶贫基地项目</t>
  </si>
  <si>
    <t>干汊河镇人民政府徐亮</t>
  </si>
  <si>
    <t>新建生姜大棚50亩</t>
  </si>
  <si>
    <t>通过发展产业，提高贫困户增收,改善生活水平。</t>
  </si>
  <si>
    <t>干汊河镇七门堰村仓储物流基地</t>
  </si>
  <si>
    <t>新建20000平方米仓储物流仓库，建设场地硬化，水、电、路等配套设施</t>
  </si>
  <si>
    <t>通过发展加工农业、财政扶贫资金入股等形式，发展村集体产业，受益贫困群众。</t>
  </si>
  <si>
    <t>干汊河镇朝阳村有机山芋温室大棚储存基地</t>
  </si>
  <si>
    <t>建设有机山芋温室大棚储存基地5000平方</t>
  </si>
  <si>
    <t>通过发展加工业、财政扶贫资金入股等形式，发展村集体产业，受益贫困村和贫困户。</t>
  </si>
  <si>
    <t>干汊河镇生姜产业扶贫基地项目</t>
  </si>
  <si>
    <t>干汊河镇人民政府
徐亮</t>
  </si>
  <si>
    <t xml:space="preserve">干汊河镇
复元村
</t>
  </si>
  <si>
    <t>新建生姜大棚300亩及配套设施</t>
  </si>
  <si>
    <t>采取村集体自建租赁方式，采取流转土地、入股分红、入园务工方式带动脱贫人口增收，促进村集体经济发展</t>
  </si>
  <si>
    <t>杭埠镇何圩村蔬菜大棚基地</t>
  </si>
  <si>
    <t>杭埠镇人民政府李俊</t>
  </si>
  <si>
    <t>何圩村团结组</t>
  </si>
  <si>
    <t>新建17亩大棚</t>
  </si>
  <si>
    <t>通过发展种养业、财政扶贫资金入股等形式，发展村集体产业，受益贫困户。</t>
  </si>
  <si>
    <t>杭埠镇后河村农科队大棚建设项目</t>
  </si>
  <si>
    <t>新建20亩蔬菜大棚</t>
  </si>
  <si>
    <t>通过自建大棚租赁，发展产业种植，为本村农业生产提供更好的保障，提高农民收入。</t>
  </si>
  <si>
    <t>杭埠镇仓储冷链基地</t>
  </si>
  <si>
    <t>杭埠镇</t>
  </si>
  <si>
    <t>新建200平方仓储、冷链基地</t>
  </si>
  <si>
    <t>预计工期7个月</t>
  </si>
  <si>
    <t>经村民小组会议征求群众意见或发布项目征求意见书，促进一二三产业融合，持续增加收入，巩固脱贫成果</t>
  </si>
  <si>
    <t>开发区金虎村窑场大塘垂钓基地二期</t>
  </si>
  <si>
    <t>开发区  解迎春</t>
  </si>
  <si>
    <t>金虎村</t>
  </si>
  <si>
    <t>垂钓基地、水产养殖配套设施建设</t>
  </si>
  <si>
    <t>经村民小组会议征求群众意见或发布项目征求意见书，发展产业，带动贫困户增收。</t>
  </si>
  <si>
    <t>开发区青墩村垂钓基地及配套设施二期</t>
  </si>
  <si>
    <t>青墩村</t>
  </si>
  <si>
    <t>垂钓基地、水产养殖和休闲体验区配套设施建设</t>
  </si>
  <si>
    <t>庐镇乡大桥村食用菌（香菇）培育加工项目</t>
  </si>
  <si>
    <t>庐镇乡人民政府
汪磊</t>
  </si>
  <si>
    <t>新建钢构大棚6亩，配套冷库、烘干机等</t>
  </si>
  <si>
    <t>经村民小组会议征求群众意见或发布项目征求意见书，采取村集体联建租赁的方式，获取租金，增加村集体收入，带动全村农户、贫困户增收</t>
  </si>
  <si>
    <t>庐镇乡黄柏村梅花鹿养殖基地项目</t>
  </si>
  <si>
    <t>建设基地厂房1500平方，购置饲料加工机械一套，建设冷冻库50立方</t>
  </si>
  <si>
    <t>庐镇乡黄柏村乌毛猪种猪基地项目</t>
  </si>
  <si>
    <t>改建2处厂房500平方，降温、升温设备一套，围栏等基础配套设施</t>
  </si>
  <si>
    <t>庐镇乡江山村新建中药材加工厂项目</t>
  </si>
  <si>
    <t>江山村中心村庄</t>
  </si>
  <si>
    <t>建设基地厂房400平方，加工设备：烘干机、气泡清洗机、杀青机、建设恒温储藏室50平方。</t>
  </si>
  <si>
    <t>庐镇乡姚咀村茶厂项目</t>
  </si>
  <si>
    <t>新建标准化茶叶加工厂，购买自动化茶叶加工设备及辅助工程。</t>
  </si>
  <si>
    <t>庐镇乡竹木深加工项目</t>
  </si>
  <si>
    <t>小街村</t>
  </si>
  <si>
    <t>建设厂房、购置机械等</t>
  </si>
  <si>
    <t>南港镇东衖村农产品加工项目</t>
  </si>
  <si>
    <t>东衖村中心组</t>
  </si>
  <si>
    <t>东衖村山芋粉丝建设基地及设备购置</t>
  </si>
  <si>
    <t xml:space="preserve">加快产业发展，带动增收致富
</t>
  </si>
  <si>
    <t>南港镇公义村花椒种植项目</t>
  </si>
  <si>
    <t>南港镇人民政府祝玉刚</t>
  </si>
  <si>
    <t>一层：会议室            二层：加工车间          三层：加工车间（每层大概600平方米）</t>
  </si>
  <si>
    <t>采取村集体自建租赁的方式，获取租金，增加村集体收入，带动群众就业，增加群众收入。</t>
  </si>
  <si>
    <t>山七镇梅方村养殖业饲料添加剂制造工厂</t>
  </si>
  <si>
    <t>山七镇梅方村</t>
  </si>
  <si>
    <t>新建厂房和购置机械</t>
  </si>
  <si>
    <t>预计工期4个月</t>
  </si>
  <si>
    <t>经村民小组会议征求群众意见。引导村级发展特色产业，持续增加收入，巩固脱贫成果。</t>
  </si>
  <si>
    <t>山七镇要元村农特产品加工厂项目</t>
  </si>
  <si>
    <t>山七镇要元村</t>
  </si>
  <si>
    <t>新建茶叶、茶油等农特产品加工厂1个、冷库一个、展示厅1个</t>
  </si>
  <si>
    <t>经村民小组会议征求群众意见。 引导贫困村发展特色产业，持续增加收入，巩固脱贫成果。</t>
  </si>
  <si>
    <t>山七镇双桂村产业项目</t>
  </si>
  <si>
    <t>自建</t>
  </si>
  <si>
    <t>山七镇双桂村</t>
  </si>
  <si>
    <t>农产品加工中心</t>
  </si>
  <si>
    <t>山七镇高山村新建茶叶加工厂项目</t>
  </si>
  <si>
    <t>山七镇高山村</t>
  </si>
  <si>
    <t>新建茶叶加工厂一个</t>
  </si>
  <si>
    <t>经村民小组会议征求群众意见或发布项目征求意见；改善贫困地区农产品深加工，带动经济增收</t>
  </si>
  <si>
    <t>山七镇杨岭村老油坊改建仓储项目</t>
  </si>
  <si>
    <t>杨岭村西头组</t>
  </si>
  <si>
    <t>建设仓储厂房320平方</t>
  </si>
  <si>
    <t>采取村集体自建租赁的方式，发展村集体产业，带动贫困户增收。</t>
  </si>
  <si>
    <t>舒茶镇三拐村大棚蔬菜及水果种植基地项目</t>
  </si>
  <si>
    <t>舒茶镇人民政府奚铭山</t>
  </si>
  <si>
    <t>新建60亩蔬菜及水果基地</t>
  </si>
  <si>
    <t>经村民小组会议征求群众意见，采取村集体自建租赁的方式，获取租金，增加村集体收入，带动脱贫户持续增收，巩固脱贫成果，推动乡村振兴。</t>
  </si>
  <si>
    <t>舒茶镇梅心驿村中药材展示中心项目</t>
  </si>
  <si>
    <t>新建200㎡中药材展示中心一座</t>
  </si>
  <si>
    <t>舒茶镇梅心驿村蔬菜大棚产业扶贫基地二期项目</t>
  </si>
  <si>
    <t>新建6亩（9间）连栋温控钢构蔬菜大棚</t>
  </si>
  <si>
    <t>舒茶镇龙王庙村发展集体经济项目</t>
  </si>
  <si>
    <t>龙王庙村</t>
  </si>
  <si>
    <t>新建房屋12间及配套设施</t>
  </si>
  <si>
    <t>2022底</t>
  </si>
  <si>
    <t>舒茶镇山埠村山埠茶厂项目</t>
  </si>
  <si>
    <t>山埠村</t>
  </si>
  <si>
    <t>新建大型茶厂一座，配套展示、销售中心。</t>
  </si>
  <si>
    <t>河棚镇河棚村朱黄店食用菌生产基地项目</t>
  </si>
  <si>
    <t>河棚村朱黄店</t>
  </si>
  <si>
    <t>新建食用菌钢构大棚2400平方米及配套设施</t>
  </si>
  <si>
    <t>2022</t>
  </si>
  <si>
    <t>通过开展摸底并召开相关会议，采取村集体自建租赁方式，发展村集体产业，带动村集体、贫困户增收</t>
  </si>
  <si>
    <t>河棚镇河棚村蔬菜基地项目</t>
  </si>
  <si>
    <t>河棚村东湾组</t>
  </si>
  <si>
    <t>新建钢构大棚19200平方米，购置农业机械10台套，及其配套设施等</t>
  </si>
  <si>
    <t>通过开展摸底并召开相关会议，确定新建该蔬菜基地以提高村集体收入改善贫困群众生产生活条件</t>
  </si>
  <si>
    <t>河棚镇龙骨村茶叶基地建设项目</t>
  </si>
  <si>
    <t>龙骨村内</t>
  </si>
  <si>
    <t>厂房建设、茶叶基地扩建、茶叶加工设备及其配套设施</t>
  </si>
  <si>
    <t>按项目建设内容和决算进行拨付</t>
  </si>
  <si>
    <t>河棚镇余塝村山羊养殖车间项目</t>
  </si>
  <si>
    <t>余塝村大塘组</t>
  </si>
  <si>
    <t>钢结构厂房约300平方及其他配套设施</t>
  </si>
  <si>
    <t>河棚镇詹冲村农民专业合作社养殖工程项目</t>
  </si>
  <si>
    <t>詹冲村</t>
  </si>
  <si>
    <t>新建标准化大棚1100平方米，及配套设施等</t>
  </si>
  <si>
    <t>通过开展摸底并召开相关会议，采取村集体自建租赁方式，发展村集体产业，带动村集体、户增收。</t>
  </si>
  <si>
    <t>河棚镇余塝村红薯仓储项目</t>
  </si>
  <si>
    <t>余塝村三义组</t>
  </si>
  <si>
    <t>新建仓储厂房、购置机械设备及配套设施</t>
  </si>
  <si>
    <t>河棚镇岚冲村农产品储藏加工厂房建设项目</t>
  </si>
  <si>
    <t>岚冲村吴冲组</t>
  </si>
  <si>
    <t>厂房修缮及附属设施建设</t>
  </si>
  <si>
    <t>通过开展摸底并召开相关会议，采取村集体自建自营方式，发展村集体产业，带动村集体、贫困户增收</t>
  </si>
  <si>
    <t>河棚镇岚冲村农产品加工冷库建设项目</t>
  </si>
  <si>
    <t>冷库建设及加工设备</t>
  </si>
  <si>
    <t>河棚镇新开村岭头茭白种植</t>
  </si>
  <si>
    <t>新开村岭头组</t>
  </si>
  <si>
    <t>新建冷库，修建排水200米，整修道路200米，安装监控等配套设施。</t>
  </si>
  <si>
    <t>通过开展摸底并召开相关会议，采取自建自营方式，发展村集体产业，带动村集体、贫困户增收</t>
  </si>
  <si>
    <t>河棚镇泉石村项冲组茶厂配套设施工程项目</t>
  </si>
  <si>
    <t>泉石村</t>
  </si>
  <si>
    <t>厂房建设及配套设施</t>
  </si>
  <si>
    <t>河棚镇泉石村农家乐项目配套设施工程项目</t>
  </si>
  <si>
    <t>河棚镇新开村胜利食用菌种植</t>
  </si>
  <si>
    <t>新开村胜利、小冲组</t>
  </si>
  <si>
    <t>新建大棚，电力设备、监控等配套设施建设。</t>
  </si>
  <si>
    <t>河棚镇新开村特色农家乐项目</t>
  </si>
  <si>
    <t>新开村四龙组</t>
  </si>
  <si>
    <t>新建房屋4间</t>
  </si>
  <si>
    <t>通过开展摸底并召开相关会议，采取自建租赁方式，发展村集体产业，带动村集体、贫困户增收</t>
  </si>
  <si>
    <t>河棚镇关井村茶林场标准化茶园建设项目</t>
  </si>
  <si>
    <t>河棚镇人民政府—宋骅</t>
  </si>
  <si>
    <t>关井村下湾</t>
  </si>
  <si>
    <t>茶园建设，购置机械设备及配套。</t>
  </si>
  <si>
    <t>棠树乡窑墩村丝瓜络加工厂房建设工程（一期）</t>
  </si>
  <si>
    <t>棠树乡政府  魏兵</t>
  </si>
  <si>
    <t>建设500平米厂房主体及内地面硬化</t>
  </si>
  <si>
    <t>采取村集体自建自营的方式，发展村集体产业，带动脱贫村、脱贫户增收。</t>
  </si>
  <si>
    <t>棠树乡棠树村冷库储藏项目</t>
  </si>
  <si>
    <t>新建200立方冷库及附属设施</t>
  </si>
  <si>
    <t>采取村集体自建租赁的方式，发展村集体产业，带动脱贫户增收。</t>
  </si>
  <si>
    <t>棠树乡新安村仓储厂房项目1</t>
  </si>
  <si>
    <t>自建产房仓储800平方米</t>
  </si>
  <si>
    <t>棠树乡黄岗村冷库储藏项目</t>
  </si>
  <si>
    <t>新建200立方冷库</t>
  </si>
  <si>
    <t>采取村集体自建自营（租赁）的方式，发展村集体产业，带动脱贫村、脱贫户增收。</t>
  </si>
  <si>
    <t>棠树乡刘院村特色产业项目</t>
  </si>
  <si>
    <t>新建30亩家禽养殖基地一个，1000平米活动大棚一座，发展水产养殖30亩</t>
  </si>
  <si>
    <t>棠树乡洪院村钢构厂房项目</t>
  </si>
  <si>
    <t>新建钢构厂房900平方米</t>
  </si>
  <si>
    <t>增加村集体收入，及带动贫困户就业，属于自建租赁。</t>
  </si>
  <si>
    <t>棠树乡烽西村仓储厂房项目2</t>
  </si>
  <si>
    <t>棠树乡 魏兵</t>
  </si>
  <si>
    <t>建设钢构厂房700平方米</t>
  </si>
  <si>
    <t>棠树乡三拐村仓储项目</t>
  </si>
  <si>
    <t>新建仓储厂1200平方米</t>
  </si>
  <si>
    <t>棠树乡三拐阳光大棚项目</t>
  </si>
  <si>
    <t>新建蔬菜大棚4000平方米</t>
  </si>
  <si>
    <t>棠树乡西塘村仓储房项目（二期）</t>
  </si>
  <si>
    <t>西塘村</t>
  </si>
  <si>
    <t>建设800平方仓储房</t>
  </si>
  <si>
    <t>桃溪镇红光村蔬菜大棚升级改造项目</t>
  </si>
  <si>
    <t>桃溪镇政府朱长城</t>
  </si>
  <si>
    <t>红光村三观组</t>
  </si>
  <si>
    <t>将原有16个蔬菜大棚升级改造</t>
  </si>
  <si>
    <t>采取村集体自建租凭的方式，获取租金，增加村集体收入，带动已脱贫户增收。</t>
  </si>
  <si>
    <t>桃溪镇红光村钢构厂房建设产业一期项目</t>
  </si>
  <si>
    <t>红光村龚庄组</t>
  </si>
  <si>
    <t>新建钢构厂房1200平方及相关设施</t>
  </si>
  <si>
    <t>桃溪镇红光村钢构厂房建设产业二期项目</t>
  </si>
  <si>
    <t>桃溪镇石河村蔬菜大棚升级改造项目</t>
  </si>
  <si>
    <t>石河村中心组</t>
  </si>
  <si>
    <t>将原有20个蔬菜大棚升级改造</t>
  </si>
  <si>
    <t>桃溪镇石河村蔬菜大棚扩建建设产业二期项目</t>
  </si>
  <si>
    <t>扩建</t>
  </si>
  <si>
    <t>新建蔬菜大棚1200平方及相关配套设施</t>
  </si>
  <si>
    <t>桃溪镇白鱼村高标准蔬菜大棚项目</t>
  </si>
  <si>
    <t>白鱼村大庄组</t>
  </si>
  <si>
    <t>新建高标准蔬菜大棚20亩及配套设施</t>
  </si>
  <si>
    <t>桃溪镇白鱼高标准蔬菜基地项目</t>
  </si>
  <si>
    <t>白鱼村二房组</t>
  </si>
  <si>
    <t>新建高标准蔬菜基地100亩及配套设施</t>
  </si>
  <si>
    <t>桃溪镇苍墩村仓储钢构厂房建设产业项目</t>
  </si>
  <si>
    <t>苍墩村大圩组</t>
  </si>
  <si>
    <t>新建700平方仓储钢构厂房及相关配套设</t>
  </si>
  <si>
    <t>桃溪镇苍墩村农科站蔬菜大棚建设项目</t>
  </si>
  <si>
    <t>苍墩村梅泊组</t>
  </si>
  <si>
    <t>新建1000平方加工钢构厂房及相关配套设施</t>
  </si>
  <si>
    <t>桃溪镇四圩村铭丰合作社增置粮食烘干机三台及配套设施项目</t>
  </si>
  <si>
    <t>四圩村朱庄组</t>
  </si>
  <si>
    <t>铭丰合作增置粮食烘干机三台及配套设施</t>
  </si>
  <si>
    <t>采取村集体联建租赁的方式，获取租金，增加村集体收入，带动已脱贫户增收。</t>
  </si>
  <si>
    <t xml:space="preserve">桃溪镇王泊村钢构大棚建设项目
</t>
  </si>
  <si>
    <t>王泊村新光组</t>
  </si>
  <si>
    <t>新建钢构大棚1900平方及其相关配套附属设施</t>
  </si>
  <si>
    <t>桃溪镇金圩村建设益农社项目</t>
  </si>
  <si>
    <t>金圩村金圩组</t>
  </si>
  <si>
    <t>新建益农社厂房100平方米，及其相关附属设施建设。</t>
  </si>
  <si>
    <t>采取村集体自建自营的方式，增加村集体收入，带动已脱贫户增收。</t>
  </si>
  <si>
    <t>桃溪镇街道社区钢构大棚建设项目</t>
  </si>
  <si>
    <t>街道社区胜利组</t>
  </si>
  <si>
    <t>新建钢构大棚500平方，及其相关附属设施建设。</t>
  </si>
  <si>
    <t>桃溪镇王泊村设施农业大棚建设产业项目</t>
  </si>
  <si>
    <t>王泊村墩塘组</t>
  </si>
  <si>
    <t>新建钢构大棚700平方，及其相关配套设施建设</t>
  </si>
  <si>
    <t>桃溪镇龙舒村鑫源粮油厂扩建项目</t>
  </si>
  <si>
    <t>桃溪镇朱长城</t>
  </si>
  <si>
    <t>龙舒村双狮组</t>
  </si>
  <si>
    <t>新建钢构大棚1000平方并对旧棚翻新，及其相关附属设施建设。</t>
  </si>
  <si>
    <t>桃溪镇红光村农业蔬菜大棚建设产业项目</t>
  </si>
  <si>
    <t>红光村大湾组</t>
  </si>
  <si>
    <t>红光村新建温室蔬菜大棚50亩及相关配套设施建设</t>
  </si>
  <si>
    <t>采取村集体自建租赁的方式，获取租金，增加村集体收入，带动已脱贫户增收。</t>
  </si>
  <si>
    <t>桃溪镇金圩村设施农业钢构大棚建设产业项目</t>
  </si>
  <si>
    <t>金圩村城心组</t>
  </si>
  <si>
    <t>金圩村新建钢构大棚740平方及配套设施</t>
  </si>
  <si>
    <t>桃溪镇河东村畜禽养殖场建设项目</t>
  </si>
  <si>
    <t>河东村塘拐组</t>
  </si>
  <si>
    <t>新建畜禽养殖场1500平方，及其相关配套设施。</t>
  </si>
  <si>
    <t>五显镇陈院村毛竹产业升级项目</t>
  </si>
  <si>
    <t>五显镇赵进</t>
  </si>
  <si>
    <t>五显镇陈院村</t>
  </si>
  <si>
    <t>一村一品项目升级厂房</t>
  </si>
  <si>
    <t>五显镇罗山村果蔬种植基地项目</t>
  </si>
  <si>
    <t>五显镇罗山村</t>
  </si>
  <si>
    <t>新建果蔬种植基地50亩</t>
  </si>
  <si>
    <t>五显镇罗山村特色养殖业基地项目</t>
  </si>
  <si>
    <t>新建特色养殖业基地50亩</t>
  </si>
  <si>
    <t>五显镇梅山村葡萄园采摘基地</t>
  </si>
  <si>
    <t>五显镇梅山村</t>
  </si>
  <si>
    <t>新建15亩葡萄采摘基地及遮雨棚和配套设施</t>
  </si>
  <si>
    <t>五显镇虬冲村草莓种植基地项目（二期）</t>
  </si>
  <si>
    <t>五显镇虬冲村</t>
  </si>
  <si>
    <t>扩建标准化草莓种植基地40亩</t>
  </si>
  <si>
    <t>五显镇虬冲村标准化厂房及配套设施建设一期项目</t>
  </si>
  <si>
    <t>虬冲村董店组组新建标准化厂房700平方及相关配套设施</t>
  </si>
  <si>
    <t>五显镇上河村三月畈现代农业示范园项目（三期）</t>
  </si>
  <si>
    <t>新建蔬菜种植大棚50个，配套建设机耕道路、给排水渠、工棚仓储房、抗旱井、滴（雾）灌设施等</t>
  </si>
  <si>
    <t>五显镇五显村螃蟹水产养殖项目</t>
  </si>
  <si>
    <t>五显镇五显村</t>
  </si>
  <si>
    <t>螃蟹水产养殖基地基础设施及配套设施建设</t>
  </si>
  <si>
    <t>五显镇显杨村现代农业示范园项目二期</t>
  </si>
  <si>
    <t>五显镇显杨村</t>
  </si>
  <si>
    <t>新建果蔬种植大棚以及配套建设（占地面积200亩）</t>
  </si>
  <si>
    <t xml:space="preserve">  贫困户113户</t>
  </si>
  <si>
    <t>五显镇显杨村农产品加工车间二期</t>
  </si>
  <si>
    <t>农产品加工600平方米</t>
  </si>
  <si>
    <t>五显镇显杨村标准化厂房二期工程</t>
  </si>
  <si>
    <t>建设标准化厂房及配套实施</t>
  </si>
  <si>
    <t xml:space="preserve">  贫困户113户 </t>
  </si>
  <si>
    <t>晓天镇白桑园村新建冷库项目</t>
  </si>
  <si>
    <t>晓天镇
人民政府 
朱宝</t>
  </si>
  <si>
    <t>容积40立方</t>
  </si>
  <si>
    <t>经村民小组会议征求群众意见或发布项目征求意见书，壮大和提升乡村旅游产业规模，增加贫困地区收入</t>
  </si>
  <si>
    <t>晓天镇南岳村茶叶加工厂建设项目</t>
  </si>
  <si>
    <t>幸福组南岳教学点内</t>
  </si>
  <si>
    <t>茶叶加工设备</t>
  </si>
  <si>
    <t>壮大村集体发展，巩固脱贫攻坚基础，振兴乡村发展</t>
  </si>
  <si>
    <t>晓天镇苏平村钢架大棚项目</t>
  </si>
  <si>
    <t>15亩钢架大棚：（中药材种植培育8亩、苗木花卉培育3亩、新品种茶叶种植培育4亩）</t>
  </si>
  <si>
    <t>经村民小组会议征求群众意见或发布项目征求意见书，发展村集体产业，带动贫困户增收。</t>
  </si>
  <si>
    <t>晓天镇张田村新建高标准钢构大棚及石斛种植</t>
  </si>
  <si>
    <t>新建10个塑料大棚及种植石斛</t>
  </si>
  <si>
    <t>壮大村集体收入</t>
  </si>
  <si>
    <t>晓天镇朱河村改造舒城县益发食用菌生产加工项目</t>
  </si>
  <si>
    <t>新建大棚50亩，新建保鲜库一座</t>
  </si>
  <si>
    <t>张母桥白果村冷库建设项目</t>
  </si>
  <si>
    <t>修建80平方米面积，高3米冷库</t>
  </si>
  <si>
    <t>张母桥镇东岗村大庄组农家乐项目</t>
  </si>
  <si>
    <t>东岗村大庄组</t>
  </si>
  <si>
    <t>新建房屋300㎡、及其附属设施一套</t>
  </si>
  <si>
    <t>采取村集体自建租赁的方式，获取租金，增加村集体收入，带动贫困户增收</t>
  </si>
  <si>
    <t>张母桥镇东岗村油茶加工厂</t>
  </si>
  <si>
    <t>东岗大桥组</t>
  </si>
  <si>
    <t>1.新建厂房200㎡  2.加工设备一套</t>
  </si>
  <si>
    <t>张母桥镇合心村农副产品深加工项目</t>
  </si>
  <si>
    <t>新建长宽高72米*18*16米，长宽高72米*20米*16米钢结构厂房</t>
  </si>
  <si>
    <t>张母桥镇庙冲村蔬果种植大棚产业滴灌项目</t>
  </si>
  <si>
    <t>庙冲村</t>
  </si>
  <si>
    <t>新建水泵4个、水管18000米、活动板房2个及附属配套设施</t>
  </si>
  <si>
    <t>经村民小组会议征求群众意见或发布项目征求意见书，采取村集体自建租赁的方式，发展村集体产业，带动贫困村、贫困户增收。</t>
  </si>
  <si>
    <t>张母桥镇张母桥村小庄组蔬果大棚产业项目</t>
  </si>
  <si>
    <t>张母桥村</t>
  </si>
  <si>
    <t>建设占地20亩，净面积11亩，用于种植有机蔬菜、瓜果，花卉等农作物的大棚及配套设施</t>
  </si>
  <si>
    <t>张母桥镇张母桥村农副产品加工中心</t>
  </si>
  <si>
    <t>新建农副产品加工中心生产线及配套设施</t>
  </si>
  <si>
    <t>张母桥镇长冲村老油厂改造项目</t>
  </si>
  <si>
    <t>长冲村光明组</t>
  </si>
  <si>
    <t>改造原油厂厂房700平方及配套工程</t>
  </si>
  <si>
    <t>通过发展种养业、财政扶贫资金入股等形式，发展村集体产业，受益贫困村和贫困户。</t>
  </si>
  <si>
    <t>张母桥镇长冲村天龙工艺厂房改造工程项目</t>
  </si>
  <si>
    <t>长冲村长冲组</t>
  </si>
  <si>
    <t>新建1600平方钢结构标准化厂房等基础设施配套工程</t>
  </si>
  <si>
    <t>张母桥镇长冲村老茶厂新建项目</t>
  </si>
  <si>
    <t>长冲村茶厂组</t>
  </si>
  <si>
    <t>新建800平方钢结构标准化厂房等基础设施配套工程</t>
  </si>
  <si>
    <t>张母桥镇长冲村新建油茶加工厂</t>
  </si>
  <si>
    <t>购买压油机、精油机等配套工程</t>
  </si>
  <si>
    <t>张母桥镇长堰村团小养殖基地</t>
  </si>
  <si>
    <t>张母桥镇人民政府  包军琦</t>
  </si>
  <si>
    <t>对现有24间房屋改建提升养殖规模</t>
  </si>
  <si>
    <t>经村民小组会议征求群众意见或发布项目征求意见书，采取村集体自建租赁的方式发展村集体产业，带动非贫困村及群众增收</t>
  </si>
  <si>
    <t>张母桥镇冒峰村农副产品加工中心项目</t>
  </si>
  <si>
    <t>张母桥镇包军琦</t>
  </si>
  <si>
    <t>新建400平方钢结构厂房，及配套设施</t>
  </si>
  <si>
    <t>2021年</t>
  </si>
  <si>
    <t>万佛湖镇月子鸡文化创意产业园一期项目</t>
  </si>
  <si>
    <t>万佛湖镇人民政府杨涛</t>
  </si>
  <si>
    <t>独山村、高潮村</t>
  </si>
  <si>
    <t>基础设施及园区配套投入</t>
  </si>
  <si>
    <t>通过月子鸡文化产业园的创立，带动贫困村集体经济及旅游事业，带动贫困村的贫困户及周围农户就业，增加群众家庭收入</t>
  </si>
  <si>
    <t>万佛湖镇白畈村有机稻产供销一体化产业项目二期</t>
  </si>
  <si>
    <t>配套机械及晒场围墙及附属设施等</t>
  </si>
  <si>
    <t>经村民小组会议征求群众意见。改善贫困地区产业发展，提高贫困群众经济收入</t>
  </si>
  <si>
    <t>万佛湖镇沃孜村油料加工厂项目</t>
  </si>
  <si>
    <t>沃孜村</t>
  </si>
  <si>
    <t>建设300平方厂房及附属工程，购买安装榨油机械</t>
  </si>
  <si>
    <t>采取村集体自建租赁的方式，通过产业拓展，延长产业链，增加村集体收入，带动周边群众就业。</t>
  </si>
  <si>
    <t>万佛湖镇白畈村食用菌产业项目</t>
  </si>
  <si>
    <t>白畈村林毫组</t>
  </si>
  <si>
    <t>菌菇大棚28亩，生产车间500平米，办公管理等用房100平米，锅炉、铲车等配套机械及附属设施</t>
  </si>
  <si>
    <t>采取村集体自建租赁的方式，增加村集体收入，带动贫困户及周围农户就业，增加群众家庭收入。</t>
  </si>
  <si>
    <t>独山村劲力羽毛球厂厂房扩建项目</t>
  </si>
  <si>
    <t>农业农村局</t>
  </si>
  <si>
    <t>羽毛加工车间扩建2500平方</t>
  </si>
  <si>
    <t>项目实施，增加村集体经济，带动贫困户及周围农户就业，带动白鹅养殖业发展，增加群众收入</t>
  </si>
  <si>
    <t>百神庙镇百神庙村食叶草种植及食叶草产品开发项目</t>
  </si>
  <si>
    <t>百神庙村</t>
  </si>
  <si>
    <t>新建中药材配套厂房3000平方</t>
  </si>
  <si>
    <t>百神庙镇官塘村中央厨房绿色农产品深加工项目</t>
  </si>
  <si>
    <t>百神庙镇
王本荣</t>
  </si>
  <si>
    <t>官塘村南岗粮站</t>
  </si>
  <si>
    <t>生产设备、冷库、环保设施建设，人才公寓建设，冷链车、化验室设备采购。</t>
  </si>
  <si>
    <t>生产设备、冷库、环保设施、人才公寓、冷链车、化验室设备租赁带动村集体经济发展，通过企业采购蔬菜、牲畜拉动种植业、养殖业发展，同时解决就业，达到贫困户收入增加目的。</t>
  </si>
  <si>
    <t>百神庙镇官塘村物流库储中转车间</t>
  </si>
  <si>
    <t>官塘村</t>
  </si>
  <si>
    <t>新建厂房1000平方</t>
  </si>
  <si>
    <t>南塘组土地租赁，带动村集体经济发展，贫困户收入增加</t>
  </si>
  <si>
    <t>百神庙镇舒合村冷库项目</t>
  </si>
  <si>
    <t>百神庙镇王本荣</t>
  </si>
  <si>
    <t>新建冷库3000平方，配套冷库设施设备</t>
  </si>
  <si>
    <t>2021年底</t>
  </si>
  <si>
    <t>通过发展种养业、财政扶贫资金入股等形式，发展村集体产业，受益贫困村和脱贫户。</t>
  </si>
  <si>
    <t>百神庙镇舒楼村农家食品开发项目</t>
  </si>
  <si>
    <t>舒楼村新河组</t>
  </si>
  <si>
    <t>新建加工车间2400平方，配套冷链库房</t>
  </si>
  <si>
    <t>采取村集体自建租赁的方式，获取租金，增加村集体收入，带动村集体、贫困户增收。</t>
  </si>
  <si>
    <t xml:space="preserve">   舒城县2022年度项目库到户项目清单（产业发展类）</t>
  </si>
  <si>
    <t>项目主管部门及负责人</t>
  </si>
  <si>
    <t>项目类型</t>
  </si>
  <si>
    <t>到户项目名称</t>
  </si>
  <si>
    <t>项目建设内容</t>
  </si>
  <si>
    <t>项目实施情况</t>
  </si>
  <si>
    <t>帮扶机制</t>
  </si>
  <si>
    <t>受益脱贫户（户）</t>
  </si>
  <si>
    <t>直补脱贫户/脱贫困户受益（万元）</t>
  </si>
  <si>
    <t>项目申报文号</t>
  </si>
  <si>
    <t>项目批复文号</t>
  </si>
  <si>
    <t>产业发展类</t>
  </si>
  <si>
    <t>舒城县2022年产业到户项目</t>
  </si>
  <si>
    <t>脱贫户、边缘易致贫户、突发严重困难户发展特色产业项目</t>
  </si>
  <si>
    <t>通过开展摸底并召开相关会议，引导脱贫户、边缘易致贫户、突发严重困难户发展特色产业，持续增加收入，巩固脱贫成果</t>
  </si>
  <si>
    <t>按文件规定，户均补助标准≤0.5万元</t>
  </si>
  <si>
    <t>舒城县2022年项目库到村项目清单（旅游发展类）</t>
  </si>
  <si>
    <t>项目
前期
准备
工作</t>
  </si>
  <si>
    <t>开发区青墩村草莓园旅游发展项目一期</t>
  </si>
  <si>
    <t>县旅游事业发展中心</t>
  </si>
  <si>
    <t>开发区   张宝松</t>
  </si>
  <si>
    <t>大棚无土栽培、地面排水等配套建设</t>
  </si>
  <si>
    <t>经村民小组会议征求群众意见或发布项目征求意见书，建设农家乐旅游发展项目，发展村集体产业，带动贫困户增收。</t>
  </si>
  <si>
    <t>张母桥镇陡河村板山生态园农事休闲体验项目</t>
  </si>
  <si>
    <t xml:space="preserve">1、农场环境提升，垂钓，板山瞭望台、云梯，林间道路，民宿、营地房，农家乐 ；2、火龙果基地、榨菜基地       </t>
  </si>
  <si>
    <t>通过发展旅游产业，带动周边群众增收。经村民小组会议征求群众意见或发布项目征求意见书，采取村集体自建租赁的方式，发展村集体产业，带动贫困村、贫困户增收。</t>
  </si>
  <si>
    <t>张母桥镇冒峰村思源农家乐综合提升项目</t>
  </si>
  <si>
    <t>综合性提升（民宿、垂钓台、水电等配套设施）</t>
  </si>
  <si>
    <t>张母桥镇将军山大渡槽AAAA旅游景区</t>
  </si>
  <si>
    <t>新建1.7万平方米公园 ；新建观音洞景点等</t>
  </si>
  <si>
    <t>预计工期9个月</t>
  </si>
  <si>
    <t>神墩遗址复修</t>
  </si>
  <si>
    <t>对现有周边环境进行修复并配套绿化、亮化观光</t>
  </si>
  <si>
    <t>经村民小组会议征求群众意见或发布项目征求意见书，通过水利设施新建和改造，为贫困地区农业生产提供更好的保障</t>
  </si>
  <si>
    <t>张母桥镇知青之家</t>
  </si>
  <si>
    <t>1.知青传承馆展陈设计；2.文化活动开展，为乡村振兴赋能；3.知青返乡创业园（知青返乡二次创业）</t>
  </si>
  <si>
    <t>高峰乡东港村研学教育基地项目</t>
  </si>
  <si>
    <t>县旅游局</t>
  </si>
  <si>
    <t>高峰乡人民政府、霍玉婷</t>
  </si>
  <si>
    <t>东港村</t>
  </si>
  <si>
    <t>利用东港村红色旅游资源，新建一处占地300平方的研学教育基地、停车场及配套设施</t>
  </si>
  <si>
    <t>高峰乡百花村生态园项目</t>
  </si>
  <si>
    <t>高峰乡人民政府、张然</t>
  </si>
  <si>
    <t>新建研学基地，青少年运动乐园、旅游公厕、配套设施建设</t>
  </si>
  <si>
    <t>棠树乡桂花村景露园民宿建设工程项目</t>
  </si>
  <si>
    <t>棠树乡人民政府周宝锁</t>
  </si>
  <si>
    <t>1、建设林下木屋15栋，约2500平方米，投资约500万元；2、水系配套，配套进出水系统，投资30万元；3、供水配套，投资50万元；4、道路建设，投资100万元；5、其他配套，投资40万元</t>
  </si>
  <si>
    <t>经村民小组会议征求群众意见，发展旅游项目，提升群众生活水平。</t>
  </si>
  <si>
    <t>棠树乡桂花村徽宝生态旅游建设项目</t>
  </si>
  <si>
    <t>1、新建徽宝生态园800亩；2、配套设施建设</t>
  </si>
  <si>
    <t>1、建设提升乡村旅游点，带动贫困人口增收；2、壮大和提升乡村旅游产业规模，增加贫困地区收入。</t>
  </si>
  <si>
    <t>干汊河镇春塘村春秋山水涧旅游配套建设项目</t>
  </si>
  <si>
    <t>县文旅体局</t>
  </si>
  <si>
    <t>干汊河镇人民政府曾兆香</t>
  </si>
  <si>
    <t>春秋山水涧农业生态旅游观光项目，旅游区道路等基础设施建设</t>
  </si>
  <si>
    <t>预计工期一年</t>
  </si>
  <si>
    <t>壮大和提升乡村旅游产业规模，增加贫困地区收入</t>
  </si>
  <si>
    <t>干汊河镇复元村摩旗墩遗址旅游开发1期项目</t>
  </si>
  <si>
    <t xml:space="preserve">1.长1200米、宽5米、厚0.18米的道路硬化
2.长360米，拓宽2米，厚18厘米路面硬化新建广场2000平方及相关旅游配套设施 
3.原始部落生活状况复原塑
4.新建广场2000平方及相关旅游配套设施 </t>
  </si>
  <si>
    <t>采取村集体自建租赁方式，采取流转土地、入股分红、入园务工方式带动贫困人口增收，促进村集体经济发展</t>
  </si>
  <si>
    <t>汤池镇胡畈村民宿改造项目</t>
  </si>
  <si>
    <t>汤池镇人民政府高亚东</t>
  </si>
  <si>
    <t>胡畈村</t>
  </si>
  <si>
    <t>改造老校址教学楼及附属设施等，用改造老校址教学楼及附属设施等，用于农庄及民宿建设。于农庄及民宿建设。</t>
  </si>
  <si>
    <t>汤池镇城冲村民主政府旧址旅游产业配套基础设施工程</t>
  </si>
  <si>
    <t>城冲村韩大组</t>
  </si>
  <si>
    <t>新建城冲村民主政府旧址旅游产业配套基础设施</t>
  </si>
  <si>
    <t>汤池镇谭岭村乡村旅游民宿二期项目</t>
  </si>
  <si>
    <t>新建民宿餐饮及集散中心</t>
  </si>
  <si>
    <t>汤池镇三江村精品民宿项目</t>
  </si>
  <si>
    <t>项目规模用地面积1.8亩，新建总建筑面积1200平方米，包括对新建住宿办公用房及相关的交通及其他基础设备设施建设。1 、建设精品民宿一幢18个房间情况公寓式民宿。包括住宿、餐饮等，达到迎客条件。2 、基础设施及配套设施建设。按照山地农业开发的立体框架，以宜则宜配套生态功能。辅设水网；铺设路灯，水泥路、林园道、整治山庄林园、水电配套、绿化美化等工作，力争做到设施齐备、功能齐全，节能高效、循环利用。尽力达到三季有花、四季有景。3、益农信息社办公用房，农产品收购、包装、销售等产业化。</t>
  </si>
  <si>
    <t>河棚镇滨河公园金银花基地步道及木栈道工程</t>
  </si>
  <si>
    <t>河棚镇人民政府宋骅</t>
  </si>
  <si>
    <t>河棚村</t>
  </si>
  <si>
    <t>新建500米步行道，240米沿河木栈道，小广场硬化等。</t>
  </si>
  <si>
    <t>经村民小组会议征求群众意见或发布项目征求意见书，通过乡村旅游项目建设，能为贫困地区村集体和贫困群众增加收入，改善人居环境</t>
  </si>
  <si>
    <t>河棚镇三线文化馆建设工程</t>
  </si>
  <si>
    <t>维修改造</t>
  </si>
  <si>
    <t>岚冲村</t>
  </si>
  <si>
    <t>维修改造原先锋机械厂大礼堂及相关配套实施</t>
  </si>
  <si>
    <t>晓天镇白桑园村旅游配套设施项目</t>
  </si>
  <si>
    <t>晓天镇人民政府 
宋斌</t>
  </si>
  <si>
    <t>新建旅游公厕一座、候车凉亭一座及游客接待设施等配套设施</t>
  </si>
  <si>
    <t>通过开展摸底并召开相关会议，引导发展特色产业，持续增加收入，巩固脱贫成果</t>
  </si>
  <si>
    <t>晓天镇白桑园村皖香源茶叶体验馆及民宿</t>
  </si>
  <si>
    <t>新建茶叶体验馆7间，民宿7间</t>
  </si>
  <si>
    <t>有</t>
  </si>
  <si>
    <t>晓天镇白桑园村白桑组名茶基地小麦淌游步道项目</t>
  </si>
  <si>
    <t>新建旅游步道1公里</t>
  </si>
  <si>
    <t>晓天镇三元村生态旅游停车场</t>
  </si>
  <si>
    <t>新建占地5亩停车场</t>
  </si>
  <si>
    <t>晓天镇三元村休闲旅游民宿建设</t>
  </si>
  <si>
    <t>10户以上民宿及村庄环境整治</t>
  </si>
  <si>
    <t>经村民小组会议征求群众意见或发布项目征求意见书，通过乡村旅游项目建设，能为贫困地区村集体和贫困群众增加收入，壮大和提升乡村旅游产业规模，增加贫困地区收入</t>
  </si>
  <si>
    <t>庐镇乡安菜村烈士墓陈列馆项目</t>
  </si>
  <si>
    <t>庐镇乡人民政府陈刚</t>
  </si>
  <si>
    <t>安菜村烈士陵园斜对面</t>
  </si>
  <si>
    <t>新建展览馆5间及相关配套设施</t>
  </si>
  <si>
    <t>经村民小组会议征求群众意见或发布项目征求意见书，通过建设该项目，提高乡村旅游景点的安全性和可进入性，吸引更多的游客，给周边群众带来增收。</t>
  </si>
  <si>
    <t>庐镇乡安菜村百丈岩景区停车场新建项目</t>
  </si>
  <si>
    <t>安菜村大树组</t>
  </si>
  <si>
    <t>游客接待中心，新建500平方车站</t>
  </si>
  <si>
    <t>庐镇乡和平村唐家大宅院古建筑保护项目</t>
  </si>
  <si>
    <t>唐家大宅院古建筑保护及附属工程</t>
  </si>
  <si>
    <t>庐镇乡黄柏村三龙潭峡谷漂流</t>
  </si>
  <si>
    <t>新建三龙潭峡谷漂流3公里，新建旅游接待中心800平方米，利用三处滩头地建设生态停车场7000平方米，修建景点7处，利用农户闲置房屋改建民宿20户，新建农家乐5家，新建农特产品展示销售中心1处。</t>
  </si>
  <si>
    <t>经村民小组会议征求群众意见或发布项目征求意见书，通过发展旅游，采取村集体自建租赁的方式，获取租金，增加村集体收入，带动非贫困村、贫困户增收。</t>
  </si>
  <si>
    <t>五显镇石关村石关风景区登山步道项目</t>
  </si>
  <si>
    <t>石关村委会李增海</t>
  </si>
  <si>
    <t>石关村</t>
  </si>
  <si>
    <t>在杜鹃山、周瑜寨、三县山新建长6000米登山步道</t>
  </si>
  <si>
    <t>五显镇石关村石关风景区入口改造工程项目</t>
  </si>
  <si>
    <t>新建景区入口标识等</t>
  </si>
  <si>
    <t>通过开展摸底并召开相关会议，确定新建该基础设施以改善贫困群众生产生活条件，提升石关风景区知名度。</t>
  </si>
  <si>
    <t>南港镇缸窑村陶艺旅游、研学项目（一期）</t>
  </si>
  <si>
    <t>南港镇人民政府
黄玉娟</t>
  </si>
  <si>
    <t>厂房建设、教学配套设施建设</t>
  </si>
  <si>
    <t>南港镇过湾村米谷耕读文化展览馆项目</t>
  </si>
  <si>
    <t>500平方米</t>
  </si>
  <si>
    <t>壮大和提升乡村旅游产业规模，增加地区收入</t>
  </si>
  <si>
    <t>南港镇过湾村创3A级旅游工厂体验观光园设施项目</t>
  </si>
  <si>
    <t>停车位，景观护栏、导示牌，铺装，沟渠治理，米谷研学工坊</t>
  </si>
  <si>
    <t>南港镇缸窑村乡村旅游项目（二期）</t>
  </si>
  <si>
    <t>厂房建设；新建柴窑、燃气窑各一座</t>
  </si>
  <si>
    <t>春秋乡文冲村旅游公厕项目</t>
  </si>
  <si>
    <t>建设旅游公厕3个</t>
  </si>
  <si>
    <t>春秋乡文冲村生态停车场项目</t>
  </si>
  <si>
    <t>新建停车场1200平方</t>
  </si>
  <si>
    <t>春秋乡文冲村旅游综合接待服务中心项目</t>
  </si>
  <si>
    <t>新建餐厅、住宿、接待、休闲，综合性场所3000平方</t>
  </si>
  <si>
    <t>春秋乡文冲村网红民宿村落建设项目</t>
  </si>
  <si>
    <t>团结组村庄道路、绿化、亮化、民房改造提升项目。</t>
  </si>
  <si>
    <t>春秋乡文冲村团结组民宿项目</t>
  </si>
  <si>
    <t>团结组村庄民宿建设项目。</t>
  </si>
  <si>
    <t>春秋乡文冲村研学拓展草坪项目</t>
  </si>
  <si>
    <t>绿化、排水沟附属设施、土地平整60亩</t>
  </si>
  <si>
    <t>文王村南山谷旅游摄影基地生态停车场及配套工程</t>
  </si>
  <si>
    <t>基地生态停车场1000平方米、村标识标牌等</t>
  </si>
  <si>
    <t>春秋乡古月山庄农耕文化园</t>
  </si>
  <si>
    <t>安徽古月山庄麟涛乡村旅游有限公司 胡勇</t>
  </si>
  <si>
    <t>胜利村</t>
  </si>
  <si>
    <t>规模为3300平方米</t>
  </si>
  <si>
    <t>春秋乡古月山庄周瑜文化园</t>
  </si>
  <si>
    <t>规模为2200平方米</t>
  </si>
  <si>
    <t>千人桥镇鹏翔研学服务中心</t>
  </si>
  <si>
    <t>县旅游发展中心</t>
  </si>
  <si>
    <t>千人桥镇人民政府舒贵朝</t>
  </si>
  <si>
    <t>五里桥村</t>
  </si>
  <si>
    <t>研学实践服务中心位于鹏翔巧克力博物馆南侧，作为省级中小学研学实践教育基地主要配套服务设施，设计日接待能力1000人次。</t>
  </si>
  <si>
    <t>经村民小组会议征求群众意见或发布项目征求意见书，通过乡村旅游项目建设，能为贫困地区村集体和贫困群众增加收入，改善人居环境。</t>
  </si>
  <si>
    <t>千人桥镇游客集散中心</t>
  </si>
  <si>
    <t>按《旅游景区游客中心设置与服务规范》（LB/T 011-2011）的要求完善功能，建设舒城县东入城口游客集散中心，作为县内其他旅游景点集散地，扩大舒城旅游影响力。</t>
  </si>
  <si>
    <t>千人桥镇土耳其巧克力手工DIY体验中心</t>
  </si>
  <si>
    <t>建设体验教室5个，体验车间1个，巧克力自动化生产线1条</t>
  </si>
  <si>
    <t>洪院村登山坡道项目（王庄组至大寨山顶）</t>
  </si>
  <si>
    <t>洪院村丰收组</t>
  </si>
  <si>
    <t>新建登山步道1000米，宽2.5米</t>
  </si>
  <si>
    <t>棠树乡黄岗村南塘垂钓中心项目</t>
  </si>
  <si>
    <t>新建垂钓点20个，配套设施及鱼苗投放，钓具购买</t>
  </si>
  <si>
    <t>城关镇幸福村2022年旅游扶贫</t>
  </si>
  <si>
    <t>城关镇人民政府余明俐</t>
  </si>
  <si>
    <t>舒城县城关镇幸福村</t>
  </si>
  <si>
    <t>旅游餐饮民俗、旅游公厕、生态停车场、景点简介、指示标牌、旅游道路、旅游观光车</t>
  </si>
  <si>
    <t>城关镇河口村春秋塘旅游基地</t>
  </si>
  <si>
    <t>新建旅游基地一处</t>
  </si>
  <si>
    <t>大溪河水面改造旅游开发</t>
  </si>
  <si>
    <t>改造加固</t>
  </si>
  <si>
    <t>80亩</t>
  </si>
  <si>
    <t>阙店乡向山村象山农业生态园</t>
  </si>
  <si>
    <t>阙店乡人民政府   王曼</t>
  </si>
  <si>
    <t>在九龙湾原有的基础上建立320平方米的农家乐（125万），岛上房屋改造成160平方米的民宿（58万），水产养殖45亩（30万），黄姜种植21亩（27万）</t>
  </si>
  <si>
    <t>通过收购并改造九龙湾发展旅游业，农家乐，种植业以及养殖业直接受益脱困户。通过产业发展全面盘活九龙湾经济带动脱贫稳定脱贫，给予后续生活保障，提升脱贫户生活质量。</t>
  </si>
  <si>
    <t>阙店乡阙店村钟湾组公厕项目</t>
  </si>
  <si>
    <t>新建8蹲位公厕一所20平方米</t>
  </si>
  <si>
    <t>通过公厕建设，更加方便卫生群众生活</t>
  </si>
  <si>
    <t>阙店乡三湾村马鞍山登山步道山岗段项目</t>
  </si>
  <si>
    <t>阙店乡人民政府
王曼</t>
  </si>
  <si>
    <t>新建长400m马鞍山登山步道</t>
  </si>
  <si>
    <t>阙店乡三湾村马鞍山环山公路项目吴圩段</t>
  </si>
  <si>
    <t>马鞍山环山公路，全长600m，宽5米混凝土路面（含路基6米）</t>
  </si>
  <si>
    <t>阙店乡三湾村马鞍山环山公路项目山岗段</t>
  </si>
  <si>
    <t>阙店乡阴洼村马鞍山旅游度假小屋项目</t>
  </si>
  <si>
    <t>依托马鞍山景区在神树组茶园内新建钢构式、可移动特色旅馆小屋6间</t>
  </si>
  <si>
    <t>通过发展特色旅游景点增加村集体收入，带动脱贫户就业的同时也增加周边村组的旅游</t>
  </si>
  <si>
    <t>阙店乡湾塘村娘娘庙观光旅游度假山庄建设项目</t>
  </si>
  <si>
    <t>湾塘村</t>
  </si>
  <si>
    <t>新建农家乐1个、集装箱、太空舱民宿8个，垂钓中心1个，烧烤基地1个，团建中心1个，新建沿湖观光步道2公里，沿道种植苗圃花卉约500亩，及停车场、水面旅游、餐饮等配套设施</t>
  </si>
  <si>
    <t>阙店乡观山村新建旅游公厕项目</t>
  </si>
  <si>
    <t>新建旅游公厕</t>
  </si>
  <si>
    <t>舒城县2022年到村项目库项目清单（产业配套类）</t>
  </si>
  <si>
    <t>张母桥镇合心村油茶基地河道清淤加固项目</t>
  </si>
  <si>
    <t>县水
利局</t>
  </si>
  <si>
    <t>改（扩）建</t>
  </si>
  <si>
    <t>清淤加固，新建涵闸、河道旁生产路</t>
  </si>
  <si>
    <t>张母桥镇李堰村九龙塘水上乐园配套水利工程</t>
  </si>
  <si>
    <t>李堰</t>
  </si>
  <si>
    <t>维修加固</t>
  </si>
  <si>
    <t>张母桥镇李堰村杭白菊产业基地水利配套工程</t>
  </si>
  <si>
    <t>清淤、硬化、涵闸配套</t>
  </si>
  <si>
    <t>张母桥镇林业村稻虾共养基地配套水利项目</t>
  </si>
  <si>
    <t>林业</t>
  </si>
  <si>
    <t>河道除险加固2.5km</t>
  </si>
  <si>
    <t>杭埠镇何圩村黄郢渠衬砌</t>
  </si>
  <si>
    <t>何圩村良屋组</t>
  </si>
  <si>
    <t>长250米，斜坡长1.2米</t>
  </si>
  <si>
    <t>通过开展摸底并召开相关会议，通过水利设施新建和改造，为农业生产提供更好的保障</t>
  </si>
  <si>
    <t>杭埠镇何圩村殷郢渠衬砌</t>
  </si>
  <si>
    <t>长300米，斜坡长1.8米</t>
  </si>
  <si>
    <t>杭埠镇五星村新圩大塘改造</t>
  </si>
  <si>
    <t>五星村</t>
  </si>
  <si>
    <t>水面面积60亩，塘埂长280米，宽143米，丰乐河埂外坡高约12米，田间埂坡约2米。清淤塘坝加固及其基础设施、打造休闲垂钓中心、塘中栈道。</t>
  </si>
  <si>
    <t>经村民小组会议征求群众意见或发布项目征求意见书，引导发展特色产业，持续增加收入，巩固脱贫成果</t>
  </si>
  <si>
    <t>庐镇乡大桥村生产农田配套灌溉堰渠项目（兴中至小圩组）</t>
  </si>
  <si>
    <t>庐镇乡人民政府汪磊</t>
  </si>
  <si>
    <t>大桥村兴中、先锋、簝叶、盛湾、常湾、大王、小圩等组</t>
  </si>
  <si>
    <t>新建兴中、先锋、簝叶、盛湾、粑店、常湾、大王、小圩等组堰渠长600米</t>
  </si>
  <si>
    <t>经村民小组会议征求群众意见或发布项目征求意见书.通过该设施新建和改造，为贫困地区农业生产提供更好的保障。</t>
  </si>
  <si>
    <t>庐镇乡二河村生产农田配套灌溉塘口维修项目</t>
  </si>
  <si>
    <t>二河村</t>
  </si>
  <si>
    <t>沈屋塘、朱岗塘、下塝塘、清淤、整修塘坝等</t>
  </si>
  <si>
    <t>庐镇乡二河村生产农田配套灌溉引水渠项目</t>
  </si>
  <si>
    <t>整修长500米、宽50公分，高1米引水渠</t>
  </si>
  <si>
    <t>庐镇乡二河村中塝大畈基本农田改造项目</t>
  </si>
  <si>
    <t>改造100亩基本农田，整修取水沟渠200米</t>
  </si>
  <si>
    <t>庐镇乡小街村花院基本农田灌溉提升项目</t>
  </si>
  <si>
    <t>小街村花院组</t>
  </si>
  <si>
    <t>新建拦河坝20米、引水沟渠600米、挡土墙100米</t>
  </si>
  <si>
    <t>庐镇乡小街村老院生产农田配套灌溉塘口维修项目</t>
  </si>
  <si>
    <t>小街村老院组</t>
  </si>
  <si>
    <t>当家塘清淤、堤坝加固项目，新建堤坝挡土墙长60米、高2.5米，新建泄洪管道30米。</t>
  </si>
  <si>
    <t>庐镇乡小街村小院基本农田灌溉提升项目</t>
  </si>
  <si>
    <t>小街村小院组</t>
  </si>
  <si>
    <t>新建拦河坝40米、饮水沟渠80米</t>
  </si>
  <si>
    <t>庐镇乡小街村周院基本农田灌溉提升项目</t>
  </si>
  <si>
    <t>新建引水沟渠300米</t>
  </si>
  <si>
    <t>庐镇乡张冲村复兴生产农田配套灌溉大堰项目</t>
  </si>
  <si>
    <t>张冲村复兴组</t>
  </si>
  <si>
    <t>新建农田水利一处</t>
  </si>
  <si>
    <t>庐镇乡张冲村生产农田配套灌溉大堰项目</t>
  </si>
  <si>
    <t>张冲村小河组</t>
  </si>
  <si>
    <t>四堰堰坝长80米，高1.2米，修复沟渠200米</t>
  </si>
  <si>
    <t>庐镇乡张冲村阴山生产农田配套灌溉塘口维修项目</t>
  </si>
  <si>
    <t>张冲村阴山组</t>
  </si>
  <si>
    <t>维修塘口一处</t>
  </si>
  <si>
    <t>晓天镇舒兴村杨湾水库除险加固</t>
  </si>
  <si>
    <t>县水利局</t>
  </si>
  <si>
    <t>舒兴村杨湾组</t>
  </si>
  <si>
    <t>杨湾水库除险加固、清淤</t>
  </si>
  <si>
    <t>经村民小组会议征求群众意见或发布项目征求意见书。通过水利设施新建和改造，为贫困地区农业生产提供更好的保障</t>
  </si>
  <si>
    <t>晓天镇查湾村太阳尖旅游产业路</t>
  </si>
  <si>
    <t>查湾村</t>
  </si>
  <si>
    <t>3km路面硬化</t>
  </si>
  <si>
    <t>晓天镇槐花村长岗组林场（道路拓宽项目）</t>
  </si>
  <si>
    <t>槐花村小长岗组</t>
  </si>
  <si>
    <t>建设长1700米，宽5米，</t>
  </si>
  <si>
    <t>张母桥镇长堰村产业基地路</t>
  </si>
  <si>
    <t>改建沥青混凝土、路基宽7米、路面宽6米、长1公里</t>
  </si>
  <si>
    <t>张母桥镇白果村车厢沟樱桃采摘基地道路延伸项目</t>
  </si>
  <si>
    <t>长0.35km,宽3.5m道路硬化</t>
  </si>
  <si>
    <t>张母桥镇长冲村香榧基地尹畈桥建设项目</t>
  </si>
  <si>
    <t>长冲村</t>
  </si>
  <si>
    <t>拆除危桥，新建桥宽6米长16米公路桥一座</t>
  </si>
  <si>
    <t>张母桥镇长冲村大棚基地小河通组桥项目</t>
  </si>
  <si>
    <t>拆除危桥，新建桥宽6米，长约14米水利桥一座及配套工程</t>
  </si>
  <si>
    <t>庐镇乡大桥村铁贵山岭茶园配套柳树桥项目</t>
  </si>
  <si>
    <t>大桥村柳树组</t>
  </si>
  <si>
    <t>新建桥梁1座，长13米，宽6.5米</t>
  </si>
  <si>
    <t>庐镇乡黄柏村松山、胡山油茶道路项目</t>
  </si>
  <si>
    <t>新修松山至胡山油茶道路2.6公里，松山至团山1公里，硬化水泥路面3.6公里</t>
  </si>
  <si>
    <t>庐镇乡黄柏村松山林区产业道路项目</t>
  </si>
  <si>
    <t>新建松山至林场道路1公里，硬化水泥路面1公里，</t>
  </si>
  <si>
    <t>庐镇乡江山村新修鸡石河基埂路及硬化路项目</t>
  </si>
  <si>
    <t>新修</t>
  </si>
  <si>
    <t>江山村鸡石河、老庵组</t>
  </si>
  <si>
    <t>鸡石河新修基埂路长300米，宽5米；老庵组入户路长500米，宽5米。</t>
  </si>
  <si>
    <t>庐镇乡林河村集体林场道路配套设施项目</t>
  </si>
  <si>
    <t>林河村贺湾组</t>
  </si>
  <si>
    <t>贺湾至林场道路硬化长1.3公里，宽3.5米。</t>
  </si>
  <si>
    <t>庐镇乡柳林村林场道路项目</t>
  </si>
  <si>
    <t>柳林村横排组</t>
  </si>
  <si>
    <t>新修长1000米、宽5米沙石路</t>
  </si>
  <si>
    <t>改善贫困地区基础设施，方便贫困群众生产运输和生活出行、壮大集体经济。</t>
  </si>
  <si>
    <t>庐镇乡沈河村名优茶示范基地配套设施河边小桥改建项目</t>
  </si>
  <si>
    <t>沈河村河边组</t>
  </si>
  <si>
    <t>新建长7米、宽7米的平板桥</t>
  </si>
  <si>
    <t>庐镇乡沈河村名优茶示范基地配套设施猪栏冲小桥改建项目</t>
  </si>
  <si>
    <t>沈河村老屋组</t>
  </si>
  <si>
    <t>新建长7米、宽6米的平板桥</t>
  </si>
  <si>
    <t>河棚镇关井村林间作业道建设项目（产业配套基础设施）</t>
  </si>
  <si>
    <t>林间作业道路长900米，宽3.5米</t>
  </si>
  <si>
    <t>河棚镇河棚村华龙尖高质高效茶园道路建设项目（产业配套基础设施）</t>
  </si>
  <si>
    <t>河棚村周湾组</t>
  </si>
  <si>
    <t>新建道路长2000m，宽4m，及其他配套设施</t>
  </si>
  <si>
    <t>河棚镇泉石村双尖林场茶园路基新建工程项目（产业配套基础设施）</t>
  </si>
  <si>
    <t>路基长5公里、宽3.5米，切石方约10500立方。</t>
  </si>
  <si>
    <t>河棚镇泉石村林场林区作业配套道路等工程项目（产业配套基础设施）</t>
  </si>
  <si>
    <t>舒茶镇山埠村茶产业配套薛洼水库路</t>
  </si>
  <si>
    <t>舒茶镇奚铭山</t>
  </si>
  <si>
    <t>新建水泥路1公里.宽3.5米</t>
  </si>
  <si>
    <t>舒茶镇山埠村茶产业配套大冲延伸路</t>
  </si>
  <si>
    <t>新建水泥路0.75公里.宽3.5米</t>
  </si>
  <si>
    <t>舒茶镇沟二口村九一六景区至冲老组路基工程</t>
  </si>
  <si>
    <t>舒茶镇朱纯宝</t>
  </si>
  <si>
    <t>沟二口村</t>
  </si>
  <si>
    <t>新建路基1.5公里</t>
  </si>
  <si>
    <t>舒茶镇梅心驿村大丰堰产业路硬化工程</t>
  </si>
  <si>
    <t>1.5公里道路硬化</t>
  </si>
  <si>
    <t>舒茶镇梅心驿村交通服务驿站项目</t>
  </si>
  <si>
    <t>新建停车场建设服务区及附属配套设施</t>
  </si>
  <si>
    <t xml:space="preserve">   舒城县2022年度项目库到户项目清单（交通补贴类）</t>
  </si>
  <si>
    <t>县人社局、邱昌玉</t>
  </si>
  <si>
    <t>稳定就业</t>
  </si>
  <si>
    <t>一次性交通补贴</t>
  </si>
  <si>
    <t>跨省务工脱贫劳动力（监测户）一次性交通补贴</t>
  </si>
  <si>
    <t>2022年度</t>
  </si>
  <si>
    <t>鼓励脱贫困户外出务工增加收入，巩固脱贫成果</t>
  </si>
  <si>
    <t>每人一次性补助500元交通补贴</t>
  </si>
  <si>
    <t xml:space="preserve">   舒城县2022年度项目库到户项目清单（就业补贴类）</t>
  </si>
  <si>
    <t>乡镇</t>
  </si>
  <si>
    <t>到户项目
名称</t>
  </si>
  <si>
    <t>项目建设
内容</t>
  </si>
  <si>
    <t>全县相关乡镇</t>
  </si>
  <si>
    <t>县人社局邱昌玉</t>
  </si>
  <si>
    <t>就业补贴</t>
  </si>
  <si>
    <t>对就业帮扶车间、基地就业的脱贫户就业补贴</t>
  </si>
  <si>
    <t>鼓励脱贫困户到帮扶车间、基地就业增加收入</t>
  </si>
  <si>
    <t>300元/人/月</t>
  </si>
  <si>
    <t>舒城县2022年到村项目库项目清单（水利类）</t>
  </si>
  <si>
    <t>项目类型（属于哪一类，请填“是”）</t>
  </si>
  <si>
    <t>建设内容及规模
（建设任务）</t>
  </si>
  <si>
    <r>
      <rPr>
        <sz val="10"/>
        <rFont val="宋体"/>
        <charset val="134"/>
        <scheme val="minor"/>
      </rPr>
      <t>春秋塘水厂</t>
    </r>
    <r>
      <rPr>
        <sz val="10"/>
        <rFont val="宋体"/>
        <charset val="134"/>
      </rPr>
      <t>Φ</t>
    </r>
    <r>
      <rPr>
        <sz val="10"/>
        <rFont val="宋体"/>
        <charset val="134"/>
        <scheme val="minor"/>
      </rPr>
      <t>500主水管道改造工程</t>
    </r>
  </si>
  <si>
    <t>城关镇张栋梁</t>
  </si>
  <si>
    <t>城关镇舒玉村</t>
  </si>
  <si>
    <t>2.2公里主管道改造</t>
  </si>
  <si>
    <t>城关镇舒丰村自来水管网改造工程</t>
  </si>
  <si>
    <t>城关镇舒丰村</t>
  </si>
  <si>
    <t>管网改造</t>
  </si>
  <si>
    <t>城关镇三松村自来水管网改造工程</t>
  </si>
  <si>
    <t>城关镇幸福村自来水管网改造工程</t>
  </si>
  <si>
    <t>城关镇卓山村自来水管网改造工程</t>
  </si>
  <si>
    <t>通过开展摸底并召开相关会议，确定改建该基础设施以改善脱贫群众生活环境</t>
  </si>
  <si>
    <t>城关镇杨家村自来水管网改造工程</t>
  </si>
  <si>
    <t>城关镇邓岗村自来水管网改造工程</t>
  </si>
  <si>
    <t>邓岗村</t>
  </si>
  <si>
    <t>城关镇舒玉村自来水管网改造工程</t>
  </si>
  <si>
    <t>城关镇三松村曹家河圩堤倒桥段除险加固工程</t>
  </si>
  <si>
    <t>桩基固脚，坝身加培、迎水坡衬砌</t>
  </si>
  <si>
    <t>城关镇幸福村曹家河圩堤除险加固工程</t>
  </si>
  <si>
    <t>城关镇河口村曹家河圩堤卞家段除险加固工程</t>
  </si>
  <si>
    <t>城关镇三里河圩堤除险加固工程</t>
  </si>
  <si>
    <t>高塘村、太平村</t>
  </si>
  <si>
    <t>城关镇太平村张滩河治理工程</t>
  </si>
  <si>
    <t>坝身加培、涵闸配套、迎水坡衬砌</t>
  </si>
  <si>
    <t>城关镇舒玉村邬鸦塘水库扩容增效工程</t>
  </si>
  <si>
    <t>清淤、加培、衬砌</t>
  </si>
  <si>
    <t xml:space="preserve">张母桥镇农林村黄安组下段河道加固项目、村小学段河坝加固项目
</t>
  </si>
  <si>
    <t>农林</t>
  </si>
  <si>
    <t xml:space="preserve">u60排水渠110米
清淤50m³，需石方130及辅料、需石方800m³及辅料
</t>
  </si>
  <si>
    <t>张母桥镇农林村尹小冲河道清淤项目、干冲河道清淤项目</t>
  </si>
  <si>
    <t>清淤硬化长900米</t>
  </si>
  <si>
    <t>张母桥镇农林村新堰段河道加固水利项目</t>
  </si>
  <si>
    <t>总长300米 拦水坝3处 砂石1100立方</t>
  </si>
  <si>
    <t>张母桥镇农林村河道整治水利项目一期</t>
  </si>
  <si>
    <t>总长4000米 拦水坝3处 砂石10000立方</t>
  </si>
  <si>
    <t>张母桥镇农林村刘庄大罗冲至汪庄河道整治水利项目</t>
  </si>
  <si>
    <t>总长500米 拦水坝2处 砂石600方</t>
  </si>
  <si>
    <t>张母桥镇农林村黄安至长庄河道整治水利项目</t>
  </si>
  <si>
    <t>总长500米   砂石30000方</t>
  </si>
  <si>
    <t>张母桥镇东岗村长冲河至丰乐河硬化工程一期</t>
  </si>
  <si>
    <t>东岗</t>
  </si>
  <si>
    <t>长4公里、宽4m、高3m，新建3座跨桥</t>
  </si>
  <si>
    <t>张母桥镇庙冲村凤凰河清淤整治项目（一期）</t>
  </si>
  <si>
    <t>清淤整治及配套等</t>
  </si>
  <si>
    <t>经村民小组会议征求群众意见或发布项目征求意见书.通过水利设施新建和改造，为贫困地区农业生产提供更好的保障</t>
  </si>
  <si>
    <t>张母桥镇林业村桃花水库清淤整治项目</t>
  </si>
  <si>
    <t>水库清淤扩容加固及配套</t>
  </si>
  <si>
    <t>杭淠分干渠张母桥镇冒峰村曙光段除险加固项目</t>
  </si>
  <si>
    <t>长1000米除险加固及配套工程</t>
  </si>
  <si>
    <t>张母桥镇长冲村洪冲河双尹畈至小河段小河域治理改造配套工程尹畈桥至小河段</t>
  </si>
  <si>
    <t>护坡挡墙改造600米及配套工程</t>
  </si>
  <si>
    <t>通过水利设施新建和改造，为贫困地区农业生产提供更好的保障</t>
  </si>
  <si>
    <t>张母桥镇长堰村纠树河道治理（二期工程）</t>
  </si>
  <si>
    <t>长堰</t>
  </si>
  <si>
    <t>清淤硬化涵管配套</t>
  </si>
  <si>
    <t>张母桥镇长堰村草屋河道治理</t>
  </si>
  <si>
    <t>长300米用U型涵宽80公分、长900米沟底70公分靠板硬化、长400米沟底100公分靠板硬化、长420米沟底硬化沟底250公分靠板硬化并配套节制闸1处，过路涵5处</t>
  </si>
  <si>
    <t>百神庙镇舒楼村双河段圩埂加固</t>
  </si>
  <si>
    <t>百神庙镇人民政府王本荣</t>
  </si>
  <si>
    <t>圩埂加固</t>
  </si>
  <si>
    <t>百神庙镇双塘村枣木桥河圩埂加固（沈塘段至孙庄段）项目</t>
  </si>
  <si>
    <t>√</t>
  </si>
  <si>
    <t>百神庙镇团结村枣木桥河魏庄段加固项目</t>
  </si>
  <si>
    <t>团结村</t>
  </si>
  <si>
    <t>混凝土挡墙及锁块板硬化（120米）</t>
  </si>
  <si>
    <t>百神庙镇团结村清水河邵阳段加固项目</t>
  </si>
  <si>
    <t>混凝土挡墙及锁块板硬化（100米）</t>
  </si>
  <si>
    <t>百神庙镇舒合村中河清淤硬化项目</t>
  </si>
  <si>
    <t>河道清理、圩堤加固</t>
  </si>
  <si>
    <t>百神庙镇舒合村南河清淤硬化项目</t>
  </si>
  <si>
    <t>百神庙镇舒合村北河清淤硬化项目</t>
  </si>
  <si>
    <t>百神庙镇舒合村南港河白马宕拦水坝项目</t>
  </si>
  <si>
    <t>新建拦水坝一座</t>
  </si>
  <si>
    <t>百神庙镇周公渡水厂反应沉淀池配套工程</t>
  </si>
  <si>
    <t>反应沉淀池加盖钢构大棚</t>
  </si>
  <si>
    <t>百神庙镇周公渡水厂管网枣木桥村段改造工程</t>
  </si>
  <si>
    <t>枣木桥村管网改造</t>
  </si>
  <si>
    <t>百神庙镇中心水厂反应沉淀池配套工程</t>
  </si>
  <si>
    <t>百神庙镇中心水厂新建清水池工程</t>
  </si>
  <si>
    <t>新建一座清水池</t>
  </si>
  <si>
    <t>春秋乡枫香树村枫香树河摆项目</t>
  </si>
  <si>
    <t>枫香树村枫香树组</t>
  </si>
  <si>
    <t>河摆长160m</t>
  </si>
  <si>
    <t>春秋乡夹河村村主干河道护岸项目</t>
  </si>
  <si>
    <t>夹河村龙王庙组、翻身街组、茶行组</t>
  </si>
  <si>
    <t>新建护摆一座，长800米、高2米、宽0.7米</t>
  </si>
  <si>
    <t>春秋乡田埠村田埠小河（一期）红星组至田埠组河道清理及河道加固项目</t>
  </si>
  <si>
    <t>田埠村</t>
  </si>
  <si>
    <t>由红星组经方开组、仁冲组至田埠组全长约1.6千米，进行清理整治，拓宽加固，更好的为农田灌溉。</t>
  </si>
  <si>
    <t>经村民小组会议征求群众意见或发布项目征求意见书通过水利设施新建和改造，为贫困地区农业生产提供更好的保障</t>
  </si>
  <si>
    <t>春秋乡田埠村田埠小河（二期）田埠组至洪山组河道清理及河道加固项目</t>
  </si>
  <si>
    <t>由田埠组经水口组至洪山组，全长约1.4千米，进行清理整治，拓宽加固</t>
  </si>
  <si>
    <t>春秋乡田埠村田埠小河（三期）洪山组至会桥田埠河道清理及河道加固项目</t>
  </si>
  <si>
    <t>由洪山组经响塘组至会桥组，全长约1.5千米，进行清理整治，拓宽加固</t>
  </si>
  <si>
    <t>春秋乡万善村曹家河小流域治理大畈至光明段</t>
  </si>
  <si>
    <t>万善村</t>
  </si>
  <si>
    <t>沟渠堤坝硬化，切弯取直，全长度0.8km，宽0.004km；</t>
  </si>
  <si>
    <t>春秋乡文冲村朱冲组河道改造项目</t>
  </si>
  <si>
    <t>朱冲组</t>
  </si>
  <si>
    <t>500米河道清淤、和河提护坡</t>
  </si>
  <si>
    <t>仓房村秦庄水库至油坊组河道治理项目</t>
  </si>
  <si>
    <t>春秋乡人民政府
戚德亮</t>
  </si>
  <si>
    <t>秦庄水库至油坊组河、百岭水库至大塘组、鲍庄至井坎组河道治理，两侧除险加固5.8km。</t>
  </si>
  <si>
    <t>周家堰河综合整治</t>
  </si>
  <si>
    <t>柏林乡人民政府惠宗林</t>
  </si>
  <si>
    <t xml:space="preserve">
袁塘
双墩蔡店
井岗</t>
  </si>
  <si>
    <t>河道堤防加固，防汛道路，配套建筑物</t>
  </si>
  <si>
    <t>通过开展摸底并召开相关会议，通过水利设施新建和改造，为贫困地区农业生产提供更好的保障</t>
  </si>
  <si>
    <t>陈家堰河综合整治</t>
  </si>
  <si>
    <t xml:space="preserve">跃进界河
袁塘柏林
</t>
  </si>
  <si>
    <t>芦柴堰河综合整治</t>
  </si>
  <si>
    <t>双墩蔡店
井岗三桥
扬店秦桥
响井官沟
孔堰石岗
谢河宋圩</t>
  </si>
  <si>
    <t>五显镇陈院村陈院河道整治项目</t>
  </si>
  <si>
    <t>陈院村委会蒋进</t>
  </si>
  <si>
    <t>河道长900米</t>
  </si>
  <si>
    <t>五显镇陈院村河东河道修复加固项目</t>
  </si>
  <si>
    <t>修复渠道长350米</t>
  </si>
  <si>
    <t>五显镇陈院村乌梅冲河道四岭段整治工程</t>
  </si>
  <si>
    <t>河道长1000米</t>
  </si>
  <si>
    <t>五显镇大路村石马精河道清淤加固工程</t>
  </si>
  <si>
    <t>大路村委会韦良玉</t>
  </si>
  <si>
    <t>清淤长1500米；新建挡土墙长1500米，高1米，厚0.6米；新建拦水坝12处。</t>
  </si>
  <si>
    <t>五显镇光明村蒋畈桥梁工程</t>
  </si>
  <si>
    <t>光明村委会张德圣</t>
  </si>
  <si>
    <t>光明村</t>
  </si>
  <si>
    <t>对蒋畈组1座危桥重建</t>
  </si>
  <si>
    <t>2022年完工</t>
  </si>
  <si>
    <t>五显镇江冲村主干道水毁工程（色树小竹园段）</t>
  </si>
  <si>
    <t>江冲村委会刘自山</t>
  </si>
  <si>
    <t>长60米、均高2.6米</t>
  </si>
  <si>
    <t>五显镇景山村东榜至黄院河堤加固工程</t>
  </si>
  <si>
    <t>景山村委会洪帮全</t>
  </si>
  <si>
    <t>景山</t>
  </si>
  <si>
    <t>长700米河道清淤、堤坎加固</t>
  </si>
  <si>
    <t>五显镇梅山村洪榜挡土墙工程</t>
  </si>
  <si>
    <t>梅山村委会李帮军</t>
  </si>
  <si>
    <t>梅山村</t>
  </si>
  <si>
    <t>长35米，高3米挡土墙及塘内长120米，高2.5米挡土墙</t>
  </si>
  <si>
    <t>6个月</t>
  </si>
  <si>
    <t>五显镇梅山村花桥渠道工程</t>
  </si>
  <si>
    <t>建设长1800米渠道硬化</t>
  </si>
  <si>
    <t>五显镇梅山村上冲渠道清淤加固工程</t>
  </si>
  <si>
    <t>建设长600米，高1米，宽0.8米混凝土渠道、挡土墙40米</t>
  </si>
  <si>
    <t>五显镇清塘村石庙至大冲河道治理工程</t>
  </si>
  <si>
    <t>清塘村
何仁武</t>
  </si>
  <si>
    <t>清塘村</t>
  </si>
  <si>
    <t>河道改造0.7公里</t>
  </si>
  <si>
    <t>改善贫困地区基础设施，方便贫困群众生产运输和生活出行，农作物灌溉。</t>
  </si>
  <si>
    <t>五显镇清塘村周屋至清塘河道治理项目工程</t>
  </si>
  <si>
    <t>五显镇虬冲村滑水河虬冲段河道治理项目</t>
  </si>
  <si>
    <t>虬冲村委会李大美</t>
  </si>
  <si>
    <t>梅山小桥至虬冲村村口桥长1000米河道清淤、河堤加固、修建挡土墙</t>
  </si>
  <si>
    <t>通过河道治理，方便群众生产、生活用水，改善人居环境</t>
  </si>
  <si>
    <t>五显镇虬冲村危桥改造一期项目</t>
  </si>
  <si>
    <t>黄家圣门前桥、夏子应门前桥进行改造</t>
  </si>
  <si>
    <t>五显镇韦洼村矮岭组河道水毁工程</t>
  </si>
  <si>
    <t>韦洼村委会蒋兰洲</t>
  </si>
  <si>
    <t>韦洼村</t>
  </si>
  <si>
    <t>新建长250米、宽0.8米、高3米挡土墙</t>
  </si>
  <si>
    <t>五显镇五显村罗冲河张院段护摆工程</t>
  </si>
  <si>
    <t>五显村委会  洪世和</t>
  </si>
  <si>
    <t>建设河道长200米，高度3米，平均宽度0.8米</t>
  </si>
  <si>
    <t>五显镇五显村东风组七二水库渠道硬化加固工程</t>
  </si>
  <si>
    <t>长度160米，渠道高度1.5米，内径2米，路面混凝土压顶1米</t>
  </si>
  <si>
    <t>五显镇五显村合义美好乡村排水渠硬化工程（合义段）</t>
  </si>
  <si>
    <t>建设渠道长度136米，水渠高度1.2米，内径1.5米，水渠两边砼压顶。</t>
  </si>
  <si>
    <t>五显镇五显村余山组水渠（余山段）硬化工程</t>
  </si>
  <si>
    <t>建设渠道长度225米，水渠高度1.5米，内径2米，水渠两边砼压顶分别为0.5米。</t>
  </si>
  <si>
    <t>五显镇五显村罗冲河草院段护摆工程</t>
  </si>
  <si>
    <t>建设河道长194米，高度3米，平均宽度0.8米</t>
  </si>
  <si>
    <t>五显镇显杨村小河河道冲口段治理工程</t>
  </si>
  <si>
    <t>显杨村委会杨西宏</t>
  </si>
  <si>
    <t>显杨村</t>
  </si>
  <si>
    <t>显杨村小河河道冲口段治理工程长230米双边护坡</t>
  </si>
  <si>
    <t>通过水利设施改造为群众农业生产提供更好保障</t>
  </si>
  <si>
    <t>五显镇显杨村大屋组水毁工程</t>
  </si>
  <si>
    <t>大屋组水毁石摆工程长95米、高2米</t>
  </si>
  <si>
    <t>高峰乡张店街道华冲河清淤整治工程</t>
  </si>
  <si>
    <t>朱湾村</t>
  </si>
  <si>
    <t>河道清淤及配套设施</t>
  </si>
  <si>
    <t>高峰乡高峰自来水厂供水管网升级改造工程</t>
  </si>
  <si>
    <t>陶湾、普明、明花、百花、高阳、五桥街道</t>
  </si>
  <si>
    <t>供水管网（DN110-DN40）长度41680米和2042户接水入户工程升级改造</t>
  </si>
  <si>
    <t>高峰乡高阳村沈方组户户通自来水工程</t>
  </si>
  <si>
    <t>新建自来水管网长500米，连接23户自来水</t>
  </si>
  <si>
    <t>明花村杨岭石关水压增加项目</t>
  </si>
  <si>
    <t>增加水压增压泵一个及配套设施</t>
  </si>
  <si>
    <t>舒城县高峰乡古塘村老柴水库清淤工程</t>
  </si>
  <si>
    <t>老柴水库清淤加固工程</t>
  </si>
  <si>
    <t>高峰乡高峰村安全饮用水工程</t>
  </si>
  <si>
    <t>打井2口及到户管网配套设施</t>
  </si>
  <si>
    <t>河棚镇龙骨村上树组饮用水工程项目</t>
  </si>
  <si>
    <t>上树组</t>
  </si>
  <si>
    <t>新建小型集中供水工程及管网延伸</t>
  </si>
  <si>
    <t>河棚镇詹冲村姜院小河护坡工程项目</t>
  </si>
  <si>
    <t>詹冲村庙冲境内</t>
  </si>
  <si>
    <t>混凝土挡墙274米，高3.5米，宽0.7米，工程量671立方米，清淤回填700立方米。</t>
  </si>
  <si>
    <t>河棚镇关井村塘冲水库清淤工程</t>
  </si>
  <si>
    <t>关井村关井组</t>
  </si>
  <si>
    <t>清淤扩容，沟渠整治及配套设施</t>
  </si>
  <si>
    <t>河棚镇余塝村河棚河防洪堤加固项目</t>
  </si>
  <si>
    <t>余塝村</t>
  </si>
  <si>
    <t>混凝土结构，砼挡墙长350米，均高1.5米，压顶宽0.5米，制模版</t>
  </si>
  <si>
    <t>河棚镇黄河村石冲河南门段至水口段左右岸护堤加固工程</t>
  </si>
  <si>
    <t>黄河村黄诗平</t>
  </si>
  <si>
    <t>南门至水口段左右岸长1800m河高2.5m</t>
  </si>
  <si>
    <t>河棚镇黄河村石冲河水口段至桃花段左右岸护堤加固工程</t>
  </si>
  <si>
    <t>水口段至桃花段左右岸长1800m河高2.5m</t>
  </si>
  <si>
    <t>河棚镇岚冲村抗旱井河堤水毁修复项目</t>
  </si>
  <si>
    <t>岚冲村巢院组</t>
  </si>
  <si>
    <t>挡土墙：长200米、宽0.5米、高5米
底板：长200米、宽1米、高1米</t>
  </si>
  <si>
    <t>河棚镇岚冲村敬老院河堤水毁修复项目</t>
  </si>
  <si>
    <t>岚冲村上畈组</t>
  </si>
  <si>
    <t>长260米、宽1米、高4米</t>
  </si>
  <si>
    <t>河棚镇泉石村河道整治工程项目（二期）中心项目</t>
  </si>
  <si>
    <t>泉石村中心、白果组</t>
  </si>
  <si>
    <t>河道清淤1250方、河摆长500米，高约2米，宽约0.8米。</t>
  </si>
  <si>
    <t>河棚镇泉石村河道整治工程项目（一期）胡冲项目</t>
  </si>
  <si>
    <t>泉石村胡冲、中心组</t>
  </si>
  <si>
    <t>河道清淤1500方、河摆长300米，高约2米，宽约0.8米。</t>
  </si>
  <si>
    <t>河棚镇詹冲村自来水改造项目工程</t>
  </si>
  <si>
    <t>詹冲村境内</t>
  </si>
  <si>
    <t>改造90平方毫米主管道4000米，混凝土保护2000米，相关配套零件200个。</t>
  </si>
  <si>
    <t>河棚镇泉石村农村饮水保障项目</t>
  </si>
  <si>
    <t>胡冲至老屋长1500米，主管道增大需100米，增压泵一处，主管道翻新2500米</t>
  </si>
  <si>
    <t>开发区金墩村自来水管网升级改造项目</t>
  </si>
  <si>
    <t>金墩村</t>
  </si>
  <si>
    <t>窑墩组、潘庄组和营棚组自来水管网升级改造</t>
  </si>
  <si>
    <t>通过饮水安全项目实施，解决区域内群众的饮水安全问题</t>
  </si>
  <si>
    <t>开发区丰墩村桃溪支渠（龙潭北路西段）改造</t>
  </si>
  <si>
    <t>丰墩村</t>
  </si>
  <si>
    <t>新做砼挡墙158m，高4m，新开渠道106m，宽9m，新建栏杆156m。</t>
  </si>
  <si>
    <t>经村民小组会议征求群众意见或发布项目征求意见书，通过水利设施新建和改造，为贫困地区农业生产提供更好的保障。</t>
  </si>
  <si>
    <t>庐镇乡大桥村柳树、粑店段沿河两岸防洪堤</t>
  </si>
  <si>
    <t>大桥村柳树组、粑店组</t>
  </si>
  <si>
    <t>新建防洪堤长410米，宽0.8米，高2米</t>
  </si>
  <si>
    <t>预计5个月</t>
  </si>
  <si>
    <t>庐镇乡二河村庐镇河柴冲口段河道治理项目</t>
  </si>
  <si>
    <t>二河村前进组</t>
  </si>
  <si>
    <t>治理二河村前进至柴冲段河道长480米，新建防洪墙1000米，均高2米，宽1米。新建拦河坝2道，长20米，宽1米，高1.5米</t>
  </si>
  <si>
    <t>庐镇乡和平村洪庙桥下河东河堤加固项目</t>
  </si>
  <si>
    <t>新建河堤230米。</t>
  </si>
  <si>
    <t>庐镇乡和平村上院新增耕地排水渠</t>
  </si>
  <si>
    <t>新建排水渠长300米，宽2米，高1.5米。</t>
  </si>
  <si>
    <t>庐镇乡黄柏村佘冲-河边段河道治理项目</t>
  </si>
  <si>
    <t>治理黄柏河佘冲-河边段河道长1000米，新建护坡2000米，均高2米，宽1米，新建拦河坝3道，长60米，宽1.5米，高1.5米。</t>
  </si>
  <si>
    <t>庐镇乡黄柏村黄塝-杜屋段河道治理项目</t>
  </si>
  <si>
    <t>治理黄柏河黄塝-杜屋段河道长700米，新建护坡1400米，均高2米，宽1米，新建拦河坝3道，长60米，宽1.5米，高1.5米。</t>
  </si>
  <si>
    <t>庐镇乡江山村黄石崖至李院水毁河道恢复工程项目（二期）</t>
  </si>
  <si>
    <t>江山村李院、李新、胡庄、河西、振兴、永兴、红星、永丰、光明、唐兴、江山、长兴、新建组</t>
  </si>
  <si>
    <t>黄石岩至八子堰修建河道两边石坝长600米，宽1.5米。</t>
  </si>
  <si>
    <t>庐镇乡林河村滚湾组等饮用水工程提升项目</t>
  </si>
  <si>
    <t>林河村滚湾组</t>
  </si>
  <si>
    <t>滚湾组10立方蓄水池1座，通户的管道3000米。林河村杜石、苍术、阳山、刘湾、阴山五个水塔新建过滤池</t>
  </si>
  <si>
    <t>庐镇乡柳林村余河农科田河堤项目</t>
  </si>
  <si>
    <t>柳林村余河组</t>
  </si>
  <si>
    <t>500米河堤新建</t>
  </si>
  <si>
    <t>通过水利设施新建和改造，为贫困地区农业生产堤供更好的保障</t>
  </si>
  <si>
    <t>庐镇乡柳林村下街河堤项目</t>
  </si>
  <si>
    <t>柳林村下街组</t>
  </si>
  <si>
    <t>400米河堤维修加固</t>
  </si>
  <si>
    <t>庐镇乡庐镇村上街头两岸河堤项目</t>
  </si>
  <si>
    <t>庐镇村大树组、兴圣组</t>
  </si>
  <si>
    <t>新建河堤长580米</t>
  </si>
  <si>
    <t>庐镇乡庐镇村花园段两岸河堤及河道整治项目</t>
  </si>
  <si>
    <t>庐镇村花园组</t>
  </si>
  <si>
    <t>新建河堤及护坡500米</t>
  </si>
  <si>
    <t>庐镇乡沈河村沈河大桥至燕窝组下河大路农科田护提项目</t>
  </si>
  <si>
    <t>沈河村燕窝组</t>
  </si>
  <si>
    <t>新建长170米、高7.5米、均厚1.2米的护提</t>
  </si>
  <si>
    <t>南港镇东衖村塘坝清淤扩挖工程</t>
  </si>
  <si>
    <t>东衖村湾子塘、老屋塘、迎安塘、汪家祠堂塘、黄冲塘、黄岭塘、龙山塘、糠冲塘、化岭塘</t>
  </si>
  <si>
    <t>清淤扩挖，大坝加固及配套等</t>
  </si>
  <si>
    <t>改善水利设施条件，促进增收致富</t>
  </si>
  <si>
    <t>南港镇缸窑村曹家河河道治理项目一期</t>
  </si>
  <si>
    <t>南港镇  人民政府祝玉刚</t>
  </si>
  <si>
    <t>渠长3000米，水泥硬化。</t>
  </si>
  <si>
    <t>改善水利灌溉条件，促进农业发展</t>
  </si>
  <si>
    <t>南港镇缸窑村曹家河河道治理项目二期</t>
  </si>
  <si>
    <t>南港镇过湾村南港河除险加固工程项目</t>
  </si>
  <si>
    <t>护坡300米</t>
  </si>
  <si>
    <t>通过水利设施改造为群众农业生产生活提供方便</t>
  </si>
  <si>
    <t>南港镇过湾村杭埠河除险加固工程项目</t>
  </si>
  <si>
    <t>南港镇河西村自来水入户工程项目</t>
  </si>
  <si>
    <t>南港镇人民政府
祝玉刚</t>
  </si>
  <si>
    <t>河西村</t>
  </si>
  <si>
    <t>稻庄组5户、堰河组22户自来水入户</t>
  </si>
  <si>
    <t>经村民小组会议征求群众意见或发布项目征求意见书，改善基础设施，方便村民生产生活提供便捷。</t>
  </si>
  <si>
    <t>南港镇南港河街道段综合改造工程（大渡槽下游）</t>
  </si>
  <si>
    <t>南港镇人民政府胡义应</t>
  </si>
  <si>
    <t>1.1500m河道清淤整治；2.堤坝路长1500m、宽4.5m路面硬化；3片石混凝土挡土墙长1500m。</t>
  </si>
  <si>
    <t>南港镇老岭村双河、林元河道改造项目</t>
  </si>
  <si>
    <t>长1000米3个截潜坝</t>
  </si>
  <si>
    <t>南港镇沙埂村湾河河堤除险加固项目</t>
  </si>
  <si>
    <t>沙埂村</t>
  </si>
  <si>
    <t>1000m河堤除险加固</t>
  </si>
  <si>
    <t>改善水利灌溉条件，促进农业发展。</t>
  </si>
  <si>
    <t>南港镇石头村前进段沿河护坡、河边组截潜坝水毁项目</t>
  </si>
  <si>
    <t>石头村</t>
  </si>
  <si>
    <t>新建护坡100米、高2米。新建截潜坝20米、高1米</t>
  </si>
  <si>
    <t>经村民小组会议征求群众意见或发布项目征求意见书，改善水利灌溉条件，促进农业发展，方便周边群众生产生活。</t>
  </si>
  <si>
    <t>南港镇郭店村郭店河护坡3期项目</t>
  </si>
  <si>
    <t>郭店村</t>
  </si>
  <si>
    <t>建设长300米，高1.5米砼护岸</t>
  </si>
  <si>
    <t>2021年底前</t>
  </si>
  <si>
    <t>改善防洪条件，促进农业发展。</t>
  </si>
  <si>
    <t>南港镇南港河响山段河堤除险加固项目</t>
  </si>
  <si>
    <t>鹿起村</t>
  </si>
  <si>
    <t>河堤加固1000米</t>
  </si>
  <si>
    <t>南港镇郭店村自来水提升工程</t>
  </si>
  <si>
    <t>郭店村粉坊组</t>
  </si>
  <si>
    <t>新建增压泵房，供水管道1000米</t>
  </si>
  <si>
    <t>提高解决农村居民饮水安全问题</t>
  </si>
  <si>
    <t>千人桥镇店子河除险加固项目</t>
  </si>
  <si>
    <t>千人桥镇
朱兴民</t>
  </si>
  <si>
    <t>五里桥</t>
  </si>
  <si>
    <t>堤坝加高培厚</t>
  </si>
  <si>
    <t>山七镇杨岭村弯弓自来水管网延伸项目</t>
  </si>
  <si>
    <t>山七镇人民政府    谢中林</t>
  </si>
  <si>
    <t>湾弓、华湾组</t>
  </si>
  <si>
    <t>铺设管道3000米</t>
  </si>
  <si>
    <t>通过水利设施改造为脱困人口提高粮食产量，增加收入</t>
  </si>
  <si>
    <t>山七镇庞畈村山七河庞畈段防洪治理项目</t>
  </si>
  <si>
    <t>长2000米，清淤疏浚、生态护坡护岸等</t>
  </si>
  <si>
    <t>山七镇谢塝村山七河陶河段防洪治理项目</t>
  </si>
  <si>
    <t>陶河组</t>
  </si>
  <si>
    <t>除险加固长500米</t>
  </si>
  <si>
    <t>山七镇小河村中心河堤整治项目</t>
  </si>
  <si>
    <t>山七镇政府韦义宏</t>
  </si>
  <si>
    <t>小河村</t>
  </si>
  <si>
    <t>砼护岸100米</t>
  </si>
  <si>
    <t>山七镇小河村窑榜河堤水毁修复项目</t>
  </si>
  <si>
    <t>山七镇人民政府韦义宏</t>
  </si>
  <si>
    <t>新建砼挡土墙30米，高7米</t>
  </si>
  <si>
    <t>山七镇谢塝村小圩河堤加固项目</t>
  </si>
  <si>
    <t>小圩组</t>
  </si>
  <si>
    <t>河堤加固长200米</t>
  </si>
  <si>
    <t>山七镇谢塝村梅冲河小圩段河堤整治项目</t>
  </si>
  <si>
    <t>长200米</t>
  </si>
  <si>
    <t>舒茶镇三拐村东风堰支渠水圩至花山段清淤、配套工程</t>
  </si>
  <si>
    <t>清淤、配套1.5公里</t>
  </si>
  <si>
    <t>舒茶镇小河湾村2022年安全饮水巩固工程</t>
  </si>
  <si>
    <t>小河湾村</t>
  </si>
  <si>
    <t>新建分散供水数量≥6处</t>
  </si>
  <si>
    <t>舒茶镇茶园村茶冲河小安段河道整治工程</t>
  </si>
  <si>
    <t>长300m河道清淤及挡墙建设、2道拦水坝</t>
  </si>
  <si>
    <t>舒茶镇山埠村清水河治理工程</t>
  </si>
  <si>
    <t>护岸250米</t>
  </si>
  <si>
    <t>舒茶镇石塘村石塘河流域整治工程</t>
  </si>
  <si>
    <t>石塘村</t>
  </si>
  <si>
    <t>河道清淤</t>
  </si>
  <si>
    <t>舒茶镇军埠村军埠支渠响古段整治及配套工程</t>
  </si>
  <si>
    <t>军埠村</t>
  </si>
  <si>
    <t>300米护岸</t>
  </si>
  <si>
    <t>舒茶镇龙王庙村水闸拆除重建工程</t>
  </si>
  <si>
    <t>4处水闸拆除重建</t>
  </si>
  <si>
    <t>舒茶镇龙王庙村清水河水毁修复工程一期</t>
  </si>
  <si>
    <t>清水河新建段水毁修复0.1公里</t>
  </si>
  <si>
    <t>舒茶镇龙王庙村清水河水毁修复工程二期</t>
  </si>
  <si>
    <t>清水河沙塘段水毁修复0.2公里</t>
  </si>
  <si>
    <t>舒茶镇龙王庙村清水河水毁修复配套工程</t>
  </si>
  <si>
    <t>100米河道整治</t>
  </si>
  <si>
    <t>舒茶镇一棵印村堰闸清除重建项目</t>
  </si>
  <si>
    <t>一棵印村</t>
  </si>
  <si>
    <t>拆除重建，桥面在原有基础上加宽6米</t>
  </si>
  <si>
    <t>舒茶镇石塘村董洼水库加固工程</t>
  </si>
  <si>
    <t>加固、清淤泥、护岸、扩挖、涵管沟渠整治</t>
  </si>
  <si>
    <t>舒茶镇梅心驿村槽坊斗渠清淤配套工程</t>
  </si>
  <si>
    <t>0.6公里斗渠清淤硬化配套</t>
  </si>
  <si>
    <t>舒茶镇梅心驿村木山岗斗渠清淤配套工程</t>
  </si>
  <si>
    <t>0.7公里斗渠清淤硬化配套</t>
  </si>
  <si>
    <t>舒茶镇龙王庙村东风堰斗渠配套工程二期</t>
  </si>
  <si>
    <t>清淤配套硬化2.5公里</t>
  </si>
  <si>
    <t>舒茶镇龙王庙村千公堰斗渠配套工程二期</t>
  </si>
  <si>
    <t>清淤配套硬化3公里</t>
  </si>
  <si>
    <t>舒茶镇龙王庙村龙百路边斗渠清淤配套工程</t>
  </si>
  <si>
    <t>阙店乡横山村自来水管道改造</t>
  </si>
  <si>
    <t>蛇形组、大横山、面山、小横山通往余冲村民组</t>
  </si>
  <si>
    <t>阙店乡向山村主干道自来水改造</t>
  </si>
  <si>
    <t>改造拓宽主干道自来水管2500米</t>
  </si>
  <si>
    <t>通过水利设施新建和改造，为贫困地区生活用水提供更好的保障</t>
  </si>
  <si>
    <t>阙店乡望阳村主干道自来水改造</t>
  </si>
  <si>
    <t>望阳村</t>
  </si>
  <si>
    <t>阙店乡余冲村自来水二次供水设施项目</t>
  </si>
  <si>
    <t>余冲村中心、花塘、李老、东丰、小冲、前庄等村民二次供水设施</t>
  </si>
  <si>
    <t>通过二次供水设施新建和改造，为贫困地区群众生活提供更好的保障</t>
  </si>
  <si>
    <t>阙店乡山北水厂升级扩建项目</t>
  </si>
  <si>
    <t>山北水厂升级扩建，新建管理房400㎡及供水配套设施，日供水3000吨。</t>
  </si>
  <si>
    <t>通过水厂设施新建和改造，为贫困地区贫困户生活用水提供更好的保障</t>
  </si>
  <si>
    <t>阙店乡阴洼村自来水增压项目</t>
  </si>
  <si>
    <t>为阴洼村神树组、桐山组、石塘组、南洼组新建增压泵房2座，铺设自来水管道2km</t>
  </si>
  <si>
    <t>通过对自来水设施新建和改造，为贫困地区群众提供更好的生活保障</t>
  </si>
  <si>
    <t>阙店乡枫岭村新建自来水增压泵项目</t>
  </si>
  <si>
    <t>枫岭村新建自来水增压泵一台</t>
  </si>
  <si>
    <t>改善贫困地区基础设施，方便贫困群众生产用水和生活用水</t>
  </si>
  <si>
    <t>汤池镇郭河村方上河堤挡土墙项目</t>
  </si>
  <si>
    <t>郭河村方上组</t>
  </si>
  <si>
    <t>挡土墙长60米，高3米，宽1，c20砼</t>
  </si>
  <si>
    <t>汤池镇磨元村张圩挡土墙修复项目</t>
  </si>
  <si>
    <t>磨元村</t>
  </si>
  <si>
    <t>挡土墙长200米，高3米，c20砼</t>
  </si>
  <si>
    <t>汤池镇郭洼村大堰组拦水坝工程</t>
  </si>
  <si>
    <t>郭洼村大堰组</t>
  </si>
  <si>
    <t>新建渠坝长40m  宽1.5m  高3mc30混凝土浇筑及其相关配套设施</t>
  </si>
  <si>
    <t>汤池镇毛岭村大堰组河堤修复项目</t>
  </si>
  <si>
    <t>毛岭村大堰组</t>
  </si>
  <si>
    <t>新建长250米，高2米，宽0.5米的挡土墙。</t>
  </si>
  <si>
    <t>汤池镇城冲村下院组上河段与刘车段河拦水坝新建项目</t>
  </si>
  <si>
    <t>城冲村下院组上河段与刘车段共计3处</t>
  </si>
  <si>
    <t>新建3处拦水坝合计长70米宽1.5米高2米</t>
  </si>
  <si>
    <t>汤池镇城冲村管网延伸工程</t>
  </si>
  <si>
    <t>城冲村</t>
  </si>
  <si>
    <t>新建增压泵房1座、管网延伸及其它设施工程</t>
  </si>
  <si>
    <t>汤池镇油坊村谢山组饮用水工程</t>
  </si>
  <si>
    <t>油坊村谢山组</t>
  </si>
  <si>
    <t>新建300立方蓄水池，管道架设6公里，</t>
  </si>
  <si>
    <t>汤池镇谭岭村八房组河坝河堤修建项目</t>
  </si>
  <si>
    <t>谭岭村八房组</t>
  </si>
  <si>
    <t>八房组河坝河堤长500米，高2.5m，宽0.75m</t>
  </si>
  <si>
    <t>汤池镇金盆村彭庄挡土墙修复项目</t>
  </si>
  <si>
    <t>金盆村</t>
  </si>
  <si>
    <t>挡土墙长100米，高3.5米，c20砼</t>
  </si>
  <si>
    <t>汤池镇金盆村河堤修复工程</t>
  </si>
  <si>
    <t>维修</t>
  </si>
  <si>
    <t>400米</t>
  </si>
  <si>
    <t>汤池镇镜石村汤镜路河提修复</t>
  </si>
  <si>
    <t>新建长500米，高2.5米</t>
  </si>
  <si>
    <t>汤池镇汤池村罗湾大堰项目</t>
  </si>
  <si>
    <t>汤池村罗湾组</t>
  </si>
  <si>
    <t>新建70米长罗湾拦河大坝</t>
  </si>
  <si>
    <t>汤池镇鲁畈村段冲河道整治项目（一期）</t>
  </si>
  <si>
    <t>鲁畈村秦小房组、秦大房组、秦六房组、韩祠、新屋</t>
  </si>
  <si>
    <t>河道整治长1000米、挡土墙2000米、高2米、宽0.8米</t>
  </si>
  <si>
    <t>棠树乡刘院村新村桥重建</t>
  </si>
  <si>
    <t>棠树乡政府宋波</t>
  </si>
  <si>
    <t>新修建中型桥梁一座，25米长，5米宽</t>
  </si>
  <si>
    <t>棠树乡烽西村自来水管网改造</t>
  </si>
  <si>
    <t>棠树乡政府
宋波</t>
  </si>
  <si>
    <t>14个村民组自来水管网改造</t>
  </si>
  <si>
    <t>通过水利设施改造为贫困人口生活提供更好保障</t>
  </si>
  <si>
    <t>棠树乡西塘村自来水管网改造</t>
  </si>
  <si>
    <t>1个村自来水管网改造</t>
  </si>
  <si>
    <t>棠树乡路西村张母桥河车墩段挡土墙工程</t>
  </si>
  <si>
    <t>棠树乡政
府宋波</t>
  </si>
  <si>
    <t>挡土墙130米</t>
  </si>
  <si>
    <t xml:space="preserve">通过水利设施改造为贫困人口农业生产提供更好保障
</t>
  </si>
  <si>
    <t>棠树乡刘院村跨东支渠渡漕</t>
  </si>
  <si>
    <t>东支渠船舱至云雾交界渡漕重建</t>
  </si>
  <si>
    <t>棠树乡新安村野猫墩支渠祝冲段硬化</t>
  </si>
  <si>
    <t>支渠硬化1000米</t>
  </si>
  <si>
    <t>通过水利设施改造为贫困人口农业生产生活提供方便</t>
  </si>
  <si>
    <t>棠树乡黄岗村北冲支渠硬化</t>
  </si>
  <si>
    <t>支渠硬化800米</t>
  </si>
  <si>
    <t>棠树乡寒塘村北冲支渠硬化</t>
  </si>
  <si>
    <t>寒塘村</t>
  </si>
  <si>
    <t>桃溪镇低沟支渠治理</t>
  </si>
  <si>
    <t>桃溪镇政府张红亚</t>
  </si>
  <si>
    <t>苍墩村、曙光村、白鱼村</t>
  </si>
  <si>
    <t>清淤、加固、拓宽低沟支渠堤埂3.0公里；渠道硬化长3.0公里；新建C35砼路面宽3.5米，厚20厘米，长3.0公里</t>
  </si>
  <si>
    <t>可以</t>
  </si>
  <si>
    <t>桃溪镇街道排涝站</t>
  </si>
  <si>
    <t>新建街道排涝站1座配套3台机组240KWh.</t>
  </si>
  <si>
    <t>晓天镇白桑园村河道治理项目</t>
  </si>
  <si>
    <t>新建河道大摆2.4公里</t>
  </si>
  <si>
    <t>晓天镇褚河村优胜下六斗河坝水毁工程项目</t>
  </si>
  <si>
    <t>褚河村</t>
  </si>
  <si>
    <t>长150米底宽1.4米顶宽0.6米高4米河摆新建</t>
  </si>
  <si>
    <t>晓天镇褚河村福兴五福堂河坝水毁工程项目</t>
  </si>
  <si>
    <t>长100米底宽1.4米顶宽0.6米高4米河摆新建</t>
  </si>
  <si>
    <t>晓天镇大河村班畈至大房河道综合治理工程</t>
  </si>
  <si>
    <t>治理长度约1公里，包括清淤、河摆，部分河段堤防修复加固</t>
  </si>
  <si>
    <t>晓天镇大马、船形河坝修复工程</t>
  </si>
  <si>
    <t>长2000米高4米宽1.2米</t>
  </si>
  <si>
    <t>晓天镇方冲村冲口组小河治理挡土墙工程</t>
  </si>
  <si>
    <t>250长，高2米，宽0.75米</t>
  </si>
  <si>
    <t>晓天镇方冲村方冲组河道治理挡土墙工程</t>
  </si>
  <si>
    <t>长300米、高1.5米、宽0.75</t>
  </si>
  <si>
    <t>晓天镇方冲村张岭组河道治理挡土墙工程</t>
  </si>
  <si>
    <t>长150米、高1.5米、宽0.75米</t>
  </si>
  <si>
    <t>晓天镇郭冲村塘埂组水田护摆</t>
  </si>
  <si>
    <t>郭冲村</t>
  </si>
  <si>
    <t>长70米高2.5米</t>
  </si>
  <si>
    <t>7万</t>
  </si>
  <si>
    <t>晓天镇和岗村黄湾水库治理</t>
  </si>
  <si>
    <t>和岗村黄湾水库维修加固</t>
  </si>
  <si>
    <t>通过塘口清淤扩挖、当家塘改造等，解决蓄水问题，为农业生产提供更好的保障</t>
  </si>
  <si>
    <t>晓天镇槐花村蒋岭组河摆修复</t>
  </si>
  <si>
    <t>槐花村蒋岭组</t>
  </si>
  <si>
    <t>长300米宽1米高2米</t>
  </si>
  <si>
    <t xml:space="preserve">晓天镇三元村生态农业灌溉挡土墙
</t>
  </si>
  <si>
    <t xml:space="preserve">清理河道1000米
</t>
  </si>
  <si>
    <t>晓天镇双河村东冲河道整治项目</t>
  </si>
  <si>
    <t>双河村</t>
  </si>
  <si>
    <t>基础（长700米、高3米、底1.5米）（脚2米，顶0.5米）混凝土浆砌石防洪堤砼墙</t>
  </si>
  <si>
    <t>晓天镇双河村八庙中心组河道整治项目</t>
  </si>
  <si>
    <t>基础（长500米、高3米、底1.5米）（脚2米，顶0.5米）混凝土浆砌石防洪堤砼墙</t>
  </si>
  <si>
    <t>晓天镇苏平村白果河道整治二期</t>
  </si>
  <si>
    <t>防洪坝800米，拦水坝4座，人行步道1.4千米</t>
  </si>
  <si>
    <t>晓天镇苏平村中西河河道整治</t>
  </si>
  <si>
    <t>防洪河坝800米</t>
  </si>
  <si>
    <t>晓天镇桃李村高摆、双河河坝项目</t>
  </si>
  <si>
    <t>新建河坝一个，长500米</t>
  </si>
  <si>
    <t>晓天镇天仓村秋冲田坝</t>
  </si>
  <si>
    <t>天仓村秋冲组</t>
  </si>
  <si>
    <t>0.2km</t>
  </si>
  <si>
    <t>晓天镇天仓村黄墩组田坝</t>
  </si>
  <si>
    <t>天仓村黄墩组</t>
  </si>
  <si>
    <t>0.3km</t>
  </si>
  <si>
    <t>晓天镇汪冲村同意组江家湾塘库清淤</t>
  </si>
  <si>
    <t>清淤塘库2000立方米</t>
  </si>
  <si>
    <t>晓天镇真仁村老公嘴防洪堤新建二期项目</t>
  </si>
  <si>
    <t>新建防洪堤砼墙加固70米，均高7.5米，宽（脚3米，顶0.6米）</t>
  </si>
  <si>
    <t>晓天镇真仁村老公嘴防洪堤新建三期项目</t>
  </si>
  <si>
    <t>晓天镇真仁村班湾组至大圩桥道路护坡项目</t>
  </si>
  <si>
    <t>新建护坡119m，其中基础2.5m，斜长5m，厚0.2m</t>
  </si>
  <si>
    <t>晓天镇自来水管网改造（老粮站等七处）</t>
  </si>
  <si>
    <t>晓天街道</t>
  </si>
  <si>
    <t>Φ63cmPE管260米、Φ50cmPE管110米、Φ40cmPE管2700米、Φ32cmPE管1900米，装水表225户</t>
  </si>
  <si>
    <t>朱槽沟河护砌整治工程新陶段</t>
  </si>
  <si>
    <t>新陶村
顺河村</t>
  </si>
  <si>
    <t>硬化800米，清淤1000米，配套工程</t>
  </si>
  <si>
    <t>干汊河镇连墩村管网改造工程</t>
  </si>
  <si>
    <t>连墩村</t>
  </si>
  <si>
    <t>800米250主管网改造</t>
  </si>
  <si>
    <t>龙山村管网入户改造工程</t>
  </si>
  <si>
    <t>管网入户改造</t>
  </si>
  <si>
    <t>靠山村管网入户改造工程</t>
  </si>
  <si>
    <t>靠山村</t>
  </si>
  <si>
    <t>正安村村管网改造工程</t>
  </si>
  <si>
    <t>复元村管网改造工程</t>
  </si>
  <si>
    <t>春塘村管网改造工程</t>
  </si>
  <si>
    <t>朝阳村管网改造工程</t>
  </si>
  <si>
    <t>干汊河小河护砌工程韩湾新陶段</t>
  </si>
  <si>
    <t>新陶韩湾村</t>
  </si>
  <si>
    <t>护砌800米</t>
  </si>
  <si>
    <t>赵坝河护砌工程新陶韩湾段</t>
  </si>
  <si>
    <t>护砌600米</t>
  </si>
  <si>
    <t>西支渠除险加固工程3期</t>
  </si>
  <si>
    <t>渠道除险加固挡土墙300米，衬砌渠道长200米。</t>
  </si>
  <si>
    <t>七门堰引水至东支渠工程</t>
  </si>
  <si>
    <t>七门堰、九龙塘村</t>
  </si>
  <si>
    <t>新建渠道2000米，配套工程</t>
  </si>
  <si>
    <t>万佛湖镇龙河村雨林河代堰至新桥段防汛加固</t>
  </si>
  <si>
    <t>万佛湖镇人民政府张得旺</t>
  </si>
  <si>
    <t>龙河村</t>
  </si>
  <si>
    <t>河道长1.1公里河道治理及护坡硬化</t>
  </si>
  <si>
    <t>通过水利设施新建和改造，为农业生产提供更好的保障</t>
  </si>
  <si>
    <t>万佛湖镇友谊村卫星组南干渠黄树组干渠硬化</t>
  </si>
  <si>
    <t>2000米</t>
  </si>
  <si>
    <t>万佛湖镇友谊村楼房东干渠加固硬化</t>
  </si>
  <si>
    <t>清淤长750米，硬化长750米</t>
  </si>
  <si>
    <t>万佛湖镇范店村朱大塘溢洪干渠</t>
  </si>
  <si>
    <t>范店村</t>
  </si>
  <si>
    <t>朱大塘溢洪干渠清淤加固1000米，浆砌石挡土墙960方</t>
  </si>
  <si>
    <t>万佛湖镇荷花堰自来水主管网升级改造及配套工程(一期）</t>
  </si>
  <si>
    <t>万佛湖镇境内</t>
  </si>
  <si>
    <t>管网升级改造10.6千米</t>
  </si>
  <si>
    <t>万佛湖镇杭埠河梅岭桥护岸工程工程</t>
  </si>
  <si>
    <t>梅岭村</t>
  </si>
  <si>
    <t>护岸挡墙100米</t>
  </si>
  <si>
    <t>舒城县2022年项目库到村项目清单（农建类）</t>
  </si>
  <si>
    <t>开发区青墩村郑庄组沟渠硬化</t>
  </si>
  <si>
    <t>60公分的U型渠硬化长1000米</t>
  </si>
  <si>
    <t>开发区青墩村汪庄组塘口清淤及配套工程</t>
  </si>
  <si>
    <t>塘口清淤及配套工程</t>
  </si>
  <si>
    <t>开发区三沟村小圩圩堤加固工程</t>
  </si>
  <si>
    <t>三沟村</t>
  </si>
  <si>
    <t>小圩1300米圩堤加高加宽</t>
  </si>
  <si>
    <t>开发区三沟村低沟清淤及袁庄沟渠硬化</t>
  </si>
  <si>
    <t>沟渠690米清淤（合兴通往苍墩村邵庄），2个涵口ø100并排+闸上沟渠1.2M*5M，袁庄沟渠硬化，沟渠长209米（75米ø100、20米ø80、114米ø60），3个涵口及配套设施。</t>
  </si>
  <si>
    <t>开发区三沟村胜利大庄组塘口整治</t>
  </si>
  <si>
    <t>胜利、林庄、大闸、大庄组6口塘口清淤及配套</t>
  </si>
  <si>
    <t>开发区新民村新庄组沟渠硬化（Ⅱ）期</t>
  </si>
  <si>
    <t>钢筋混凝土矩形渠衬砌，渠长500米</t>
  </si>
  <si>
    <t>开发区新民村新庄组沟渠硬化（Ⅲ）期</t>
  </si>
  <si>
    <t>钢筋混凝土矩形渠衬砌，渠长300米</t>
  </si>
  <si>
    <t>开发区新民村乔庄组沟渠硬化</t>
  </si>
  <si>
    <t>沟渠硬化长700米</t>
  </si>
  <si>
    <t>开发区新民村王庄组沟渠硬化</t>
  </si>
  <si>
    <t>沟渠硬化长1300米（锁块板）</t>
  </si>
  <si>
    <t>开发区新民村建河、王庄组塘口清淤及配套工程</t>
  </si>
  <si>
    <t>2口塘口清淤15亩及配套工程</t>
  </si>
  <si>
    <t>开发区新民村和丰组沟渠硬化</t>
  </si>
  <si>
    <t>杭埠镇杭南村后湾组沟渠清淤硬化</t>
  </si>
  <si>
    <t>杭南村</t>
  </si>
  <si>
    <t>后湾组沟渠清淤硬化长约1000米</t>
  </si>
  <si>
    <t>预计工期  6个月</t>
  </si>
  <si>
    <t>杭埠镇禾丰村老庄渠衬砌</t>
  </si>
  <si>
    <t xml:space="preserve">县农业农村局 </t>
  </si>
  <si>
    <t>禾丰村老庄组</t>
  </si>
  <si>
    <t>长990米，开口宽3米，底宽1.5米</t>
  </si>
  <si>
    <t>杭埠镇禾丰村汪郢渠衬砌</t>
  </si>
  <si>
    <t>禾丰村汪郢组</t>
  </si>
  <si>
    <t>长610米，开口宽3米，底宽1.5米</t>
  </si>
  <si>
    <t>杭埠镇禾丰村幸福渠衬砌</t>
  </si>
  <si>
    <t>禾丰村幸福组</t>
  </si>
  <si>
    <t>长320米，U80槽衬砌</t>
  </si>
  <si>
    <t>高峰乡百花村清淤扩挖当家塘4口（团山塘、叶湾塘、胜利塘、谢塝江家湾塘）</t>
  </si>
  <si>
    <t>清淤扩挖及配套</t>
  </si>
  <si>
    <t>通过水利设施新建和改造，为脱贫地区农业生产提供更好的保障</t>
  </si>
  <si>
    <t>高峰乡明花村杨岭石关水排洪渠项目</t>
  </si>
  <si>
    <t>清淤、扩建护岸及清淤扩挖配套</t>
  </si>
  <si>
    <t>高峰乡明花村江湾藕塘沟渠项目</t>
  </si>
  <si>
    <t>高峰乡明花村窑砍月塘中湾沟渠项目</t>
  </si>
  <si>
    <t>高峰乡明花村主干道当家塘3口（挂龙、许庄、西头）项目</t>
  </si>
  <si>
    <t>清淤扩挖当家塘3口，配套涵口挡土墙，护坡，护栏等</t>
  </si>
  <si>
    <t>过水利设施新建和改造，为已脱贫地区农业生产提供更好的保障，巩固脱贫攻坚成果</t>
  </si>
  <si>
    <t>高峰乡青松村清淤扩挖当家塘4口（陈湾塘、高场塘、长岗塘、古岭塘）</t>
  </si>
  <si>
    <t>清淤扩挖配套</t>
  </si>
  <si>
    <t>高峰乡普庆村清淤扩挖当家塘4口（梅岭塘、秦湾塘、黄岭塘、杨冲塘）项目</t>
  </si>
  <si>
    <t>普庆村</t>
  </si>
  <si>
    <t>高峰乡朱湾村芦湾至四冲段沟渠整治</t>
  </si>
  <si>
    <t>沟渠长1100米，浆砌石摆，清沟及配套排水设施</t>
  </si>
  <si>
    <t>高峰乡朱湾村当家塘清淤扩挖（芦湾、许家庄、染坊）</t>
  </si>
  <si>
    <t>高峰乡朱湾村东边塘至老屋沟渠整治</t>
  </si>
  <si>
    <t>沟渠长600米，浆砌石摆，清沟及配套排水设施</t>
  </si>
  <si>
    <t>高峰乡高峰村清淤扩挖当家塘6口（田庄塘、黄院塘、下壕塘、桂湾塘、坳岭塘、中壕塘）项目</t>
  </si>
  <si>
    <t>高峰乡东港村清淤扩挖当家塘8口</t>
  </si>
  <si>
    <t>汤池镇西河村徐庄塘清淤加固项目</t>
  </si>
  <si>
    <t>长约50米*宽25米*高3米c30水泥挡土墙塘坝加固清淤</t>
  </si>
  <si>
    <t>汤池镇九桠村汪庄组塘埂加固、清淤项目</t>
  </si>
  <si>
    <t>九桠村汪庄组</t>
  </si>
  <si>
    <t>塘埂防渗加固长约50m，高3m，混泥土200m³清淤约800m³及其相关配套设施</t>
  </si>
  <si>
    <t>汤池镇鲁畈村秦大房门口大塘清淤、加固、塘坝护坡、护栏项目</t>
  </si>
  <si>
    <t>鲁畈村秦大房组</t>
  </si>
  <si>
    <t>塘坝加固约长100m*高3*宽0.5，清淤约1200m³，围栏150米及其它配套工程。</t>
  </si>
  <si>
    <t>汤池镇胡畈村叶墩塘清淤加固项目</t>
  </si>
  <si>
    <t>胡畈村三冲组</t>
  </si>
  <si>
    <t>新建塘坝内外C20砼挡土墙总长120米、高30米、塘坝清淤2800米。</t>
  </si>
  <si>
    <t>汤池镇方畈村大堰修善及新增堰闸项目</t>
  </si>
  <si>
    <t>汤池镇方畈村上院组</t>
  </si>
  <si>
    <t>大堰修善及新增堰闸。</t>
  </si>
  <si>
    <t>汤池镇康冲村南头塘组塘清淤加固塘坝护坡项目</t>
  </si>
  <si>
    <t>康冲南头组</t>
  </si>
  <si>
    <t>塘坝护坡长约150m，宽1.1，高1.5米清淤约3200m³及其相关配套设施</t>
  </si>
  <si>
    <t>汤池镇三江村李三房塘清淤加固项目</t>
  </si>
  <si>
    <t>清淤560立方米、30米塘梗加固、排水高低涵2道</t>
  </si>
  <si>
    <t>汤池镇常院村新建项老组护摆脚项目工程</t>
  </si>
  <si>
    <t>新建项老组护摆脚150米，高3米</t>
  </si>
  <si>
    <t>汤池镇城冲村韩老、下院及河西塘清淤加固项目</t>
  </si>
  <si>
    <t>城冲村韩老、下院及河西组</t>
  </si>
  <si>
    <t>清淤4000方，塘坝内外坡合计260米长加固及配套工程</t>
  </si>
  <si>
    <t>汤池镇磨元村友爱组当家塘清淤、加固工程</t>
  </si>
  <si>
    <t>磨元村友爱组</t>
  </si>
  <si>
    <t>清淤、加固塘坝120米及其它配套工程。</t>
  </si>
  <si>
    <t>汤池镇油坊村两口当家塘塘泥清淤，塘坝加固项目</t>
  </si>
  <si>
    <t>油坊村张河组、谢山组</t>
  </si>
  <si>
    <t>新建塘坝长约40m,均宽0.8m,C25混凝土浇筑，清淤约800m³，及其配套设施</t>
  </si>
  <si>
    <t>汤池镇阳山村李庄塘修复加固</t>
  </si>
  <si>
    <t>危塘塘埂加固35米清淤及高低涵设置</t>
  </si>
  <si>
    <t>汤池镇留览村前岭组塘、白岭组塘清淤加固塘坝护坡项目</t>
  </si>
  <si>
    <t>留览村前岭组、白岭组</t>
  </si>
  <si>
    <t>塘坝护坡长约120m，清淤约600m³，防水涵2座及其它配套工程。</t>
  </si>
  <si>
    <t>汤池镇姚河村享堂组大塘清淤加固塘坝护坡项目</t>
  </si>
  <si>
    <t>姚河村享堂组</t>
  </si>
  <si>
    <t>大塘清淤650立方，护坡长约25米，宽1米，高2.5米加固及其相关配套设施</t>
  </si>
  <si>
    <t>汤池镇西沙埂村东头组碾塘清淤加固项目</t>
  </si>
  <si>
    <t>清淤500立方，高低涵1座，挡土墙80米，宽1.5米，高4.5米</t>
  </si>
  <si>
    <t>汤池镇铁铺村树棵塘清淤加固工程</t>
  </si>
  <si>
    <t>铁铺村树棵组</t>
  </si>
  <si>
    <t>清淤100方修缮塘坝长40米高2米宽1米。</t>
  </si>
  <si>
    <t>汤池镇黄巢村桥集塘清淤加固项目</t>
  </si>
  <si>
    <t>黄巢村桥集组</t>
  </si>
  <si>
    <t>混凝土150立方护坡，清淤400立方</t>
  </si>
  <si>
    <t>汤池镇黄巢村石门大塘清淤加固项目</t>
  </si>
  <si>
    <t>黄巢村石门组</t>
  </si>
  <si>
    <t>加固长150米宽0.2米高3米，200立方混凝土，清淤460立方</t>
  </si>
  <si>
    <t>晓天镇褚河村兴和塘加固项目</t>
  </si>
  <si>
    <t>塘坝维修加固、清淤</t>
  </si>
  <si>
    <t>晓天镇郭冲村寨河组沟渠治理工程</t>
  </si>
  <si>
    <t>长280米高2米</t>
  </si>
  <si>
    <t>晓天镇和岗水塘治理</t>
  </si>
  <si>
    <t>19个组25口水塘的维修加固</t>
  </si>
  <si>
    <t>晓天镇和岗村沟渠设施治理工程（松包至冲口路）</t>
  </si>
  <si>
    <t>松包至冲口路水渠清淤加护坡；</t>
  </si>
  <si>
    <t>晓天镇和岗村沟渠设施治理工程（先进八斗至张家大畈）</t>
  </si>
  <si>
    <t>先进八斗至张家大畈水渠修复1.5千米</t>
  </si>
  <si>
    <t>晓天镇和岗村沟渠设施治理工程（湾口-上岗）</t>
  </si>
  <si>
    <t>湾口至上岗、河埂大堰疏通加固；</t>
  </si>
  <si>
    <t>晓天镇槐花村学屋组田摆修复项目</t>
  </si>
  <si>
    <t>槐花村学屋组</t>
  </si>
  <si>
    <t>建设长200米，宽1米，高3米</t>
  </si>
  <si>
    <t>晓天镇黄沙村村部护田摆项目</t>
  </si>
  <si>
    <t>长250米，高4米，厚1.2米，黄畈组沟渠长120米，宽0.8米</t>
  </si>
  <si>
    <t>晓天镇龙潭村葡萄组大庄塘清淤项目</t>
  </si>
  <si>
    <t>龙潭村葡萄组</t>
  </si>
  <si>
    <t xml:space="preserve">清淤塘库 2000m³  </t>
  </si>
  <si>
    <t>晓天镇龙潭村联合组高头湾塘清淤、加固项目</t>
  </si>
  <si>
    <t>晓天镇龙潭村联合组</t>
  </si>
  <si>
    <t>清淤塘库 5000m³、挡土墙100m³</t>
  </si>
  <si>
    <t>晓天镇三元村新民至曹畈大堰渠生态农业农田灌溉</t>
  </si>
  <si>
    <t>新民至张屋500米，张屋至班庄300米，班庄至曹畈300米</t>
  </si>
  <si>
    <t>晓天镇三元村小兰花茶叶育苗基地灌溉挡土墙</t>
  </si>
  <si>
    <t>汪屋桥上挡土墙100米，汪林义桥上至叶湾河沟二片面300米，汪林义桥上至三叉河300米，三叉河至中学操场400米</t>
  </si>
  <si>
    <t>晓天镇三元村生态农业汪屋组拦水坝及堰渠</t>
  </si>
  <si>
    <t>拦水坝30米宽，堰渠200米</t>
  </si>
  <si>
    <t>晓天镇天仓村道湾组水塘整修</t>
  </si>
  <si>
    <t>天仓村</t>
  </si>
  <si>
    <t>水塘整修1个</t>
  </si>
  <si>
    <t>改善贫困地区基础设施，方便贫困群众生产和生活。</t>
  </si>
  <si>
    <t xml:space="preserve">晓天镇朱河村长冲水库清淤后期工程
</t>
  </si>
  <si>
    <t>路面硬化220米，清淤1000立方米</t>
  </si>
  <si>
    <t>晓天镇汪冲村柳树组汤家湾塘库清淤</t>
  </si>
  <si>
    <t>汪冲村柳树组汤家湾、孙岭组，清淤塘库5000立方米</t>
  </si>
  <si>
    <t>晓天镇汪冲村孙岭组塘库清淤</t>
  </si>
  <si>
    <t>清淤塘库3000立方米</t>
  </si>
  <si>
    <t>阙店乡牛角冲村新庄、新民、新屋、土楼、洪洼、朱老屋、黄碾、白冲塘、大沿塘村民组池塘项目</t>
  </si>
  <si>
    <t>9口当家塘清淤</t>
  </si>
  <si>
    <t>阙店乡横山村尖山冲沟渠清淤硬化项目</t>
  </si>
  <si>
    <t>干渠硬化长200米宽1.2米高1.2米</t>
  </si>
  <si>
    <t>阙店乡横山村瓦屋组新挖当家塘项目</t>
  </si>
  <si>
    <t>瓦屋组新挖当家塘1口</t>
  </si>
  <si>
    <t>阙店乡望阳村三冲、包庄、曹坊、山根、望阳、新冲组等水塘清淤项目</t>
  </si>
  <si>
    <t>清淤三冲、包庄、曹坊、山根、望阳、新冲组六口当家塘</t>
  </si>
  <si>
    <t>阙店乡阙店村乌龙堰支渠改造项目</t>
  </si>
  <si>
    <t>硬化渠道长1500米、宽0.6米</t>
  </si>
  <si>
    <t>阙店乡叶畈村清明桥组、山边组、山头组、五房组等支渠硬化项目</t>
  </si>
  <si>
    <t>新建硬化长1000米，宽1米、高度1米</t>
  </si>
  <si>
    <t>阙店乡三湾村老虎山沟渠改造工程</t>
  </si>
  <si>
    <t xml:space="preserve">县农业农村局
</t>
  </si>
  <si>
    <t>老虎山水利工程改造及兴庄大塘水沟渠改造500米</t>
  </si>
  <si>
    <t>阙店乡转水湾村村民组支渠整治项目</t>
  </si>
  <si>
    <t>关外、大房、大树等村民组整治支渠2000米</t>
  </si>
  <si>
    <t>阙店乡湾塘村到组堰沟硬化项目</t>
  </si>
  <si>
    <t>洪祠组地下涵到杜小房副坝段，长1000m；石塘组到贾洼组段，长500m；</t>
  </si>
  <si>
    <t>阙店乡乔畈村杜塝大庄沟渠杜塝组段清淤整修加固项目</t>
  </si>
  <si>
    <t>长300米</t>
  </si>
  <si>
    <t>阙店乡沙湾村合一支渠、南冲支渠、三冲至沙碑塘支渠维修项目</t>
  </si>
  <si>
    <t>对合一支渠进行清淤、硬化加固长3000米、对南冲支渠进行清淤、硬化加固长500米、对三冲至沙碑塘支渠进行清淤、硬化加固长150米</t>
  </si>
  <si>
    <t>阙店乡神墩村农田水利设施养护项目</t>
  </si>
  <si>
    <t>神墩村路沿岗头村民组内沟渠内堰沟硬化650米、村内3个涵洞疏通</t>
  </si>
  <si>
    <t>阙店乡观山村当家塘清淤硬化项目</t>
  </si>
  <si>
    <t>阙店乡观山村10口当家塘清淤硬化项目</t>
  </si>
  <si>
    <t>阙店乡枫岭村梁山堰、腰塘、中心、下圩等组沟渠建设项目</t>
  </si>
  <si>
    <t>扩挖清淤并硬化沟渠共长1200米</t>
  </si>
  <si>
    <t>五显镇石关村当家塘清淤清淤扩挖工程</t>
  </si>
  <si>
    <t>五显镇石关村</t>
  </si>
  <si>
    <t>对石关村茶行、大塘湾、上蒋、杨畈、上秦、大庄组、道狮岭7口当家塘清淤加固</t>
  </si>
  <si>
    <t>五显镇显杨村当家塘清淤扩挖工程</t>
  </si>
  <si>
    <t>皂院组、冲口组、新屋组（护坡及塘埂硬化）榜院组、白果组和史院组当家塘清淤扩挖</t>
  </si>
  <si>
    <t>五显镇虬冲村朱冲段河道加固工程</t>
  </si>
  <si>
    <t>长200米，河堤加固</t>
  </si>
  <si>
    <t>五显镇光明村当家塘清淤加固工程</t>
  </si>
  <si>
    <t>徐院塘、胜利塘、东湾塘、张湾塘、龚安塘、陆院塘、6口当家塘清淤工程</t>
  </si>
  <si>
    <t>五显镇景山村当家塘清淤加固工程（三期）</t>
  </si>
  <si>
    <t>寨湾、仁岗、黄树、东榜老虎湾、石岗、交子冲、胜岭7口当家塘清淤扩挖</t>
  </si>
  <si>
    <t>五显镇清塘村塘口清淤扩挖项目工程</t>
  </si>
  <si>
    <t>塘口清淤扩挖（黄湾1口、项冲1口、丰岭2口、赵湾1口、周屋1口、高湾3口、龙岗1口）共计10口</t>
  </si>
  <si>
    <t>五显镇石关村灌溉堰坝、水渠修建工程</t>
  </si>
  <si>
    <t>对茶行组、染坊组、小岭组、瓦岭组、万冲组、修建水渠长500米；截潜坝长20米、高1.2米、宽0.8米</t>
  </si>
  <si>
    <t>征求群众意见、村民代表大会评议，改善贫困地区基础设施，通过河道治理，方便群众生产、灌溉用水，改善人居环境</t>
  </si>
  <si>
    <t>五显镇余畈村当家塘清淤扩挖工程</t>
  </si>
  <si>
    <t>余畈村委会毛艳霞</t>
  </si>
  <si>
    <t>余畈村</t>
  </si>
  <si>
    <t>老屋组、中塘组、柴冲组、书房组、张冲组、大塘组、朱庄组当家塘清淤加固</t>
  </si>
  <si>
    <t>桃溪镇苍墩村井庄、胜利、万庄、年丰、长庄抗旱井</t>
  </si>
  <si>
    <t>桃溪镇苍墩村井庄、胜利、万庄、年丰、长庄等抗旱井</t>
  </si>
  <si>
    <t>桃溪镇苍墩村胜利组新挖一口塘</t>
  </si>
  <si>
    <t>桃溪镇苍墩村胜利组新挖当家塘一口10亩</t>
  </si>
  <si>
    <t>桃溪镇苍墩村梅泊组进水渠</t>
  </si>
  <si>
    <t>桃溪镇苍墩村梅泊组进水渠硬化200米</t>
  </si>
  <si>
    <t>桃溪镇白鱼村10口抗旱井项目</t>
  </si>
  <si>
    <t>桃溪镇镇政府 张红亚</t>
  </si>
  <si>
    <t>口径0.3米，深井10口</t>
  </si>
  <si>
    <t>桃溪镇河东村徐庄大圩沟渠硬化</t>
  </si>
  <si>
    <t>徐庄大圩沟渠清淤硬化1050米</t>
  </si>
  <si>
    <t>桃溪镇红光村公合至龚庄沟渠硬化项目</t>
  </si>
  <si>
    <t>沟渠硬化长1000米，宽1.5米，深1米</t>
  </si>
  <si>
    <t>桃溪镇街道社区安一小河清淤</t>
  </si>
  <si>
    <t>桃溪镇张红亚</t>
  </si>
  <si>
    <t>清淤长100米，清淤1.5万方，及配套涵闸</t>
  </si>
  <si>
    <t>桃溪镇孔圩村东埂组沟渠清淤硬化</t>
  </si>
  <si>
    <t>小圩组沟渠清淤硬化长度500米宽3米，深2米</t>
  </si>
  <si>
    <t>桃溪镇龙舒村大塘整治及新华、工化沟渠硬化</t>
  </si>
  <si>
    <t>龙舒中路至汪成法处，王成法至杨家圩低涵700米硬化，张传庚庄基至潘书松猪场沟450米硬化，新庄至李昌平家515米</t>
  </si>
  <si>
    <t>桃溪镇石河村孙庄、大庄、小圩金庄沟渠硬化</t>
  </si>
  <si>
    <t>孙庄、大庄、小圩金庄计1500米沟渠硬化</t>
  </si>
  <si>
    <t>桃溪镇四圩村东衡组、岗东沟等渠道硬化及当家塘整治</t>
  </si>
  <si>
    <t>东衡组沟渠硬化长度300米，宽1米，深1米</t>
  </si>
  <si>
    <t>桃溪镇金圩村南塘组沟、青墩出水涵至郭圩南塘等沟渠硬化及和平组等塘口清淤项目</t>
  </si>
  <si>
    <t>金圩村</t>
  </si>
  <si>
    <t>袁兴忠户至阴底沟硬化长625米，青墩出水涵至郭圩南塘沟渠硬化长100米，大庄组潘士荣户至袁永能户后面沟渠硬化100米，大庄组八路田至东阴底沟沟渠硬化长315米，和平组挖当家塘3亩，中心组挖当家塘3.8亩</t>
  </si>
  <si>
    <t>项目工期2个月</t>
  </si>
  <si>
    <t>经村民组会议正确群众意见或发布项目征求意见书，通过水利设施新建和改造，为贫困地区农业生产提供更好的保障</t>
  </si>
  <si>
    <t>桃溪镇王泊村水利项目</t>
  </si>
  <si>
    <t>桃溪镇</t>
  </si>
  <si>
    <t>沟渠硬化2778米；机耕桥3座6x3.5米。</t>
  </si>
  <si>
    <t>项目工期3个月</t>
  </si>
  <si>
    <t>桃溪镇枣林村前进提水站</t>
  </si>
  <si>
    <t>新建提水站一座，管道长400米</t>
  </si>
  <si>
    <t>桃溪镇枣林村何庄塘清淤</t>
  </si>
  <si>
    <t>清淤整治土方约8000方，及配套进出水函；</t>
  </si>
  <si>
    <t>桃溪镇曙光村王圩至南塘沟渠硬化</t>
  </si>
  <si>
    <t>曙光村</t>
  </si>
  <si>
    <t>U60硬化长800米，深1.0米及配套放水涵。</t>
  </si>
  <si>
    <t>桃溪镇曙光村双圩等五连圩出水涵修建</t>
  </si>
  <si>
    <t>重建阀门10道</t>
  </si>
  <si>
    <t>春秋乡三塘村汪塝组黄家塘、井冲组杜家塘、安冲友本大塘（3口塘）</t>
  </si>
  <si>
    <t>春秋乡人民政府  戚德亮</t>
  </si>
  <si>
    <t>三塘村汪塝组</t>
  </si>
  <si>
    <t>黄家塘塘埂加固长度80米，放水设施,踏步一座；杜家塘塘埂加固60米、清淤及其放水设施，踏步一座；安冲友本塘埂加固长度45米、清淤及其放水设施，踏步一座</t>
  </si>
  <si>
    <t>经村民小组会议征求群众意见，确定扩建该基础设施以改善群众生产生活条件</t>
  </si>
  <si>
    <t>春秋乡三塘村建新大堰项目</t>
  </si>
  <si>
    <t>三塘村建新组</t>
  </si>
  <si>
    <t>长度0.22kmU型涵,宽度0.8米，高1米,堰两边清淤硬化</t>
  </si>
  <si>
    <t>春秋乡春秋村秦五房组岗庄塘、五星组清水塘、钟四房组刘五房对面塘、石头墙组门前大塘、王大庄组中塘、三庄组门前塘、周庄组门前大塘、郭四房组门前塘项目（8口塘）</t>
  </si>
  <si>
    <t>春秋村</t>
  </si>
  <si>
    <t>清淤及其放水设施，塘坝加固，水面总面积30亩，塘埂总长560米</t>
  </si>
  <si>
    <t>春秋乡春秋村关山口大塘至祝安水渠硬化项目</t>
  </si>
  <si>
    <t>春秋村关山口组</t>
  </si>
  <si>
    <t>沟渠清淤，拓宽及硬化，全长度0.6km，宽80公分</t>
  </si>
  <si>
    <t>春秋乡春秋村程大庄组水渠硬化项目</t>
  </si>
  <si>
    <t>春秋村程大庄组</t>
  </si>
  <si>
    <t xml:space="preserve">沟渠清淤，拓宽及硬化，全长度0.3km，宽1.2m </t>
  </si>
  <si>
    <t>春秋乡深冲村阴山陂塘清淤加固项目</t>
  </si>
  <si>
    <t>深冲村阴山陂组</t>
  </si>
  <si>
    <t>大坝加固，新建放水涵、溢洪道，迎水坡硬化，大坝土方填筑</t>
  </si>
  <si>
    <t>通过对项目区域实地走访，听取群众意愿，现场勘探测量等方式，科学编制项目设计书，管灌设施，解除了水的困扰，保障了农作物正常生长，助推贫困户脱贫</t>
  </si>
  <si>
    <t>春秋乡深冲村总庙水渠新建项目</t>
  </si>
  <si>
    <t>深冲村总庙组</t>
  </si>
  <si>
    <t>新建长260米，截面1m*1m的梯形渠</t>
  </si>
  <si>
    <t>春秋乡兴隆村阴石洼塘、黄家洼塘（2口塘）</t>
  </si>
  <si>
    <t>清淤、加固、防水闸</t>
  </si>
  <si>
    <t>仓房村大塘组门口塘、两桥组高家大塘、秦庄组门口塘项目（3口塘）</t>
  </si>
  <si>
    <t>大塘组门口塘清淤及放水设施修建，塘埂加固长度50米，宽度2.5米；两桥组高家大塘塘埂加固长度60米，宽2.5米，清淤及放水设施修建；秦庄门口塘塘埂加固长度55米，宽度2.5米，塘埂培厚加高1米，清淤及放水设施修建</t>
  </si>
  <si>
    <t>春秋乡中元村当家塘清淤配套工程项目</t>
  </si>
  <si>
    <t>中元村新屋组</t>
  </si>
  <si>
    <t>清淤加固新屋组中塘、新屋组石塘、铁山组西边小塘、铁山组东边小塘、新榆组黄水塘、林洼组门口塘、上院组高塘</t>
  </si>
  <si>
    <t>春秋乡中元村程河组支渠改造项目</t>
  </si>
  <si>
    <t>中元村程河组</t>
  </si>
  <si>
    <t>450米沟渠改造，铺设U型槽</t>
  </si>
  <si>
    <t>春秋乡枫香树村安冲桃树洼塘、安冲黄家山头塘、红旗中塘、陈老屋黄老水库塘、团结中塘、团结常三房后塘、三河大塘、芦塘大塘、阳井门口塘、阳井后塘共10口塘项目</t>
  </si>
  <si>
    <t>枫香树村安冲组、红旗组、陈老屋组、芦塘组、团结组、三河组、阳井组</t>
  </si>
  <si>
    <t>清淤、放水设施修建及踏步一座</t>
  </si>
  <si>
    <t>春秋乡枫香树村立新组麻璜水库后老护坎项目</t>
  </si>
  <si>
    <t>枫香树村立新组</t>
  </si>
  <si>
    <t>后堰护坡，摆长100m</t>
  </si>
  <si>
    <t>春秋乡夹河村英咀塘、白果塘、汪庄塘项目（3口塘）</t>
  </si>
  <si>
    <t>夹河村英咀组</t>
  </si>
  <si>
    <t>塘埂加固长度165米，清淤及其放水设施,踏步一座。</t>
  </si>
  <si>
    <t>春秋乡田埠村洪山田冲塘</t>
  </si>
  <si>
    <t>扩建及清淤</t>
  </si>
  <si>
    <t>春秋乡万善村李庄至塘稍村民组水渠硬化项目</t>
  </si>
  <si>
    <t>沟渠清淤，拓宽及硬化，全长度0.46km，宽0.002km</t>
  </si>
  <si>
    <t>经村民小组会议征求群众意见或发布项目征求意见书通过渠道清淤扩挖、新建等，解决灌溉问题，为农业生产提供更好的保障</t>
  </si>
  <si>
    <t>春秋乡文王村井边支渠</t>
  </si>
  <si>
    <t>文王村井边组</t>
  </si>
  <si>
    <t>沟渠长500米清淤硬化</t>
  </si>
  <si>
    <t>春秋乡文王村老牛山至汪庄灌溉渠项目</t>
  </si>
  <si>
    <t>文王村曹洼组、郭庄组、文王组、先锋组</t>
  </si>
  <si>
    <t>通过农建项目实施新建和改造，为贫困地区农业生产提供更好的保障</t>
  </si>
  <si>
    <t>春秋乡文王村宋庄支渠项目</t>
  </si>
  <si>
    <t>文王村毛元组、友谊组、山边组、岗头组</t>
  </si>
  <si>
    <t>春秋乡文王村岗头至毛元灌溉渠项目</t>
  </si>
  <si>
    <t>文王村山边组、岗头组、毛元组、友谊组、刘庄组、高峰组</t>
  </si>
  <si>
    <t>春秋乡柏家岗村柿元组北冲塘、江冲组上游塘2口、邓庄河滩塘项目（4口塘）</t>
  </si>
  <si>
    <t>柏家岗村</t>
  </si>
  <si>
    <t>北冲塘4亩、江冲组上游塘2口6亩，清淤加固；邓庄河滩塘新挖10亩水塘以及放水设施配套</t>
  </si>
  <si>
    <t>春秋乡柏家岗村鬼大塘、上庄塘项目（2口塘）</t>
  </si>
  <si>
    <t>鬼大塘12亩，清淤护坡及其放水设施；上庄塘2亩，清淤加固</t>
  </si>
  <si>
    <t>春秋乡文冲村大山尖束家庄塘、清水塘组螺丝冲塘项目（2口塘）</t>
  </si>
  <si>
    <t>大山尖组、清水塘组</t>
  </si>
  <si>
    <t>大山尖束家庄塘清淤、清水塘组螺丝冲塘清淤</t>
  </si>
  <si>
    <t>春秋乡文冲村石斛基地内部沟渠项目</t>
  </si>
  <si>
    <t>大塘组</t>
  </si>
  <si>
    <t>新建沟渠0.4千米</t>
  </si>
  <si>
    <t>春秋乡文冲村射干基地沟渠项目</t>
  </si>
  <si>
    <t>新建沟渠2千米</t>
  </si>
  <si>
    <t>春秋乡枫香树村山根组沿舒棚路下水道沟渠项目</t>
  </si>
  <si>
    <t>枫香树村山根组</t>
  </si>
  <si>
    <t>下水道沟渠长130m</t>
  </si>
  <si>
    <t>山七镇街道社区塘坝淤扩挖项目</t>
  </si>
  <si>
    <t>街道社区2口塘清淤扩挖</t>
  </si>
  <si>
    <t>山七镇高山村新河水毁农田修复项目</t>
  </si>
  <si>
    <t>高山村</t>
  </si>
  <si>
    <t>恢复农田20亩</t>
  </si>
  <si>
    <t>山七镇谢塝村塘坝整修项目</t>
  </si>
  <si>
    <t>阳塝组</t>
  </si>
  <si>
    <t>2口，清淤、加固、配套</t>
  </si>
  <si>
    <t>山七镇杨岭村华湾绕山堰项目</t>
  </si>
  <si>
    <t>杨岭村联华湾组</t>
  </si>
  <si>
    <t>疏浚加固沟渠长200米</t>
  </si>
  <si>
    <t>山七镇庞畈村月牙塘坝整修项目</t>
  </si>
  <si>
    <t>整修塘摆220米，高2.5米</t>
  </si>
  <si>
    <t>山七镇庞畈村坳口塘坝整修项目</t>
  </si>
  <si>
    <t>整修塘摆160米，高2.5米</t>
  </si>
  <si>
    <t>山七镇龙山村河滩农渠整修项目</t>
  </si>
  <si>
    <t>长300米，清淤、硬化及配套</t>
  </si>
  <si>
    <t>南港镇河西村排灌渠治理及新建堰坝及当家塘整修项目</t>
  </si>
  <si>
    <t>荷花塘排灌渠780米（底0.5米，口面1米，高0.6米混凝土浇筑）；大露塘排灌渠900米U60槽（包括南西路边）；新建柴冲2处、乌塝1处、立新2处共长54米、高1米堰坝混凝土浇筑；柴冲U型槽长20米、高2米混凝土加固；立新新建U30槽45米。
周塝塘、荷花塘、红星大庄塘、枫林塘、后洼水库、周自长门口等共7口塘清淤整修、涵管埋设及大露塘排水涵管整修</t>
  </si>
  <si>
    <t>经村民小组会议征求群众意见或发布项目征求意见书，通过渠道清淤扩挖、改造等，解决灌溉问题，为农业生产提供更好的保障。通过塘口清淤扩挖、当家塘改造等，解决蓄水问题，为农业生产提供更好的保障。</t>
  </si>
  <si>
    <t>南港镇花园村河西大堰及渠道维修</t>
  </si>
  <si>
    <t>花园村</t>
  </si>
  <si>
    <t>渠道长240米，大堰长28米</t>
  </si>
  <si>
    <t>2021年12月前</t>
  </si>
  <si>
    <t>经村民小组会议征求群众意见或发布项目征求意见书，改善水利灌溉条件，促进农业发展</t>
  </si>
  <si>
    <t>南港镇鹿起村幸福水泵至余家庄水渠修缮项目</t>
  </si>
  <si>
    <t>1.5千米，宽0.8米，高0.8米水渠修葺硬化</t>
  </si>
  <si>
    <t>改善水利设施，方便群众生活生产用水。</t>
  </si>
  <si>
    <t>南港镇落凤岗村水渠硬化工程</t>
  </si>
  <si>
    <t>落凤
岗村</t>
  </si>
  <si>
    <t>长2km宽0.8m矩形渠硬化项目</t>
  </si>
  <si>
    <t>南港镇沙埂村红榜山沟洼等6口当家塘清淤、整修项目</t>
  </si>
  <si>
    <t>清淤、整修6口当家塘</t>
  </si>
  <si>
    <t>经村民小组会议征求群众意见或发布项目征求意见书，改善水利灌溉条件，促进农业发展。</t>
  </si>
  <si>
    <t>南港镇益山村团山堰河节制闸拆除重建项目</t>
  </si>
  <si>
    <t>益山村团山堰河节制闸拆除重建3道闸门（长3.5m×宽1.5m)</t>
  </si>
  <si>
    <t>南港镇藕塘村蒋庄组水轮泵维修加固项目</t>
  </si>
  <si>
    <t>藕塘村蒋庄组</t>
  </si>
  <si>
    <t>修缮加固</t>
  </si>
  <si>
    <t>预期工期6个月</t>
  </si>
  <si>
    <t>南港镇老岭村友谊组大塘项目</t>
  </si>
  <si>
    <t>塘坝新建</t>
  </si>
  <si>
    <t>南港镇老岭村双河组截潜坝工程</t>
  </si>
  <si>
    <t>长10米，高1—1.5米，挡土墙长10米，高1.2米</t>
  </si>
  <si>
    <t>2022年12月底前</t>
  </si>
  <si>
    <t xml:space="preserve">南港镇缸窑村赵家大堰沟干渠下至祁大庄加固项目一期
</t>
  </si>
  <si>
    <t>干汊河镇春塘村中心渠尾水处理项目</t>
  </si>
  <si>
    <t>中心渠长700米，配套80U型渠</t>
  </si>
  <si>
    <t>干汊河镇靠山村南渠1期项目</t>
  </si>
  <si>
    <t>从和平组至同心组硬化2000m，深0.5-1米清淤1000m，其中小渠1800m,桥涵配套</t>
  </si>
  <si>
    <t>干汊河镇大院村苏塘组方塘扩挖</t>
  </si>
  <si>
    <t>大院村</t>
  </si>
  <si>
    <t>干汊河镇大院村苏塘组方塘清淤5000m³</t>
  </si>
  <si>
    <t>干汊河镇龙山村太庙至马路边渠硬化</t>
  </si>
  <si>
    <t>新修建水渠硬化长1km，涵口2道</t>
  </si>
  <si>
    <t>通过清淤扩挖、改造等，解决蓄水问题，为农业生产提供更好的保障</t>
  </si>
  <si>
    <t>干汊河镇新陶村冲心排水渠硬化项目</t>
  </si>
  <si>
    <t>村部后至冲心组排水渠硬化，长500米</t>
  </si>
  <si>
    <t>干汊河镇新陶村二含支渠硬化工程</t>
  </si>
  <si>
    <t>新陶村二含组</t>
  </si>
  <si>
    <t>二含支渠硬化A段400米，直径1.5米，B段400米，直径1米</t>
  </si>
  <si>
    <t>干汊河镇绕山村安西至新塘至迎新渠</t>
  </si>
  <si>
    <t>沟渠硬化长700米。宽60u型渠</t>
  </si>
  <si>
    <t>干汊河镇绕山村鲍湾至东干渠</t>
  </si>
  <si>
    <t>长500米 宽60u型渠</t>
  </si>
  <si>
    <t>干汊河镇绕山村新民排涝渠</t>
  </si>
  <si>
    <t>新民排涝渠长500米 宽60u型渠</t>
  </si>
  <si>
    <t>干汊河镇绕山村长庄至中心渠</t>
  </si>
  <si>
    <t>沟渠硬化长200米，宽60u型渠</t>
  </si>
  <si>
    <t>干汊河镇绕山村新桥至河沿渠</t>
  </si>
  <si>
    <t>沟渠硬化长600米，宽60u型渠</t>
  </si>
  <si>
    <t>干汊河镇严冲村粉坊塘项目</t>
  </si>
  <si>
    <t>塘坝扩挖20亩，塘埂加固放浪，淤泥清理，涵管配</t>
  </si>
  <si>
    <t>通过塘口清淤扩挖、当家塘改造等，解决蓄水问题，为农业生产提供更好的保障。</t>
  </si>
  <si>
    <t>干汊河镇乌羊村复元组支渠硬化工程</t>
  </si>
  <si>
    <t>乌羊村</t>
  </si>
  <si>
    <t>起点南支渠至圩塘组大圩埂旁：长1200米，宽1.5米</t>
  </si>
  <si>
    <t>通过水利设施改造，为村内广大群众农业生产、生活提供更好保障</t>
  </si>
  <si>
    <t>干汊河镇朝阳村龙桥机耕桥项目</t>
  </si>
  <si>
    <t>跨度4米，宽5米</t>
  </si>
  <si>
    <t>干汊河镇朝阳村胡桥机耕桥项目</t>
  </si>
  <si>
    <t>跨度8米，宽5米</t>
  </si>
  <si>
    <t>干汊河镇朝阳村河滩安置点支渠硬化项目</t>
  </si>
  <si>
    <t>沟渠长260米、渠底宽0.6米，渠面宽1米，深0.8米</t>
  </si>
  <si>
    <t>通过水利设施改造，为贫困地区人口农业生产提供更好保障</t>
  </si>
  <si>
    <t>干汊河镇泉堰村汪岭至青岗支渠二期工程</t>
  </si>
  <si>
    <t>支渠双边硬化长900米、高2米、厚0.2厘米，配套人行交通桥3座:长3米、高2米、宽2米</t>
  </si>
  <si>
    <t>干汊河镇洪宕村钟庄排水渠硬化工程</t>
  </si>
  <si>
    <t>沟渠长350米、宽1米</t>
  </si>
  <si>
    <t>干汊河镇洪宕村西塘进水渠硬化工程</t>
  </si>
  <si>
    <t>沟渠长450米、宽60厘米</t>
  </si>
  <si>
    <t>干汊河镇乌羊村堰池河支渠硬化工程</t>
  </si>
  <si>
    <t>起点新窑砂场路至染坊组：长2000米，宽1.5米</t>
  </si>
  <si>
    <t>城关镇盛庄村方庄组渠下涵重建工程</t>
  </si>
  <si>
    <t>新建节制闸一座</t>
  </si>
  <si>
    <t>预计二个月</t>
  </si>
  <si>
    <t>城关镇盛庄村梅垱排水沟整治工程</t>
  </si>
  <si>
    <t>清淤整治排水沟1400米，</t>
  </si>
  <si>
    <t>城关镇下河村斗口堰支渠硬化工程</t>
  </si>
  <si>
    <t>长1200米，宽3米
沟渠硬化</t>
  </si>
  <si>
    <t>城关镇付圩村肖家沟整治工程</t>
  </si>
  <si>
    <t>清淤整治灌排水沟长1300米，</t>
  </si>
  <si>
    <t>城关镇双丰村产业扶贫项目配套沟渠硬化工程</t>
  </si>
  <si>
    <t>硬化0.6米口宽沟渠800米，1.2米口宽沟渠400米。</t>
  </si>
  <si>
    <t>城关镇三松村西支渠硬化工程</t>
  </si>
  <si>
    <t>长1500米，开口面3米</t>
  </si>
  <si>
    <t>通过水利改造为贫困群众农业生产提供更好的保障</t>
  </si>
  <si>
    <t>城关镇河镇村抗旱井工程</t>
  </si>
  <si>
    <t>新建抗旱井10口</t>
  </si>
  <si>
    <t>城关镇凡坛村抗旱井工程</t>
  </si>
  <si>
    <t>城关镇城南村抗旱井工程</t>
  </si>
  <si>
    <t>城关镇杨家村玉井大塘</t>
  </si>
  <si>
    <t>清淤、扩挖、配套</t>
  </si>
  <si>
    <t>城关镇伏虎村东支渠整修工程</t>
  </si>
  <si>
    <t>清淤硬化整治排水沟渠长1800米</t>
  </si>
  <si>
    <t>城关镇卓山村卓山塘进水闸</t>
  </si>
  <si>
    <t>进水闸一座</t>
  </si>
  <si>
    <t>城关镇高塘村中心灌排渠整修工程</t>
  </si>
  <si>
    <t>清淤、扩挖、衬砌</t>
  </si>
  <si>
    <t>河棚镇新开村猴洼当家塘清淤加固及护栏工程项目</t>
  </si>
  <si>
    <t>新开村
猴洼组</t>
  </si>
  <si>
    <t>（1）塘外水泥挡土墙长36米，高3米。宽0.7米
（2)塘埂硬化长400米宽3米，厚0.2米
（3）塘里水泥护坡长140米高3米，厚0.4米
（4）清淤500立方
（5）不锈钢护栏100米</t>
  </si>
  <si>
    <t>河棚镇龙骨村白果组当家塘及附属设施工程项目</t>
  </si>
  <si>
    <t>（含家湾塘、仓房塘两口塘，）清淤塘泥400方，挡土墙长100米，宽0.8，高1.5米、回填方100方，塘坝加固长7米，高6米.</t>
  </si>
  <si>
    <t>河棚镇詹冲村苏壕中心祖（苏壕、燕窝、桐宕）当家塘整修工程项目</t>
  </si>
  <si>
    <t>詹冲村占老境内</t>
  </si>
  <si>
    <t>石方300立方，清淤2100立方，管涵40米。</t>
  </si>
  <si>
    <t>河棚镇河棚村乌龙堰油坊-中街段沟渠修建改造工程</t>
  </si>
  <si>
    <t>油坊组、中街组</t>
  </si>
  <si>
    <t>石坝400m³，清淤泥400m³</t>
  </si>
  <si>
    <t>河棚镇余塝村大缺塘塘口建设项目</t>
  </si>
  <si>
    <t>（1）挡土墙
（2）塘边四周水泥护坡长
（3）清淤泥
（4）不锈钢护栏
（5）涵管</t>
  </si>
  <si>
    <t>河棚镇黄河村马义组当家塘治理工程项目</t>
  </si>
  <si>
    <t>黄河村马义组</t>
  </si>
  <si>
    <t>塘堤加固，清於扩溶，及配套设施</t>
  </si>
  <si>
    <t>河棚镇黄河村农科队堰</t>
  </si>
  <si>
    <t>黄河村境内</t>
  </si>
  <si>
    <t>混凝土、档墙、 新建灌溉蓄水池</t>
  </si>
  <si>
    <t>河棚镇岚冲村张老大畈排灌沟渠管道工程</t>
  </si>
  <si>
    <t>岚冲村河湾组</t>
  </si>
  <si>
    <t>沟渠管道及配套设施</t>
  </si>
  <si>
    <t>河棚镇泉石村白果组护坡新建工程</t>
  </si>
  <si>
    <t>泉石村白果组</t>
  </si>
  <si>
    <t>长1870米，宽0.5米，高3米</t>
  </si>
  <si>
    <t>河棚镇泉石村井湾组护坡工程</t>
  </si>
  <si>
    <t>泉石村中心组</t>
  </si>
  <si>
    <t>长910米，宽0.5米，高3米，1365立方</t>
  </si>
  <si>
    <t>千人桥镇重阳村重北到公鹅颈水渠硬化加固项目</t>
  </si>
  <si>
    <t>重阳村</t>
  </si>
  <si>
    <t>水渠加固梯形锁状靠板720米，渠底宽1米，渠口宽3米</t>
  </si>
  <si>
    <t>千人桥镇千佛村湾里组边沟渠靠板硬化项目</t>
  </si>
  <si>
    <t>千佛村湾里组</t>
  </si>
  <si>
    <t>湾里组边沟渠长500米，底宽1.2米，上口宽1.5米</t>
  </si>
  <si>
    <t>千人桥镇周圩村钱大山河南头木头涵重建</t>
  </si>
  <si>
    <t>出水涵一处</t>
  </si>
  <si>
    <t>千人桥镇周圩村钱大山河水圩出水涵维修</t>
  </si>
  <si>
    <t>千人桥镇张屋村杏子圩精养塘清淤硬化</t>
  </si>
  <si>
    <t>千人桥镇人民政府
朱兴民</t>
  </si>
  <si>
    <t>141亩塘坝整治、清淤硬化</t>
  </si>
  <si>
    <t>棠树乡八里村十八塘支渠硬化</t>
  </si>
  <si>
    <t>水井、西头、新庄0.7mk支渠硬化，</t>
  </si>
  <si>
    <t>棠树乡云雾村泵站支渠（窑塘-孙山段）①</t>
  </si>
  <si>
    <t>云雾村</t>
  </si>
  <si>
    <t>毛渠内型槽硬化长600m，直径50cm</t>
  </si>
  <si>
    <t>棠树乡邱岗村和平与桂花组排水渠硬化</t>
  </si>
  <si>
    <t>邱岗村和平组、桂花组</t>
  </si>
  <si>
    <t>排水渠硬化0.8km</t>
  </si>
  <si>
    <t>棠树乡桂花村7口塘清淤扩挖</t>
  </si>
  <si>
    <t>清淤扩挖计30亩</t>
  </si>
  <si>
    <t>棠树乡黄岗村谈大庄机耕桥</t>
  </si>
  <si>
    <t>黄岗村谈大庄组</t>
  </si>
  <si>
    <t>净跨6米机耕桥一座</t>
  </si>
  <si>
    <t>棠树乡洪院村董庄等组塘口清淤扩挖</t>
  </si>
  <si>
    <t>董庄、王小庄、竹园、大屋、张小庄5口塘清淤扩挖</t>
  </si>
  <si>
    <t>棠树乡窑墩村红旗塘等三口塘清淤</t>
  </si>
  <si>
    <t>红旗塘、前进、何庄大塘清淤扩挖计11亩</t>
  </si>
  <si>
    <t>棠树乡窑墩村旭光组渠</t>
  </si>
  <si>
    <t>清淤硬化长600米（含陈圩支渠200米）</t>
  </si>
  <si>
    <t>棠树乡棠树村陶小庄塘等四口塘清淤扩挖</t>
  </si>
  <si>
    <t>四口塘清淤扩挖</t>
  </si>
  <si>
    <t>棠树乡棠树村徐店塘等五口塘清淤扩挖</t>
  </si>
  <si>
    <t>五口塘清淤扩挖</t>
  </si>
  <si>
    <t>棠树乡墩塘村双墩大塘</t>
  </si>
  <si>
    <t>塘口清淤12亩加固</t>
  </si>
  <si>
    <t>棠树乡墩塘村九连大塘</t>
  </si>
  <si>
    <t>塘口清淤14亩加固</t>
  </si>
  <si>
    <t>棠树乡刘院村孙院路边支渠硬化</t>
  </si>
  <si>
    <t>265米支渠清淤硬化，宽40cm，深40cm</t>
  </si>
  <si>
    <t>棠树乡刘院村5口当家塘清淤</t>
  </si>
  <si>
    <t>5口当家塘清淤扩挖，计18亩</t>
  </si>
  <si>
    <t>棠树乡新安村3口塘改造提升项目</t>
  </si>
  <si>
    <t>清淤扩挖</t>
  </si>
  <si>
    <t>农会、新塘、粉坊3口塘清淤扩挖17亩</t>
  </si>
  <si>
    <t>棠树乡新安村大棉冲支渠硬化 （友好-陶庄）</t>
  </si>
  <si>
    <t>大棉冲支渠硬化900m</t>
  </si>
  <si>
    <t>棠树乡西塘村和平组支渠</t>
  </si>
  <si>
    <t>硬化支渠长985米</t>
  </si>
  <si>
    <t>棠树乡烽西村旅游大道北边支渠硬化</t>
  </si>
  <si>
    <t>U型渠硬化1km</t>
  </si>
  <si>
    <t>棠树乡烽西村人字岭桥项目</t>
  </si>
  <si>
    <t>危桥翻建一座，</t>
  </si>
  <si>
    <t>棠树乡路西村大深沟排灌渠</t>
  </si>
  <si>
    <t>长1300米，规格80U型槽</t>
  </si>
  <si>
    <t>棠树乡寒塘村武庄组等塘口清淤扩挖</t>
  </si>
  <si>
    <t>清淤扩挖4口塘计18亩</t>
  </si>
  <si>
    <t>棠树乡三拐村尤庄等组渠道硬化</t>
  </si>
  <si>
    <t>尤庄、三碾井、两对门计长1500米u60渠</t>
  </si>
  <si>
    <t>舒茶镇三拐村小型水利工程提升改造塘坝清淤扩挖</t>
  </si>
  <si>
    <t>6口塘坝清淤扩挖</t>
  </si>
  <si>
    <t>舒茶镇石塘村大方塘清淤扩挖配套工程</t>
  </si>
  <si>
    <t>清淤泥、护岸、扩挖、涵管沟渠整治</t>
  </si>
  <si>
    <t>舒茶镇军埠村小型农田水利塘口清淤扩挖工程</t>
  </si>
  <si>
    <t>6口当家塘清淤扩挖</t>
  </si>
  <si>
    <t>舒茶镇龙王庙村小型农田水利塘口清淤扩挖工程</t>
  </si>
  <si>
    <t>当家塘清淤扩挖31口</t>
  </si>
  <si>
    <t>舒茶镇火龙岗村2022年小型水利工程提升改造塘坝清淤</t>
  </si>
  <si>
    <t>火龙岗村</t>
  </si>
  <si>
    <t>松元2口塘坝清淤扩挖</t>
  </si>
  <si>
    <t>舒茶镇火龙岗村2023年小型水利工程提升改造塘坝清淤</t>
  </si>
  <si>
    <t>4口塘坝清淤扩挖</t>
  </si>
  <si>
    <t>2023年底</t>
  </si>
  <si>
    <t>舒茶镇一棵印村农科队沟渠整治项目</t>
  </si>
  <si>
    <t>池塘清淤，道路硬化、其他配套</t>
  </si>
  <si>
    <t>舒茶镇一棵印村杨堰清淤挖坡硬化项目</t>
  </si>
  <si>
    <t>舒茶镇
奚铭山</t>
  </si>
  <si>
    <t>清淤、硬化、配套</t>
  </si>
  <si>
    <t>庐镇乡安菜村深水堰项目</t>
  </si>
  <si>
    <t>河边组、院墙组</t>
  </si>
  <si>
    <t>河坝30米，引水渠300米</t>
  </si>
  <si>
    <t>庐镇乡安菜村院墙小河堰项目</t>
  </si>
  <si>
    <t>河坝15米，引水渠70米</t>
  </si>
  <si>
    <t>庐镇乡安菜村畈堰项目</t>
  </si>
  <si>
    <t>新元、中心、新屋、大桥、茂盛、沈湾、程院</t>
  </si>
  <si>
    <t>拦河坝长40米，沟渠300米，挡土墙长100米高3米</t>
  </si>
  <si>
    <t>庐镇乡和平村洪庙大堰项目</t>
  </si>
  <si>
    <t>庐镇乡和平村</t>
  </si>
  <si>
    <t>新修渠道长200米，挡土墙150米。</t>
  </si>
  <si>
    <t>庐镇乡黄柏村河东大堰项目</t>
  </si>
  <si>
    <t>整修河东至河边大堰1500米，修建拦水坝2座</t>
  </si>
  <si>
    <t>庐镇乡江山村老庵组塘口整治项目</t>
  </si>
  <si>
    <t>江山村老庵组、山埠组</t>
  </si>
  <si>
    <t>老庵组、山埠组塘坝整治、塘底清淤</t>
  </si>
  <si>
    <t>庐镇乡林河村皮河塘口清淤整治项目</t>
  </si>
  <si>
    <t>皮河塘口长25米，宽20米，高1.5米。</t>
  </si>
  <si>
    <t>庐镇乡林河村阴山塘口清淤整治项目</t>
  </si>
  <si>
    <t>阴山塘口长25米，宽10米，高1.5米。</t>
  </si>
  <si>
    <t>庐镇乡柳林村柳林大堰新建项目</t>
  </si>
  <si>
    <t>柳林村</t>
  </si>
  <si>
    <t>新建长100米大堰</t>
  </si>
  <si>
    <t>庐镇乡姚咀村东冲大堰项目</t>
  </si>
  <si>
    <t>新建长300米大堰</t>
  </si>
  <si>
    <t>百神庙镇方圩村大交垱抗旱站</t>
  </si>
  <si>
    <t>百神庙镇人民政府
王本荣</t>
  </si>
  <si>
    <t>新建抗旱站</t>
  </si>
  <si>
    <t>改善和解决了农村饮水困难问题，使农村饮水得到保证</t>
  </si>
  <si>
    <t>百神庙镇方圩村中心大沟清淤硬化</t>
  </si>
  <si>
    <t>800米沟渠硬化</t>
  </si>
  <si>
    <t>百神庙镇方圩村小交垱水闸</t>
  </si>
  <si>
    <t>水闸新建起备机1座</t>
  </si>
  <si>
    <t>百神庙镇林波村周庄大塘</t>
  </si>
  <si>
    <t>塘口清淤扩挖8亩</t>
  </si>
  <si>
    <t>经村民小组会议征求群众意见或发布项目征求意见书；通过水利设施新建和改造，
为贫困地区农业生产提供更好的保障</t>
  </si>
  <si>
    <t>百神庙镇舒平村李庄桥</t>
  </si>
  <si>
    <t>长15米，宽3.5米新建桥一座</t>
  </si>
  <si>
    <t>征求群众意见，通过水利设施新建和改造，为农业生产提供更好的保障</t>
  </si>
  <si>
    <t>百神庙镇舒平村西河大塘扩挖</t>
  </si>
  <si>
    <t>大塘扩挖整治</t>
  </si>
  <si>
    <t>百神庙镇双塘村方塘支渠硬化项目</t>
  </si>
  <si>
    <t>支渠硬化（含U60函）</t>
  </si>
  <si>
    <t>百神庙镇杨圩村导虹吸、沙墩沟渠</t>
  </si>
  <si>
    <t>全长1000米，U80渠、沟渠硬化</t>
  </si>
  <si>
    <t>百神庙镇杨圩村河嘴、余埂干渠</t>
  </si>
  <si>
    <t>全长1200米，U80渠，沟渠硬化</t>
  </si>
  <si>
    <t>百神庙镇元棚村新建排涝站</t>
  </si>
  <si>
    <t>新建一座110千瓦两台机组的排涝站</t>
  </si>
  <si>
    <t>百神庙镇中心村新塘至排涝站沟硬化渠</t>
  </si>
  <si>
    <t>中心村</t>
  </si>
  <si>
    <t>U80靠板及硬化，渠长917米</t>
  </si>
  <si>
    <t>百神庙镇中心村陈庄小河闸至朱圩渠</t>
  </si>
  <si>
    <t>U80靠板及硬化，渠长400米</t>
  </si>
  <si>
    <t>百神庙镇团结村义和小月渠硬化（1800米）</t>
  </si>
  <si>
    <t>渠道清淤衬砌1800米</t>
  </si>
  <si>
    <t>百神庙镇郑圩村小店渠</t>
  </si>
  <si>
    <t>郑圩村</t>
  </si>
  <si>
    <t>渠道清淤衬彻</t>
  </si>
  <si>
    <t>百神庙镇舒合村圩拐大塘清淤项目</t>
  </si>
  <si>
    <t>清淤</t>
  </si>
  <si>
    <t>征求群众意见，通过水利设施新建和改造，为贫困地区农业生产提供更好的保障</t>
  </si>
  <si>
    <t>百神庙镇舒合村李圩泵站新建工程</t>
  </si>
  <si>
    <t>新建泵站1座</t>
  </si>
  <si>
    <t>百神庙镇百神庙村村级主干道塘口护岸项目</t>
  </si>
  <si>
    <t>百神庙村南庄组</t>
  </si>
  <si>
    <t>260米护岸</t>
  </si>
  <si>
    <t>百神庙镇方圩村韦桥大塘项目</t>
  </si>
  <si>
    <t>塘口清淤扩挖</t>
  </si>
  <si>
    <t>百神庙镇舒平村冯庄至小月渠道清淤衬砌项目</t>
  </si>
  <si>
    <t>渠道清淤衬砌2600米</t>
  </si>
  <si>
    <t>百神庙镇杨圩村元墩规划点-排涝站沟渠项目</t>
  </si>
  <si>
    <t>沟底硬化，长400米</t>
  </si>
  <si>
    <t>百神庙镇官塘村九丫树支渠清淤硬化项目</t>
  </si>
  <si>
    <t>靠板类加固，长2670米，放水涵18处。其中：1396米沟底宽1米，埂高1.5米。大公山斗渠分水处拦水坎一座；1274米沟底宽1.5米，埂高2.8米。河道清理、圩堤加固硬化。</t>
  </si>
  <si>
    <t>百神庙镇方圩村中心大沟清淤硬化项目</t>
  </si>
  <si>
    <t>百神庙镇林波村周庄大塘项目</t>
  </si>
  <si>
    <t>百神庙镇舒房村三合大塘</t>
  </si>
  <si>
    <t>舒房村</t>
  </si>
  <si>
    <t>塘口清淤</t>
  </si>
  <si>
    <t>百神庙镇舒楼村古井明塘出水渠项目</t>
  </si>
  <si>
    <t>沟底硬化，长300米</t>
  </si>
  <si>
    <t>百神庙镇舒平村合议大塘扩挖项目</t>
  </si>
  <si>
    <t>百神庙镇双塘村黄塘大塘项目</t>
  </si>
  <si>
    <t>塘口清淤扩挖6亩</t>
  </si>
  <si>
    <t>百神庙镇团结村邵阳双涵项目</t>
  </si>
  <si>
    <t>新建穿堤涵一道</t>
  </si>
  <si>
    <t>百神庙镇元棚村沟渠硬化项目</t>
  </si>
  <si>
    <t>大沟头至排涝站沟渠清淤硬化1150米</t>
  </si>
  <si>
    <t>百神庙镇中心村中沟进水渠项目</t>
  </si>
  <si>
    <t>700米渠道硬化</t>
  </si>
  <si>
    <t>百神庙镇金东村汤庄U40渠项目</t>
  </si>
  <si>
    <t>金东村</t>
  </si>
  <si>
    <t>U40渠硬化900米</t>
  </si>
  <si>
    <t>百神庙镇金东村陈庄胡茂冲U60渠</t>
  </si>
  <si>
    <t>渠道硬化</t>
  </si>
  <si>
    <t>百神庙镇郑圩村大清明塘至朱庄渠</t>
  </si>
  <si>
    <t>渠道清淤衬彻400米</t>
  </si>
  <si>
    <t>张母桥镇林业村王庄支渠清淤工程项目</t>
  </si>
  <si>
    <t>张湾至王庄支渠长500米，硬化工程及配套</t>
  </si>
  <si>
    <t>张母桥镇林业村5口塘项目</t>
  </si>
  <si>
    <t>清淤扩挖塘及配套工程</t>
  </si>
  <si>
    <t>张母桥镇李堰村高河支渠硬化</t>
  </si>
  <si>
    <t>长200米支渠清淤、硬化及配套工程</t>
  </si>
  <si>
    <t>张母桥镇李堰村李张庄起水站项目</t>
  </si>
  <si>
    <t>新建起水站一座及配套设施</t>
  </si>
  <si>
    <t>张母桥镇李堰村庙梁庄支渠硬化</t>
  </si>
  <si>
    <t>张母桥镇李堰村夏庄支渠硬化</t>
  </si>
  <si>
    <t>张母桥镇长冲村大棚基地排水渠项目</t>
  </si>
  <si>
    <t>长冲村小河组</t>
  </si>
  <si>
    <t>硬化支渠长1000米，深1米及配套工程</t>
  </si>
  <si>
    <t>张母桥镇长冲村10口塘清淤扩挖项目</t>
  </si>
  <si>
    <t>长冲村高庄猴头湾塘、高先俊屋后塘、高庄徐绕冲塘、汪守朋门口塘、刘正田门口塘、宋先怀屋后塘、刘能君门口塘、李宏明老家门口塘、杨士凤对面塘、陈光贵门口塘</t>
  </si>
  <si>
    <t>清淤扩挖及配套工程</t>
  </si>
  <si>
    <t>张母桥镇长冲村长砂支渠三期店冲段项目</t>
  </si>
  <si>
    <t>清淤、硬化及配套工程1500米</t>
  </si>
  <si>
    <t>张母桥镇长冲村长农支渠双尹畈段项目</t>
  </si>
  <si>
    <t>清淤、硬化及配套工程1200米</t>
  </si>
  <si>
    <t>张母桥镇农林村4口塘清淤及加固</t>
  </si>
  <si>
    <t>农林村黄安组葛家门口塘、立新组徐志顺门口塘、立功组刘自才门口塘、枣树水库塘</t>
  </si>
  <si>
    <t>塘埂加固，清淤12600m³</t>
  </si>
  <si>
    <t>张母桥镇农林村毛竹示范园排水沟硬化项目</t>
  </si>
  <si>
    <t>长2000米，
宽0.5米，高0.6米</t>
  </si>
  <si>
    <t>张母桥镇合心村8口塘清淤加固项目</t>
  </si>
  <si>
    <t>合心村高山组巴坟塘、涂庄塘、楼房门口塘、徐湾冲水塘、稻场塘、友谊小冲塘、谈庄门口塘、徐庄大冲塘</t>
  </si>
  <si>
    <t>张母桥镇合心村水渠硬化项目</t>
  </si>
  <si>
    <t>双塘至合心水渠硬化1100米及配套工程</t>
  </si>
  <si>
    <t>柏林乡柏林村北大、东风、塘坊等组沟渠</t>
  </si>
  <si>
    <t>柏林乡政府
惠宗林</t>
  </si>
  <si>
    <t>柏林村北大组、东风组、塘坊组</t>
  </si>
  <si>
    <t>新建2.58kmU60衬砌、附涵管</t>
  </si>
  <si>
    <t>受益非贫困村1个、脱贫户23余人、一般农户450人</t>
  </si>
  <si>
    <t>柏林乡蔡店村马塘水塘扩挖</t>
  </si>
  <si>
    <t>马塘水塘扩挖</t>
  </si>
  <si>
    <t>柏林乡蔡店村吴庄沟渠衬砌</t>
  </si>
  <si>
    <t>长700米，U60板衬砌</t>
  </si>
  <si>
    <t>柏林乡大墩村小店支渠硬化项目</t>
  </si>
  <si>
    <t>长700米、U60靠板</t>
  </si>
  <si>
    <t>柏林乡大墩村堰边支渠硬化项目</t>
  </si>
  <si>
    <t>长300米、U60靠板</t>
  </si>
  <si>
    <t>柏林乡大墩村高塘水塘扩挖项目</t>
  </si>
  <si>
    <t>水塘扩挖高塘组6亩</t>
  </si>
  <si>
    <t>柏林乡付墩村管庄组沟渠衬砌</t>
  </si>
  <si>
    <t>管庄渠衬砌长800，U80，宽0.8m</t>
  </si>
  <si>
    <t>220元/米</t>
  </si>
  <si>
    <t>柏林乡官沟村粉坊组沟渠硬化</t>
  </si>
  <si>
    <t>400米，宽3.5米 厚0.2米，沟渠清淤</t>
  </si>
  <si>
    <t>柏林乡花城村新堰支渠硬化项目</t>
  </si>
  <si>
    <t>花城村新堰组</t>
  </si>
  <si>
    <t>新堰支渠硬化700米</t>
  </si>
  <si>
    <t>带动脱贫户45人，带动一般群众316人</t>
  </si>
  <si>
    <t>柏林乡花城村花城组支渠硬化项目</t>
  </si>
  <si>
    <t>花城村花城组</t>
  </si>
  <si>
    <t>花城组支渠硬化500米</t>
  </si>
  <si>
    <t>2023年12月前</t>
  </si>
  <si>
    <t>带动脱贫户41人，带动一般群众261人</t>
  </si>
  <si>
    <t>柏林乡界河村楼西、茶墩、双庙沟渠硬化</t>
  </si>
  <si>
    <t>界河村</t>
  </si>
  <si>
    <t>楼西抗旱渠，u60硬化渠260米，茶墩防汛路硬化渠，u60硬化渠150米，双庙U60硬化渠200米，</t>
  </si>
  <si>
    <t>带动脱贫户15人，带动一般群众320人</t>
  </si>
  <si>
    <t>柏林乡场西、廖庄沟渠硬化</t>
  </si>
  <si>
    <t>场西、廖庄沟渠硬化，u60硬化渠1000米</t>
  </si>
  <si>
    <t>带动脱贫户19人，带动一般群众238人</t>
  </si>
  <si>
    <t>柏林乡孔堰村枣堰组、谢庄组、孔堰组、童庄组当家塘清淤扩挖</t>
  </si>
  <si>
    <t>孔堰村枣堰组、谢庄组、孔堰组、童庄组</t>
  </si>
  <si>
    <t>建设长长570米，宽280米</t>
  </si>
  <si>
    <t>通过开展摸底并召开相关会议，方便群众生产、生活用水，改善人居环镜</t>
  </si>
  <si>
    <t>柏林乡孔堰村新店组、汪庄组、王庄组、桥头组进水渠硬化</t>
  </si>
  <si>
    <t>孔堰村新店组、汪庄组、王庄组、桥头组</t>
  </si>
  <si>
    <t>长380米、U60；
长230米、U60；
长300米、U60；
合计980米、长400米、U60</t>
  </si>
  <si>
    <t>柏林乡马松村陈玉稳至黄保圣沟渠硬化项目</t>
  </si>
  <si>
    <t>陈玉稳至黄保圣沟渠硬化1千米*U80</t>
  </si>
  <si>
    <t>带动脱贫户20余人，带动一般群众500余人</t>
  </si>
  <si>
    <t>柏林乡马松村西安大塘至大碑塘东沟渠硬化</t>
  </si>
  <si>
    <t>西安大塘至大碑塘东沟渠硬化0.5千米*U80</t>
  </si>
  <si>
    <t>带动脱贫户32余人，带动一般群众172余人</t>
  </si>
  <si>
    <t>柏林乡秦桥村城西组扩挖塘口</t>
  </si>
  <si>
    <t>秦桥村
城西组</t>
  </si>
  <si>
    <t>塘坝扩挖</t>
  </si>
  <si>
    <t>带动脱贫8户17人，带动一般群众90人</t>
  </si>
  <si>
    <t>柏林乡秦桥村新塘组扩挖塘口</t>
  </si>
  <si>
    <t>秦桥村
新塘组</t>
  </si>
  <si>
    <t>带动脱贫5户10人，带动一般群众51人</t>
  </si>
  <si>
    <t>柏林乡秦桥村果园组扩挖塘口</t>
  </si>
  <si>
    <t>秦桥村
果园组</t>
  </si>
  <si>
    <t>带动脱贫1户2人，带动一般群众102人</t>
  </si>
  <si>
    <t>柏林乡秦桥村新庄组扩挖塘口</t>
  </si>
  <si>
    <t>秦桥村
新庄组</t>
  </si>
  <si>
    <t>带动脱贫1户2人，带动一般群众57人</t>
  </si>
  <si>
    <t>柏林乡三桥村高庄组组当家塘项目</t>
  </si>
  <si>
    <t>高庄组</t>
  </si>
  <si>
    <t>高庄组清淤塘口面积5亩；蓄水深2米，</t>
  </si>
  <si>
    <t>带动脱贫17户带动一般群众144人</t>
  </si>
  <si>
    <t>柏林乡三桥村李庄组李根来至芦柴堰等沟渠</t>
  </si>
  <si>
    <t>李庄组</t>
  </si>
  <si>
    <t>李庄组李根来至芦柴堰沟渠长150米；村主干路北至芦柴堰沟渠150米，李独明门口路涵30，长7米</t>
  </si>
  <si>
    <t>柏林乡石岗湾塘支渠硬化工程1</t>
  </si>
  <si>
    <t>石岗村</t>
  </si>
  <si>
    <t>湾、连塘支渠250米U180板</t>
  </si>
  <si>
    <t>改善贫困群众农业用水，提高农业抗旱能力，增加农业收入。</t>
  </si>
  <si>
    <t>柏林乡石岗湾塘支渠硬化工程2</t>
  </si>
  <si>
    <t>湾、连塘新庄芦柴堰北650米U180板</t>
  </si>
  <si>
    <t>柏林乡石岗村城墩组冲大塘扩挖工程</t>
  </si>
  <si>
    <t>扩挖4000㎡，完成1万m³土方</t>
  </si>
  <si>
    <t>柏林乡双墩村老庄组提水站</t>
  </si>
  <si>
    <t>柏林乡政府惠宗林</t>
  </si>
  <si>
    <t>新建15千瓦提水站一座</t>
  </si>
  <si>
    <t>收益贫困人口46人，一般农户300人</t>
  </si>
  <si>
    <t>柏林乡双墩村塘稍组提水站一座</t>
  </si>
  <si>
    <t>收益贫困人口56人，一般农户270人</t>
  </si>
  <si>
    <t xml:space="preserve"> 柏林乡宋圩村大格垱控制闸</t>
  </si>
  <si>
    <t>宋圩村</t>
  </si>
  <si>
    <t>控制闸</t>
  </si>
  <si>
    <t>受益非贫困村1个、贫困户79人、一般农户179人</t>
  </si>
  <si>
    <t>柏林乡宋圩村竹园组与马庄组沟渠硬化</t>
  </si>
  <si>
    <t>长1000m，U80</t>
  </si>
  <si>
    <t>受益非贫困村1个、贫困户16人、一般农户244人</t>
  </si>
  <si>
    <t>柏林乡宋圩村甲衡大塘坝扩挖项目</t>
  </si>
  <si>
    <t>塘口面积8亩，深2米</t>
  </si>
  <si>
    <t>受益非贫困村1个、贫困户20人、一般农户196人</t>
  </si>
  <si>
    <t>柏林乡响井村油坊组硬化渠项目
（从油坊孙贵明住户向西至大堰）</t>
  </si>
  <si>
    <t>油坊组</t>
  </si>
  <si>
    <t>新建U60渠长480米</t>
  </si>
  <si>
    <t>柏林乡兴和村杨庄沟渠硬化项目</t>
  </si>
  <si>
    <t>兴和村杨庄</t>
  </si>
  <si>
    <t>长300m，U80</t>
  </si>
  <si>
    <t>带动脱贫户25人，带动一般群众258人</t>
  </si>
  <si>
    <t>柏林乡兴和村塘墩塘坝扩挖项目</t>
  </si>
  <si>
    <t>兴和村塘墩</t>
  </si>
  <si>
    <t>塘口面积15亩，深1米</t>
  </si>
  <si>
    <t>柏林乡兴和村汤庄塘坝扩挖项目</t>
  </si>
  <si>
    <t>兴和村汤庄</t>
  </si>
  <si>
    <t>塘口面积5亩，深3米</t>
  </si>
  <si>
    <t>带动脱贫户11人，带动一般群众122人</t>
  </si>
  <si>
    <t>柏林乡兴和村六房塘坝扩挖项目</t>
  </si>
  <si>
    <t>兴和村六房</t>
  </si>
  <si>
    <t>塘口面积20亩，深2米</t>
  </si>
  <si>
    <t>带动脱贫户7人，带动一般群众91人</t>
  </si>
  <si>
    <t>柏林乡杨店村尹庄组扩挖塘口</t>
  </si>
  <si>
    <t>柏林乡政府桂兴胜</t>
  </si>
  <si>
    <t>杨店村尹庄组</t>
  </si>
  <si>
    <t>尹庄组扩挖塘口1个</t>
  </si>
  <si>
    <t>挖塘口4.5万</t>
  </si>
  <si>
    <t>带动脱贫户4人、一般农户162人</t>
  </si>
  <si>
    <t>柏林乡杨店村兴铺组扩挖塘口</t>
  </si>
  <si>
    <t>杨店村兴铺组</t>
  </si>
  <si>
    <t>兴铺组扩挖塘口1个</t>
  </si>
  <si>
    <t>挖塘口4万</t>
  </si>
  <si>
    <t>6户</t>
  </si>
  <si>
    <t>带动脱贫户18人、一般农户81人</t>
  </si>
  <si>
    <t>柏林乡杨店村祝墩组扩挖塘口</t>
  </si>
  <si>
    <t>杨店村祝墩组</t>
  </si>
  <si>
    <t>祝墩组扩挖塘口1个</t>
  </si>
  <si>
    <t>4户</t>
  </si>
  <si>
    <t>带动脱贫户10人、一般农户148人</t>
  </si>
  <si>
    <t>柏林乡杨店村跃进组扩挖塘口</t>
  </si>
  <si>
    <t>杨店村跃进组</t>
  </si>
  <si>
    <t>跃进组扩挖塘口1个</t>
  </si>
  <si>
    <t>2户</t>
  </si>
  <si>
    <t>带动脱贫户5人、一般农户161人</t>
  </si>
  <si>
    <t>柏林乡杨店村东风组扩挖塘口</t>
  </si>
  <si>
    <t>杨店村东风组</t>
  </si>
  <si>
    <t>东风组扩挖塘口1个</t>
  </si>
  <si>
    <t>挖塘口4.7万</t>
  </si>
  <si>
    <t>1户</t>
  </si>
  <si>
    <t>带动脱贫户1人、一般农户168人</t>
  </si>
  <si>
    <t>柏林乡跃进村潘圩组涵闸一座</t>
  </si>
  <si>
    <t>跃进村</t>
  </si>
  <si>
    <t>长5米，宽4米，需直径1米涵管一个</t>
  </si>
  <si>
    <t>带动脱贫户5人，带动一般群众98人</t>
  </si>
  <si>
    <t>柏林乡跃进村圩拐组起备机闸一座</t>
  </si>
  <si>
    <t>新建长2米，宽1米</t>
  </si>
  <si>
    <t>带动脱贫户12人，带动一般群众177人</t>
  </si>
  <si>
    <t>柏林乡跃进村前进组水渠衬砌</t>
  </si>
  <si>
    <t>新建长200米，U60衬砌</t>
  </si>
  <si>
    <t>带动脱贫户9人，带动一般群众140人</t>
  </si>
  <si>
    <t>柏林乡井岗村高庄组、大墩组、大桥组、湾塘组水塘扩挖项目</t>
  </si>
  <si>
    <t>井岗村高庄组、大墩组、大桥组、湾塘组</t>
  </si>
  <si>
    <t>高庄组深塘扩挖10亩
大墩组大塘扩挖15亩
塘湾小水库扩挖25亩
大桥进水口塘扩挖10亩</t>
  </si>
  <si>
    <t>通过开展摸底并召开相关会议，确定新建该基础设施以改善贫困群众生产生活条件16户34人</t>
  </si>
  <si>
    <t>柏林乡井岗村友谊组支渠硬化项目项目</t>
  </si>
  <si>
    <t>井岗村友谊组</t>
  </si>
  <si>
    <t>友谊组变压器到王本发支渠硬化长285米，U120衬砌</t>
  </si>
  <si>
    <t>柏林乡井岗村大桥管塘</t>
  </si>
  <si>
    <t>大桥管塘</t>
  </si>
  <si>
    <t>柏林乡袁塘村新庄硬化渠</t>
  </si>
  <si>
    <t>长600米，U40靠板</t>
  </si>
  <si>
    <t>柏林乡袁塘村袁塘主夹沟硬化渠</t>
  </si>
  <si>
    <t>长300米，1.2米靠板</t>
  </si>
  <si>
    <t>柏林乡祝井村村卜庄组-玉桥沟渠硬化项目</t>
  </si>
  <si>
    <t>硬化渠长1公里，U80</t>
  </si>
  <si>
    <t>柏林乡谢河村王庄等组沟渠硬化项目</t>
  </si>
  <si>
    <t>谢河村王庄组至谢圩组</t>
  </si>
  <si>
    <t>王庄至谢圩U80，沟渠硬化550米；老圩提水站一座，DU80沟渠硬化70米，靠板150米（口面1米）；</t>
  </si>
  <si>
    <t>万佛湖镇沃孜村中心堰清淤硬化</t>
  </si>
  <si>
    <t>沃孜村各组</t>
  </si>
  <si>
    <t>中心堰清淤整治，生态护坡工程1500米</t>
  </si>
  <si>
    <t>万佛湖镇沃孜村老中心堰清淤</t>
  </si>
  <si>
    <t>清淤1500立方</t>
  </si>
  <si>
    <t>荷花村舒庄支渠</t>
  </si>
  <si>
    <t>荷花村</t>
  </si>
  <si>
    <t>新建1200米渠道硬化</t>
  </si>
  <si>
    <t>3个月内完成</t>
  </si>
  <si>
    <t>经村民小组会议征求群众意见或发布项目征求意见书；通过水利设施新建和改造，为贫困地区农业生产提供更好的保障</t>
  </si>
  <si>
    <t>万佛湖镇范店村新民渠</t>
  </si>
  <si>
    <t>范店村新民组</t>
  </si>
  <si>
    <t>新建过水涵25节，每节2米。</t>
  </si>
  <si>
    <t>万佛湖镇范店村青年渠</t>
  </si>
  <si>
    <t>50的U型渠长800米</t>
  </si>
  <si>
    <t>万佛湖镇范店村朱大塘东干渠、西干渠</t>
  </si>
  <si>
    <t>东干渠清淤维修1000米，西干渠清淤维修700米。</t>
  </si>
  <si>
    <t>万佛湖镇邵院村中干渠改造</t>
  </si>
  <si>
    <t>长岗组至强胜组干渠改造（3000*1.8）</t>
  </si>
  <si>
    <t>万佛湖镇友谊村楼房河堰清淤加固</t>
  </si>
  <si>
    <t>清淤加固</t>
  </si>
  <si>
    <t>万佛湖镇友谊村金冲渠硬化</t>
  </si>
  <si>
    <t>万佛湖镇白畈村鲍岗、高塘、切岭引水渠，林毫排涝渠硬化项目</t>
  </si>
  <si>
    <t>硬化长1570米的渠道</t>
  </si>
  <si>
    <t>舒城县2022年度项目库到户项目清单（雨露计划）</t>
  </si>
  <si>
    <t>县乡村振兴局、张永宏</t>
  </si>
  <si>
    <t>教育扶贫</t>
  </si>
  <si>
    <t>“雨露计划”中高职补助</t>
  </si>
  <si>
    <t>为脱贫户家庭子女发放春秋季中高职教育资助</t>
  </si>
  <si>
    <t>2023年度内完成</t>
  </si>
  <si>
    <t>为脱贫户家庭子女发放教育补助，解决贫困人口上学问题。</t>
  </si>
  <si>
    <t>脱贫助学补助标准为每生每学期1501元。分春季学期、秋季学期两期申请、审核，补助资金分学期发放。</t>
  </si>
  <si>
    <t>舒城县2022年度项目库到户项目清单（小额信贷）</t>
  </si>
  <si>
    <t>金融扶贫</t>
  </si>
  <si>
    <t>扶贫小额信贷贴息</t>
  </si>
  <si>
    <t>为脱贫人口小额信贷提供财政扶贫资金贴息</t>
  </si>
  <si>
    <t>2022年度内完成</t>
  </si>
  <si>
    <t>有效解决脱贫户产业发展资金需求，激发内生动力</t>
  </si>
  <si>
    <t>贷款年限为1年的，年利率为4.35%。贷款年限为1年以上的，年利率为4.75%。</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</si>
</sst>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Red]0.00"/>
    <numFmt numFmtId="178" formatCode="0.000;[Red]0.000"/>
    <numFmt numFmtId="179" formatCode="0_ "/>
    <numFmt numFmtId="180" formatCode="0.00_ "/>
    <numFmt numFmtId="181" formatCode="##0.00"/>
    <numFmt numFmtId="182" formatCode="##0"/>
    <numFmt numFmtId="183" formatCode="yyyy/m/d;@"/>
  </numFmts>
  <fonts count="79">
    <font>
      <sz val="11"/>
      <color theme="1"/>
      <name val="宋体"/>
      <charset val="134"/>
      <scheme val="minor"/>
    </font>
    <font>
      <b/>
      <sz val="20"/>
      <color theme="1"/>
      <name val="宋体"/>
      <charset val="134"/>
      <scheme val="minor"/>
    </font>
    <font>
      <b/>
      <sz val="11"/>
      <color theme="1"/>
      <name val="宋体"/>
      <charset val="134"/>
      <scheme val="minor"/>
    </font>
    <font>
      <b/>
      <sz val="10"/>
      <name val="宋体"/>
      <charset val="134"/>
      <scheme val="minor"/>
    </font>
    <font>
      <b/>
      <sz val="11"/>
      <name val="宋体"/>
      <charset val="134"/>
    </font>
    <font>
      <b/>
      <sz val="11"/>
      <name val="黑体"/>
      <charset val="134"/>
    </font>
    <font>
      <sz val="10"/>
      <color theme="1"/>
      <name val="宋体"/>
      <charset val="134"/>
      <scheme val="minor"/>
    </font>
    <font>
      <b/>
      <sz val="10"/>
      <name val="新宋体"/>
      <charset val="134"/>
    </font>
    <font>
      <b/>
      <sz val="10"/>
      <color theme="1"/>
      <name val="宋体"/>
      <charset val="134"/>
      <scheme val="minor"/>
    </font>
    <font>
      <sz val="10"/>
      <name val="宋体"/>
      <charset val="134"/>
    </font>
    <font>
      <sz val="10"/>
      <name val="宋体"/>
      <charset val="134"/>
      <scheme val="minor"/>
    </font>
    <font>
      <sz val="22"/>
      <name val="黑体"/>
      <charset val="134"/>
    </font>
    <font>
      <sz val="9"/>
      <color theme="1"/>
      <name val="宋体"/>
      <charset val="134"/>
    </font>
    <font>
      <sz val="9"/>
      <color rgb="FF000000"/>
      <name val="宋体"/>
      <charset val="134"/>
      <scheme val="minor"/>
    </font>
    <font>
      <sz val="9"/>
      <name val="宋体"/>
      <charset val="134"/>
      <scheme val="minor"/>
    </font>
    <font>
      <sz val="9"/>
      <name val="宋体"/>
      <charset val="134"/>
    </font>
    <font>
      <sz val="9"/>
      <color indexed="8"/>
      <name val="宋体"/>
      <charset val="134"/>
    </font>
    <font>
      <b/>
      <sz val="9"/>
      <color theme="1"/>
      <name val="宋体"/>
      <charset val="134"/>
    </font>
    <font>
      <sz val="9"/>
      <color theme="1"/>
      <name val="宋体"/>
      <charset val="134"/>
      <scheme val="minor"/>
    </font>
    <font>
      <b/>
      <sz val="9"/>
      <name val="宋体"/>
      <charset val="134"/>
    </font>
    <font>
      <b/>
      <sz val="11"/>
      <name val="宋体"/>
      <charset val="134"/>
      <scheme val="minor"/>
    </font>
    <font>
      <sz val="9"/>
      <color theme="1"/>
      <name val="宋体"/>
      <charset val="134"/>
      <scheme val="major"/>
    </font>
    <font>
      <sz val="9"/>
      <name val="宋体"/>
      <charset val="134"/>
      <scheme val="major"/>
    </font>
    <font>
      <sz val="9"/>
      <name val="仿宋_GB2312"/>
      <charset val="134"/>
    </font>
    <font>
      <sz val="9"/>
      <color theme="1"/>
      <name val="仿宋_GB2312"/>
      <charset val="134"/>
    </font>
    <font>
      <sz val="9"/>
      <name val="黑体"/>
      <charset val="134"/>
    </font>
    <font>
      <sz val="9"/>
      <name val="新宋体"/>
      <charset val="134"/>
    </font>
    <font>
      <b/>
      <sz val="9"/>
      <name val="新宋体"/>
      <charset val="134"/>
    </font>
    <font>
      <b/>
      <sz val="9"/>
      <name val="黑体"/>
      <charset val="134"/>
    </font>
    <font>
      <sz val="9"/>
      <name val="仿宋_GB2312"/>
      <charset val="129"/>
    </font>
    <font>
      <b/>
      <sz val="9"/>
      <name val="宋体"/>
      <charset val="134"/>
      <scheme val="minor"/>
    </font>
    <font>
      <sz val="11"/>
      <color theme="1"/>
      <name val="宋体"/>
      <charset val="134"/>
    </font>
    <font>
      <b/>
      <sz val="10"/>
      <name val="黑体"/>
      <charset val="134"/>
    </font>
    <font>
      <sz val="10"/>
      <color indexed="8"/>
      <name val="宋体"/>
      <charset val="134"/>
    </font>
    <font>
      <sz val="10"/>
      <color rgb="FF000000"/>
      <name val="宋体"/>
      <charset val="134"/>
      <scheme val="minor"/>
    </font>
    <font>
      <sz val="10"/>
      <color theme="1"/>
      <name val="宋体"/>
      <charset val="134"/>
    </font>
    <font>
      <sz val="10"/>
      <name val="仿宋"/>
      <charset val="134"/>
    </font>
    <font>
      <sz val="10"/>
      <name val="仿宋_GB2312"/>
      <charset val="134"/>
    </font>
    <font>
      <b/>
      <sz val="10"/>
      <name val="宋体"/>
      <charset val="134"/>
    </font>
    <font>
      <sz val="10"/>
      <name val="新宋体"/>
      <charset val="134"/>
    </font>
    <font>
      <sz val="10"/>
      <name val="黑体"/>
      <charset val="134"/>
    </font>
    <font>
      <sz val="12"/>
      <name val="宋体"/>
      <charset val="134"/>
      <scheme val="minor"/>
    </font>
    <font>
      <sz val="11"/>
      <name val="宋体"/>
      <charset val="134"/>
    </font>
    <font>
      <sz val="10"/>
      <color indexed="8"/>
      <name val="仿宋"/>
      <charset val="134"/>
    </font>
    <font>
      <sz val="10"/>
      <color rgb="FF000000"/>
      <name val="宋体"/>
      <charset val="134"/>
    </font>
    <font>
      <sz val="10"/>
      <color theme="1"/>
      <name val="仿宋_GB2312"/>
      <charset val="134"/>
    </font>
    <font>
      <sz val="10"/>
      <color rgb="FFFF0000"/>
      <name val="宋体"/>
      <charset val="134"/>
      <scheme val="minor"/>
    </font>
    <font>
      <b/>
      <sz val="20"/>
      <name val="黑体"/>
      <charset val="134"/>
    </font>
    <font>
      <sz val="20"/>
      <name val="黑体"/>
      <charset val="134"/>
    </font>
    <font>
      <sz val="9"/>
      <color indexed="8"/>
      <name val="宋体"/>
      <charset val="134"/>
      <scheme val="minor"/>
    </font>
    <font>
      <sz val="9"/>
      <color rgb="FFFF0000"/>
      <name val="宋体"/>
      <charset val="134"/>
      <scheme val="minor"/>
    </font>
    <font>
      <sz val="9"/>
      <color rgb="FF000000"/>
      <name val="宋体"/>
      <charset val="134"/>
    </font>
    <font>
      <sz val="11"/>
      <color indexed="8"/>
      <name val="宋体"/>
      <charset val="134"/>
    </font>
    <font>
      <sz val="20"/>
      <name val="方正小标宋简体"/>
      <charset val="134"/>
    </font>
    <font>
      <sz val="9"/>
      <name val="宋体"/>
      <charset val="129"/>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color indexed="8"/>
      <name val="宋体"/>
      <charset val="134"/>
    </font>
    <font>
      <b/>
      <sz val="11"/>
      <color rgb="FF3F3F3F"/>
      <name val="宋体"/>
      <charset val="0"/>
      <scheme val="minor"/>
    </font>
    <font>
      <b/>
      <sz val="11"/>
      <color rgb="FFFA7D00"/>
      <name val="宋体"/>
      <charset val="0"/>
      <scheme val="minor"/>
    </font>
    <font>
      <sz val="11"/>
      <color rgb="FF000000"/>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8">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3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56" fillId="6" borderId="0" applyNumberFormat="0" applyBorder="0" applyAlignment="0" applyProtection="0">
      <alignment vertical="center"/>
    </xf>
    <xf numFmtId="0" fontId="57" fillId="7" borderId="15" applyNumberFormat="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56" fillId="8" borderId="0" applyNumberFormat="0" applyBorder="0" applyAlignment="0" applyProtection="0">
      <alignment vertical="center"/>
    </xf>
    <xf numFmtId="0" fontId="58" fillId="9" borderId="0" applyNumberFormat="0" applyBorder="0" applyAlignment="0" applyProtection="0">
      <alignment vertical="center"/>
    </xf>
    <xf numFmtId="43" fontId="0" fillId="0" borderId="0" applyFont="0" applyFill="0" applyBorder="0" applyAlignment="0" applyProtection="0">
      <alignment vertical="center"/>
    </xf>
    <xf numFmtId="0" fontId="59" fillId="10" borderId="0" applyNumberFormat="0" applyBorder="0" applyAlignment="0" applyProtection="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0" fillId="11" borderId="16" applyNumberFormat="0" applyFont="0" applyAlignment="0" applyProtection="0">
      <alignment vertical="center"/>
    </xf>
    <xf numFmtId="0" fontId="62" fillId="0" borderId="0">
      <alignment vertical="center"/>
    </xf>
    <xf numFmtId="0" fontId="59" fillId="12" borderId="0" applyNumberFormat="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7" fillId="0" borderId="17" applyNumberFormat="0" applyFill="0" applyAlignment="0" applyProtection="0">
      <alignment vertical="center"/>
    </xf>
    <xf numFmtId="0" fontId="68" fillId="0" borderId="17" applyNumberFormat="0" applyFill="0" applyAlignment="0" applyProtection="0">
      <alignment vertical="center"/>
    </xf>
    <xf numFmtId="0" fontId="59" fillId="13" borderId="0" applyNumberFormat="0" applyBorder="0" applyAlignment="0" applyProtection="0">
      <alignment vertical="center"/>
    </xf>
    <xf numFmtId="0" fontId="69" fillId="0" borderId="0">
      <protection locked="0"/>
    </xf>
    <xf numFmtId="0" fontId="63" fillId="0" borderId="18" applyNumberFormat="0" applyFill="0" applyAlignment="0" applyProtection="0">
      <alignment vertical="center"/>
    </xf>
    <xf numFmtId="0" fontId="59" fillId="14" borderId="0" applyNumberFormat="0" applyBorder="0" applyAlignment="0" applyProtection="0">
      <alignment vertical="center"/>
    </xf>
    <xf numFmtId="0" fontId="70" fillId="15" borderId="19" applyNumberFormat="0" applyAlignment="0" applyProtection="0">
      <alignment vertical="center"/>
    </xf>
    <xf numFmtId="0" fontId="71" fillId="15" borderId="15" applyNumberFormat="0" applyAlignment="0" applyProtection="0">
      <alignment vertical="center"/>
    </xf>
    <xf numFmtId="0" fontId="62" fillId="0" borderId="0">
      <alignment vertical="center"/>
    </xf>
    <xf numFmtId="0" fontId="72" fillId="0" borderId="0">
      <protection locked="0"/>
    </xf>
    <xf numFmtId="0" fontId="0" fillId="0" borderId="0">
      <alignment vertical="center"/>
    </xf>
    <xf numFmtId="0" fontId="52" fillId="0" borderId="0">
      <alignment vertical="center"/>
    </xf>
    <xf numFmtId="0" fontId="73" fillId="16" borderId="20" applyNumberFormat="0" applyAlignment="0" applyProtection="0">
      <alignment vertical="center"/>
    </xf>
    <xf numFmtId="0" fontId="56" fillId="17" borderId="0" applyNumberFormat="0" applyBorder="0" applyAlignment="0" applyProtection="0">
      <alignment vertical="center"/>
    </xf>
    <xf numFmtId="0" fontId="59" fillId="18" borderId="0" applyNumberFormat="0" applyBorder="0" applyAlignment="0" applyProtection="0">
      <alignment vertical="center"/>
    </xf>
    <xf numFmtId="0" fontId="74" fillId="0" borderId="21" applyNumberFormat="0" applyFill="0" applyAlignment="0" applyProtection="0">
      <alignment vertical="center"/>
    </xf>
    <xf numFmtId="0" fontId="75" fillId="0" borderId="22" applyNumberFormat="0" applyFill="0" applyAlignment="0" applyProtection="0">
      <alignment vertical="center"/>
    </xf>
    <xf numFmtId="0" fontId="76" fillId="19" borderId="0" applyNumberFormat="0" applyBorder="0" applyAlignment="0" applyProtection="0">
      <alignment vertical="center"/>
    </xf>
    <xf numFmtId="0" fontId="62" fillId="0" borderId="0">
      <alignment vertical="center"/>
    </xf>
    <xf numFmtId="0" fontId="62" fillId="0" borderId="0">
      <alignment vertical="center"/>
    </xf>
    <xf numFmtId="0" fontId="77" fillId="20" borderId="0" applyNumberFormat="0" applyBorder="0" applyAlignment="0" applyProtection="0">
      <alignment vertical="center"/>
    </xf>
    <xf numFmtId="0" fontId="56" fillId="21" borderId="0" applyNumberFormat="0" applyBorder="0" applyAlignment="0" applyProtection="0">
      <alignment vertical="center"/>
    </xf>
    <xf numFmtId="0" fontId="59"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9" fillId="27" borderId="0" applyNumberFormat="0" applyBorder="0" applyAlignment="0" applyProtection="0">
      <alignment vertical="center"/>
    </xf>
    <xf numFmtId="0" fontId="59"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9" fillId="31" borderId="0" applyNumberFormat="0" applyBorder="0" applyAlignment="0" applyProtection="0">
      <alignment vertical="center"/>
    </xf>
    <xf numFmtId="0" fontId="56" fillId="32" borderId="0" applyNumberFormat="0" applyBorder="0" applyAlignment="0" applyProtection="0">
      <alignment vertical="center"/>
    </xf>
    <xf numFmtId="0" fontId="59" fillId="33" borderId="0" applyNumberFormat="0" applyBorder="0" applyAlignment="0" applyProtection="0">
      <alignment vertical="center"/>
    </xf>
    <xf numFmtId="0" fontId="59"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6" fillId="35" borderId="0" applyNumberFormat="0" applyBorder="0" applyAlignment="0" applyProtection="0">
      <alignment vertical="center"/>
    </xf>
    <xf numFmtId="0" fontId="0" fillId="0" borderId="0">
      <alignment vertical="center"/>
    </xf>
    <xf numFmtId="0" fontId="59"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8" fillId="0" borderId="0">
      <protection locked="0"/>
    </xf>
    <xf numFmtId="0" fontId="62" fillId="0" borderId="0"/>
    <xf numFmtId="0" fontId="62" fillId="0" borderId="0">
      <alignment vertical="center"/>
    </xf>
    <xf numFmtId="0" fontId="0" fillId="0" borderId="0">
      <alignment vertical="center"/>
    </xf>
    <xf numFmtId="0" fontId="62" fillId="0" borderId="0">
      <alignment vertical="center"/>
    </xf>
    <xf numFmtId="0" fontId="0" fillId="0" borderId="0">
      <alignment vertical="center"/>
    </xf>
    <xf numFmtId="0" fontId="0" fillId="0" borderId="0">
      <alignment vertical="center"/>
    </xf>
    <xf numFmtId="0" fontId="62" fillId="0" borderId="0">
      <alignment vertical="center"/>
    </xf>
    <xf numFmtId="0" fontId="0" fillId="0" borderId="0">
      <alignment vertical="center"/>
    </xf>
    <xf numFmtId="0" fontId="52" fillId="0" borderId="0">
      <alignment vertical="center"/>
    </xf>
    <xf numFmtId="0" fontId="0" fillId="0" borderId="0">
      <alignment vertical="center"/>
    </xf>
    <xf numFmtId="0" fontId="0" fillId="0" borderId="0">
      <alignment vertical="center"/>
    </xf>
    <xf numFmtId="0" fontId="62" fillId="0" borderId="0">
      <alignment vertical="center"/>
    </xf>
    <xf numFmtId="0" fontId="62" fillId="0" borderId="0">
      <alignment vertical="center"/>
    </xf>
    <xf numFmtId="0" fontId="72" fillId="0" borderId="0">
      <protection locked="0"/>
    </xf>
    <xf numFmtId="0" fontId="72" fillId="0" borderId="0">
      <protection locked="0"/>
    </xf>
    <xf numFmtId="0" fontId="0" fillId="0" borderId="0">
      <alignment vertical="center"/>
    </xf>
    <xf numFmtId="0" fontId="72" fillId="0" borderId="0">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xf numFmtId="0" fontId="0" fillId="0" borderId="0">
      <alignment vertical="center"/>
    </xf>
    <xf numFmtId="0" fontId="62" fillId="0" borderId="0">
      <alignment vertical="center"/>
    </xf>
    <xf numFmtId="0" fontId="62" fillId="0" borderId="0">
      <alignment vertical="center"/>
    </xf>
    <xf numFmtId="0" fontId="0" fillId="0" borderId="0">
      <alignment vertical="center"/>
    </xf>
    <xf numFmtId="0" fontId="62" fillId="0" borderId="0">
      <alignment vertical="center"/>
    </xf>
    <xf numFmtId="0" fontId="0" fillId="0" borderId="0">
      <alignment vertical="center"/>
    </xf>
    <xf numFmtId="0" fontId="52" fillId="0" borderId="0">
      <alignment vertical="center"/>
    </xf>
    <xf numFmtId="0" fontId="62" fillId="0" borderId="0">
      <alignment vertical="center"/>
    </xf>
    <xf numFmtId="0" fontId="72" fillId="0" borderId="0">
      <protection locked="0"/>
    </xf>
    <xf numFmtId="0" fontId="62" fillId="0" borderId="0">
      <alignment vertical="center"/>
    </xf>
    <xf numFmtId="0" fontId="0" fillId="0" borderId="0">
      <alignment vertical="center"/>
    </xf>
    <xf numFmtId="0" fontId="42" fillId="0" borderId="0">
      <alignment vertical="center"/>
    </xf>
    <xf numFmtId="0" fontId="0" fillId="0" borderId="0">
      <alignment vertical="center"/>
    </xf>
    <xf numFmtId="0" fontId="0" fillId="0" borderId="0">
      <alignment vertical="center"/>
    </xf>
    <xf numFmtId="0" fontId="62" fillId="0" borderId="0">
      <alignment vertical="center"/>
    </xf>
    <xf numFmtId="0" fontId="72" fillId="0" borderId="0">
      <protection locked="0"/>
    </xf>
    <xf numFmtId="0" fontId="0" fillId="0" borderId="0">
      <alignment vertical="center"/>
    </xf>
    <xf numFmtId="0" fontId="72" fillId="0" borderId="0">
      <protection locked="0"/>
    </xf>
    <xf numFmtId="0" fontId="62" fillId="0" borderId="0">
      <alignment vertical="center"/>
    </xf>
    <xf numFmtId="0" fontId="0" fillId="0" borderId="0">
      <alignment vertical="center"/>
    </xf>
    <xf numFmtId="0" fontId="62" fillId="0" borderId="0">
      <alignment vertical="center"/>
    </xf>
    <xf numFmtId="0" fontId="62" fillId="0" borderId="0">
      <alignment vertical="center"/>
    </xf>
    <xf numFmtId="0" fontId="72" fillId="0" borderId="0">
      <protection locked="0"/>
    </xf>
    <xf numFmtId="0" fontId="62" fillId="0" borderId="0">
      <alignment vertical="center"/>
    </xf>
    <xf numFmtId="0" fontId="52" fillId="37" borderId="0">
      <protection locked="0"/>
    </xf>
    <xf numFmtId="0" fontId="62" fillId="0" borderId="0">
      <alignment vertical="center"/>
    </xf>
    <xf numFmtId="0" fontId="52" fillId="0" borderId="0">
      <protection locked="0"/>
    </xf>
    <xf numFmtId="0" fontId="52" fillId="0" borderId="0">
      <protection locked="0"/>
    </xf>
    <xf numFmtId="0" fontId="72" fillId="0" borderId="0">
      <protection locked="0"/>
    </xf>
    <xf numFmtId="0" fontId="0" fillId="0" borderId="0">
      <alignment vertical="center"/>
    </xf>
    <xf numFmtId="0" fontId="52" fillId="0" borderId="0">
      <protection locked="0"/>
    </xf>
    <xf numFmtId="0" fontId="62" fillId="0" borderId="0">
      <protection locked="0"/>
    </xf>
    <xf numFmtId="0" fontId="62" fillId="0" borderId="0">
      <alignment vertical="center"/>
    </xf>
    <xf numFmtId="0" fontId="78" fillId="0" borderId="0"/>
    <xf numFmtId="0" fontId="6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alignment vertical="center"/>
    </xf>
    <xf numFmtId="0" fontId="0" fillId="0" borderId="0">
      <alignment vertical="center"/>
    </xf>
    <xf numFmtId="0" fontId="0" fillId="0" borderId="0">
      <alignment vertical="center"/>
    </xf>
    <xf numFmtId="0" fontId="0" fillId="0" borderId="0">
      <alignment vertical="center"/>
    </xf>
    <xf numFmtId="0" fontId="52" fillId="0" borderId="0">
      <alignment vertical="center"/>
    </xf>
    <xf numFmtId="0" fontId="62" fillId="0" borderId="0">
      <alignment vertical="center"/>
    </xf>
    <xf numFmtId="0" fontId="52" fillId="0" borderId="0">
      <alignment vertical="center"/>
    </xf>
    <xf numFmtId="0" fontId="52" fillId="0" borderId="0">
      <alignment vertical="center"/>
    </xf>
    <xf numFmtId="0" fontId="0" fillId="0" borderId="0">
      <alignment vertical="center"/>
    </xf>
  </cellStyleXfs>
  <cellXfs count="639">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108"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2"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13" fillId="0" borderId="5" xfId="0" applyFont="1" applyBorder="1" applyAlignment="1">
      <alignment vertical="center" wrapText="1"/>
    </xf>
    <xf numFmtId="0" fontId="13" fillId="2"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2" fillId="0" borderId="1" xfId="76"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6" applyFont="1" applyFill="1" applyBorder="1" applyAlignment="1">
      <alignment horizontal="center" vertical="center" wrapText="1"/>
    </xf>
    <xf numFmtId="0" fontId="15" fillId="3" borderId="1" xfId="73" applyFont="1" applyFill="1" applyBorder="1" applyAlignment="1">
      <alignment horizontal="center" vertical="center" wrapText="1"/>
    </xf>
    <xf numFmtId="0" fontId="12" fillId="3" borderId="1" xfId="0" applyFont="1" applyFill="1" applyBorder="1" applyAlignment="1">
      <alignment horizontal="center" vertical="center"/>
    </xf>
    <xf numFmtId="0" fontId="15" fillId="3" borderId="1" xfId="0" applyNumberFormat="1" applyFont="1" applyFill="1" applyBorder="1" applyAlignment="1">
      <alignment horizontal="center" vertical="center" wrapText="1"/>
    </xf>
    <xf numFmtId="0" fontId="15" fillId="3" borderId="1" xfId="64"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6"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justify" vertical="center"/>
    </xf>
    <xf numFmtId="0"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1"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4" fillId="0" borderId="1" xfId="0" applyNumberFormat="1"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3" fillId="0" borderId="5" xfId="0" applyFont="1" applyBorder="1" applyAlignment="1">
      <alignment horizontal="center" vertical="center" wrapText="1"/>
    </xf>
    <xf numFmtId="0" fontId="14" fillId="0" borderId="4" xfId="0" applyFont="1" applyBorder="1" applyAlignment="1">
      <alignment horizontal="center" vertical="center" wrapText="1" shrinkToFit="1"/>
    </xf>
    <xf numFmtId="0" fontId="12" fillId="3" borderId="1" xfId="109" applyFont="1" applyFill="1" applyBorder="1" applyAlignment="1">
      <alignment horizontal="center" vertical="center" wrapText="1"/>
    </xf>
    <xf numFmtId="0" fontId="15" fillId="3" borderId="1" xfId="0" applyFont="1" applyFill="1" applyBorder="1" applyAlignment="1" applyProtection="1">
      <alignment horizontal="center" vertical="center" wrapText="1"/>
    </xf>
    <xf numFmtId="0" fontId="12" fillId="3" borderId="1" xfId="65"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1" xfId="71" applyFont="1" applyFill="1" applyBorder="1" applyAlignment="1">
      <alignment horizontal="center" vertical="center" wrapText="1"/>
    </xf>
    <xf numFmtId="0" fontId="4"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3" borderId="1" xfId="111" applyFont="1" applyFill="1" applyBorder="1" applyAlignment="1">
      <alignment horizontal="center" vertical="center" wrapText="1"/>
    </xf>
    <xf numFmtId="0" fontId="16" fillId="3" borderId="1" xfId="68" applyFont="1" applyFill="1" applyBorder="1" applyAlignment="1">
      <alignment vertical="center" wrapText="1"/>
    </xf>
    <xf numFmtId="0" fontId="19"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2" fillId="0" borderId="1" xfId="0" applyFont="1" applyBorder="1">
      <alignment vertical="center"/>
    </xf>
    <xf numFmtId="0" fontId="5"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1" xfId="0" applyBorder="1">
      <alignment vertical="center"/>
    </xf>
    <xf numFmtId="0" fontId="18" fillId="0" borderId="1" xfId="62" applyFont="1" applyFill="1" applyBorder="1" applyAlignment="1">
      <alignment vertical="center"/>
    </xf>
    <xf numFmtId="0" fontId="13" fillId="0" borderId="8" xfId="0" applyFont="1" applyBorder="1" applyAlignment="1">
      <alignment vertical="center" wrapText="1"/>
    </xf>
    <xf numFmtId="0" fontId="18" fillId="0" borderId="0" xfId="0" applyFont="1">
      <alignment vertical="center"/>
    </xf>
    <xf numFmtId="0" fontId="18" fillId="0" borderId="0" xfId="62" applyFont="1" applyFill="1" applyAlignment="1">
      <alignment vertical="center"/>
    </xf>
    <xf numFmtId="0" fontId="14" fillId="0" borderId="6" xfId="0" applyFont="1" applyBorder="1" applyAlignment="1">
      <alignment horizontal="center" vertical="center" wrapText="1"/>
    </xf>
    <xf numFmtId="0" fontId="12" fillId="0" borderId="1" xfId="0" applyNumberFormat="1" applyFont="1" applyBorder="1" applyAlignment="1">
      <alignment horizontal="center" vertical="center"/>
    </xf>
    <xf numFmtId="0" fontId="12" fillId="3" borderId="1" xfId="0" applyNumberFormat="1" applyFont="1" applyFill="1" applyBorder="1" applyAlignment="1">
      <alignment horizontal="center" vertical="center" wrapText="1"/>
    </xf>
    <xf numFmtId="0" fontId="12" fillId="3" borderId="1" xfId="94"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1"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8" fillId="0" borderId="1" xfId="65" applyFont="1" applyFill="1" applyBorder="1" applyAlignment="1">
      <alignment horizontal="center" vertical="center" wrapText="1"/>
    </xf>
    <xf numFmtId="0" fontId="18" fillId="0" borderId="1" xfId="6" applyFont="1" applyFill="1" applyBorder="1" applyAlignment="1">
      <alignment horizontal="center" vertical="center" wrapText="1"/>
    </xf>
    <xf numFmtId="0" fontId="18" fillId="0" borderId="1" xfId="73" applyFont="1" applyFill="1" applyBorder="1" applyAlignment="1">
      <alignment horizontal="center" vertical="center" wrapText="1"/>
    </xf>
    <xf numFmtId="0" fontId="14" fillId="0" borderId="1" xfId="73" applyFont="1" applyFill="1" applyBorder="1" applyAlignment="1">
      <alignment horizontal="center" vertical="center" wrapText="1"/>
    </xf>
    <xf numFmtId="0" fontId="18" fillId="3"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73"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65" applyFont="1" applyFill="1" applyBorder="1" applyAlignment="1">
      <alignment horizontal="center" vertical="center" wrapText="1"/>
    </xf>
    <xf numFmtId="0" fontId="15" fillId="0" borderId="1" xfId="6" applyFont="1" applyFill="1" applyBorder="1" applyAlignment="1">
      <alignment horizontal="center" vertical="center" wrapText="1"/>
    </xf>
    <xf numFmtId="0" fontId="15" fillId="0" borderId="1" xfId="0" applyFont="1" applyFill="1" applyBorder="1" applyAlignment="1">
      <alignment horizontal="center" vertical="center"/>
    </xf>
    <xf numFmtId="0" fontId="15" fillId="3" borderId="1" xfId="6" applyFont="1" applyFill="1" applyBorder="1" applyAlignment="1">
      <alignment horizontal="center" vertical="center" wrapText="1"/>
    </xf>
    <xf numFmtId="0" fontId="14" fillId="0" borderId="1" xfId="65" applyFont="1" applyFill="1" applyBorder="1" applyAlignment="1">
      <alignment horizontal="center" vertical="center" wrapText="1"/>
    </xf>
    <xf numFmtId="0" fontId="14" fillId="0" borderId="1" xfId="6"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Border="1" applyAlignment="1">
      <alignment horizontal="center" vertical="center"/>
    </xf>
    <xf numFmtId="0" fontId="23" fillId="0" borderId="1" xfId="65" applyFont="1" applyFill="1" applyBorder="1" applyAlignment="1">
      <alignment horizontal="center" vertical="center" wrapText="1"/>
    </xf>
    <xf numFmtId="0" fontId="23" fillId="0" borderId="1" xfId="6"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1" xfId="0" applyFont="1" applyFill="1" applyBorder="1" applyAlignment="1">
      <alignment vertical="center"/>
    </xf>
    <xf numFmtId="0" fontId="15" fillId="0" borderId="3" xfId="6" applyFont="1" applyFill="1" applyBorder="1" applyAlignment="1">
      <alignment horizontal="center" vertical="center" wrapText="1"/>
    </xf>
    <xf numFmtId="0" fontId="12" fillId="3" borderId="1" xfId="71" applyFont="1" applyFill="1" applyBorder="1" applyAlignment="1">
      <alignment horizontal="center" vertical="center" wrapText="1"/>
    </xf>
    <xf numFmtId="0" fontId="12" fillId="3" borderId="1" xfId="62" applyFont="1" applyFill="1" applyBorder="1" applyAlignment="1">
      <alignment horizontal="center" vertical="center" wrapText="1"/>
    </xf>
    <xf numFmtId="0" fontId="12" fillId="3" borderId="1" xfId="59" applyFont="1" applyFill="1" applyBorder="1" applyAlignment="1">
      <alignment horizontal="center" vertical="center" wrapText="1"/>
    </xf>
    <xf numFmtId="0" fontId="22" fillId="3" borderId="1" xfId="68" applyFont="1" applyFill="1" applyBorder="1" applyAlignment="1">
      <alignment horizontal="center" vertical="center" wrapText="1"/>
    </xf>
    <xf numFmtId="0" fontId="18" fillId="0" borderId="1" xfId="0"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8" fillId="0" borderId="1" xfId="6" applyNumberFormat="1" applyFont="1" applyFill="1" applyBorder="1" applyAlignment="1">
      <alignment horizontal="center" vertical="center" wrapText="1"/>
    </xf>
    <xf numFmtId="0" fontId="14" fillId="3" borderId="1" xfId="6" applyFont="1" applyFill="1" applyBorder="1" applyAlignment="1">
      <alignment horizontal="center" vertical="center" wrapText="1"/>
    </xf>
    <xf numFmtId="0" fontId="18" fillId="0" borderId="1" xfId="0" applyFont="1" applyFill="1" applyBorder="1" applyAlignment="1">
      <alignment horizontal="left" vertical="center" wrapText="1"/>
    </xf>
    <xf numFmtId="0" fontId="15" fillId="0" borderId="1" xfId="71" applyFont="1" applyFill="1" applyBorder="1" applyAlignment="1">
      <alignment horizontal="center" vertical="center" wrapText="1"/>
    </xf>
    <xf numFmtId="0" fontId="18" fillId="0" borderId="1" xfId="0" applyFont="1" applyBorder="1">
      <alignment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1" xfId="0" applyFont="1" applyFill="1" applyBorder="1">
      <alignment vertical="center"/>
    </xf>
    <xf numFmtId="0" fontId="15" fillId="3" borderId="1" xfId="76"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24" fillId="0" borderId="1" xfId="0" applyFont="1" applyFill="1" applyBorder="1">
      <alignment vertical="center"/>
    </xf>
    <xf numFmtId="0" fontId="2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3" fillId="0" borderId="1" xfId="77" applyFont="1" applyFill="1" applyBorder="1" applyAlignment="1">
      <alignment horizontal="center" vertical="center" wrapText="1"/>
    </xf>
    <xf numFmtId="0" fontId="23" fillId="0" borderId="1" xfId="106" applyFont="1" applyFill="1" applyBorder="1" applyAlignment="1">
      <alignment horizontal="center" vertical="center" wrapText="1"/>
    </xf>
    <xf numFmtId="0" fontId="16" fillId="0" borderId="1" xfId="0" applyFont="1" applyFill="1" applyBorder="1" applyAlignment="1">
      <alignment horizontal="center" vertical="center"/>
    </xf>
    <xf numFmtId="0" fontId="15" fillId="0" borderId="1" xfId="62"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71" applyFont="1" applyFill="1" applyBorder="1" applyAlignment="1">
      <alignment horizontal="center" vertical="center" wrapText="1"/>
    </xf>
    <xf numFmtId="0" fontId="15" fillId="0" borderId="1" xfId="73" applyFont="1" applyFill="1" applyBorder="1" applyAlignment="1">
      <alignment horizontal="left" vertical="center" wrapText="1"/>
    </xf>
    <xf numFmtId="0" fontId="12" fillId="0" borderId="1" xfId="76" applyFont="1" applyFill="1" applyBorder="1" applyAlignment="1">
      <alignment horizontal="center" vertical="center" wrapText="1"/>
    </xf>
    <xf numFmtId="0" fontId="12" fillId="0" borderId="1" xfId="71" applyFont="1" applyFill="1" applyBorder="1" applyAlignment="1" applyProtection="1">
      <alignment horizontal="center" vertical="center" wrapText="1"/>
    </xf>
    <xf numFmtId="0" fontId="12" fillId="0" borderId="1" xfId="76"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0" fontId="12" fillId="0" borderId="1" xfId="65" applyFont="1" applyFill="1" applyBorder="1" applyAlignment="1" applyProtection="1">
      <alignment horizontal="center" vertical="center" wrapText="1"/>
    </xf>
    <xf numFmtId="0" fontId="12" fillId="0" borderId="1" xfId="26" applyFont="1" applyFill="1" applyBorder="1" applyAlignment="1" applyProtection="1">
      <alignment horizontal="center" vertical="center" wrapText="1"/>
    </xf>
    <xf numFmtId="0" fontId="12" fillId="0" borderId="1" xfId="73" applyFont="1" applyFill="1" applyBorder="1" applyAlignment="1" applyProtection="1">
      <alignment horizontal="center" vertical="center" wrapText="1"/>
    </xf>
    <xf numFmtId="0" fontId="12" fillId="0" borderId="1" xfId="114" applyFont="1" applyFill="1" applyBorder="1" applyAlignment="1" applyProtection="1">
      <alignment horizontal="center" vertical="center" wrapText="1"/>
    </xf>
    <xf numFmtId="0" fontId="12" fillId="0" borderId="1" xfId="62" applyFont="1" applyFill="1" applyBorder="1" applyAlignment="1" applyProtection="1">
      <alignment horizontal="center" vertical="center" wrapText="1"/>
    </xf>
    <xf numFmtId="0" fontId="12" fillId="0" borderId="1" xfId="107" applyFont="1" applyFill="1" applyBorder="1" applyAlignment="1" applyProtection="1">
      <alignment horizontal="center" vertical="center" wrapText="1"/>
    </xf>
    <xf numFmtId="0" fontId="12" fillId="0" borderId="1" xfId="86" applyFont="1" applyFill="1" applyBorder="1" applyAlignment="1" applyProtection="1">
      <alignment horizontal="center" vertical="center" wrapText="1"/>
    </xf>
    <xf numFmtId="0" fontId="12" fillId="0" borderId="1" xfId="26" applyFont="1" applyBorder="1" applyAlignment="1" applyProtection="1">
      <alignment horizontal="center" vertical="center" wrapText="1"/>
    </xf>
    <xf numFmtId="0" fontId="12" fillId="0" borderId="1" xfId="82" applyNumberFormat="1" applyFont="1" applyFill="1" applyBorder="1" applyAlignment="1" applyProtection="1">
      <alignment horizontal="center" vertical="center" wrapText="1"/>
    </xf>
    <xf numFmtId="0" fontId="12" fillId="0" borderId="1" xfId="117" applyFont="1" applyBorder="1" applyAlignment="1" applyProtection="1">
      <alignment horizontal="center" vertical="center" wrapText="1"/>
    </xf>
    <xf numFmtId="0" fontId="12" fillId="3" borderId="1" xfId="64" applyFont="1" applyFill="1" applyBorder="1" applyAlignment="1">
      <alignment horizontal="center" vertical="center" wrapText="1"/>
    </xf>
    <xf numFmtId="0" fontId="17" fillId="3" borderId="1" xfId="64"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 xfId="76" applyFont="1" applyFill="1" applyBorder="1" applyAlignment="1">
      <alignment horizontal="center" vertical="center" wrapText="1"/>
    </xf>
    <xf numFmtId="0" fontId="16" fillId="0" borderId="1" xfId="75" applyFont="1" applyFill="1" applyBorder="1" applyAlignment="1">
      <alignment horizontal="center" vertical="center" wrapText="1"/>
    </xf>
    <xf numFmtId="0" fontId="15" fillId="0" borderId="1" xfId="71" applyNumberFormat="1" applyFont="1" applyFill="1" applyBorder="1" applyAlignment="1">
      <alignment horizontal="center" vertical="center" wrapText="1"/>
    </xf>
    <xf numFmtId="0" fontId="23" fillId="0" borderId="1" xfId="64" applyFont="1" applyFill="1" applyBorder="1" applyAlignment="1">
      <alignment horizontal="center" vertical="center" wrapText="1"/>
    </xf>
    <xf numFmtId="0" fontId="12" fillId="0" borderId="1" xfId="42" applyNumberFormat="1" applyFont="1" applyFill="1" applyBorder="1" applyAlignment="1" applyProtection="1">
      <alignment horizontal="center" vertical="center" wrapText="1"/>
    </xf>
    <xf numFmtId="0" fontId="12" fillId="0" borderId="1" xfId="82"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2" fillId="0" borderId="1" xfId="105" applyFont="1" applyFill="1" applyBorder="1" applyAlignment="1" applyProtection="1">
      <alignment horizontal="center" vertical="center" wrapText="1"/>
    </xf>
    <xf numFmtId="0" fontId="12" fillId="0" borderId="1" xfId="32" applyFont="1" applyFill="1" applyBorder="1" applyAlignment="1" applyProtection="1">
      <alignment horizontal="center" vertical="center" wrapText="1"/>
    </xf>
    <xf numFmtId="0" fontId="12" fillId="0" borderId="1" xfId="117" applyFont="1" applyFill="1" applyBorder="1" applyAlignment="1" applyProtection="1">
      <alignment horizontal="center" vertical="center" wrapText="1"/>
    </xf>
    <xf numFmtId="0" fontId="12" fillId="0" borderId="1" xfId="116" applyFont="1" applyFill="1" applyBorder="1" applyAlignment="1" applyProtection="1">
      <alignment horizontal="center" vertical="center" wrapText="1"/>
    </xf>
    <xf numFmtId="0" fontId="12" fillId="0" borderId="1" xfId="118" applyFont="1" applyFill="1" applyBorder="1" applyAlignment="1" applyProtection="1">
      <alignment horizontal="center" vertical="center" wrapText="1"/>
    </xf>
    <xf numFmtId="0" fontId="12" fillId="0" borderId="1" xfId="112" applyFont="1" applyFill="1" applyBorder="1" applyAlignment="1" applyProtection="1">
      <alignment horizontal="center" vertical="center" wrapText="1"/>
    </xf>
    <xf numFmtId="0" fontId="12" fillId="0" borderId="1" xfId="107" applyFont="1" applyFill="1" applyBorder="1" applyAlignment="1" applyProtection="1">
      <alignment horizontal="left" vertical="center" wrapText="1"/>
    </xf>
    <xf numFmtId="0" fontId="12" fillId="0" borderId="1" xfId="114" applyFont="1" applyFill="1" applyBorder="1" applyAlignment="1" applyProtection="1">
      <alignment horizontal="left" vertical="center" wrapText="1"/>
    </xf>
    <xf numFmtId="0" fontId="12" fillId="0" borderId="1" xfId="116" applyFont="1" applyBorder="1" applyAlignment="1" applyProtection="1">
      <alignment horizontal="center" vertical="center" wrapText="1"/>
    </xf>
    <xf numFmtId="0" fontId="12" fillId="3" borderId="1" xfId="101" applyFont="1" applyFill="1" applyBorder="1" applyAlignment="1">
      <alignment horizontal="center" vertical="center" wrapText="1"/>
    </xf>
    <xf numFmtId="0" fontId="15" fillId="0" borderId="1" xfId="80" applyFont="1" applyFill="1" applyBorder="1" applyAlignment="1" applyProtection="1">
      <alignment horizontal="center" vertical="center" wrapText="1"/>
    </xf>
    <xf numFmtId="0" fontId="12" fillId="0" borderId="1" xfId="81" applyFont="1" applyFill="1" applyBorder="1" applyAlignment="1" applyProtection="1">
      <alignment horizontal="center" vertical="center" wrapText="1"/>
    </xf>
    <xf numFmtId="0" fontId="12" fillId="0" borderId="1" xfId="67" applyFont="1" applyFill="1" applyBorder="1" applyAlignment="1" applyProtection="1">
      <alignment horizontal="center" vertical="center" wrapText="1"/>
    </xf>
    <xf numFmtId="0" fontId="12" fillId="0" borderId="1" xfId="84" applyFont="1" applyFill="1" applyBorder="1" applyAlignment="1" applyProtection="1">
      <alignment horizontal="center" vertical="center" wrapText="1"/>
    </xf>
    <xf numFmtId="0" fontId="12" fillId="0" borderId="1" xfId="121" applyFont="1" applyFill="1" applyBorder="1" applyAlignment="1" applyProtection="1">
      <alignment horizontal="center" vertical="center" wrapText="1"/>
    </xf>
    <xf numFmtId="0" fontId="12" fillId="0" borderId="1" xfId="120" applyFont="1" applyFill="1" applyBorder="1" applyAlignment="1" applyProtection="1">
      <alignment horizontal="center" vertical="center" wrapText="1"/>
    </xf>
    <xf numFmtId="0" fontId="12" fillId="0" borderId="1" xfId="96" applyFont="1" applyFill="1" applyBorder="1" applyAlignment="1" applyProtection="1">
      <alignment horizontal="center" vertical="center" wrapText="1"/>
    </xf>
    <xf numFmtId="0" fontId="12" fillId="0" borderId="1" xfId="120" applyFont="1" applyBorder="1" applyAlignment="1" applyProtection="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4" fillId="0" borderId="1" xfId="86" applyFont="1" applyFill="1" applyBorder="1" applyAlignment="1" applyProtection="1">
      <alignment horizontal="center" vertical="center" wrapText="1"/>
    </xf>
    <xf numFmtId="0" fontId="12" fillId="3" borderId="1" xfId="33" applyFont="1" applyFill="1" applyBorder="1" applyAlignment="1">
      <alignment horizontal="center" vertical="center" wrapText="1"/>
    </xf>
    <xf numFmtId="0" fontId="12" fillId="3" borderId="1" xfId="14" applyFont="1" applyFill="1" applyBorder="1" applyAlignment="1">
      <alignment horizontal="center" vertical="center" wrapText="1"/>
    </xf>
    <xf numFmtId="0" fontId="12" fillId="0" borderId="1" xfId="60" applyFont="1" applyFill="1" applyBorder="1" applyAlignment="1">
      <alignment horizontal="center" vertical="center" wrapText="1"/>
    </xf>
    <xf numFmtId="0" fontId="12" fillId="0" borderId="1" xfId="59" applyFont="1" applyFill="1" applyBorder="1" applyAlignment="1">
      <alignment horizontal="center" vertical="center" wrapText="1"/>
    </xf>
    <xf numFmtId="0" fontId="12" fillId="0" borderId="1" xfId="14" applyFont="1" applyFill="1" applyBorder="1" applyAlignment="1">
      <alignment horizontal="center" vertical="center" wrapText="1"/>
    </xf>
    <xf numFmtId="0" fontId="12" fillId="3" borderId="1" xfId="0"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102" applyFont="1" applyFill="1" applyBorder="1" applyAlignment="1">
      <alignment horizontal="center" vertical="center" wrapText="1"/>
    </xf>
    <xf numFmtId="0" fontId="14" fillId="0" borderId="1" xfId="60" applyFont="1" applyFill="1" applyBorder="1" applyAlignment="1">
      <alignment horizontal="center" vertical="center" wrapText="1"/>
    </xf>
    <xf numFmtId="0" fontId="12" fillId="0" borderId="1" xfId="6" applyFont="1" applyFill="1" applyBorder="1" applyAlignment="1">
      <alignment horizontal="center" vertical="center" wrapText="1"/>
    </xf>
    <xf numFmtId="0" fontId="12" fillId="0" borderId="1" xfId="78" applyFont="1" applyFill="1" applyBorder="1" applyAlignment="1">
      <alignment horizontal="center" vertical="center" wrapText="1"/>
    </xf>
    <xf numFmtId="0" fontId="12" fillId="3" borderId="1" xfId="59" applyNumberFormat="1" applyFont="1" applyFill="1" applyBorder="1" applyAlignment="1">
      <alignment horizontal="center" vertical="center" wrapText="1"/>
    </xf>
    <xf numFmtId="0" fontId="12" fillId="0" borderId="1" xfId="87"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2" fillId="3" borderId="1" xfId="81" applyFont="1" applyFill="1" applyBorder="1" applyAlignment="1" applyProtection="1">
      <alignment horizontal="center" vertical="center" wrapText="1"/>
    </xf>
    <xf numFmtId="0" fontId="12" fillId="3" borderId="1" xfId="98" applyFont="1" applyFill="1" applyBorder="1" applyAlignment="1" applyProtection="1">
      <alignment horizontal="center" vertical="center" wrapText="1"/>
    </xf>
    <xf numFmtId="0" fontId="12" fillId="0" borderId="1" xfId="59" applyNumberFormat="1" applyFont="1" applyFill="1" applyBorder="1" applyAlignment="1">
      <alignment horizontal="center" vertical="center" wrapText="1"/>
    </xf>
    <xf numFmtId="0" fontId="12" fillId="3" borderId="1" xfId="14" applyNumberFormat="1" applyFont="1" applyFill="1" applyBorder="1" applyAlignment="1" applyProtection="1">
      <alignment horizontal="center" vertical="center" wrapText="1"/>
    </xf>
    <xf numFmtId="0" fontId="12" fillId="3" borderId="1" xfId="76" applyNumberFormat="1" applyFont="1" applyFill="1" applyBorder="1" applyAlignment="1">
      <alignment horizontal="center" vertical="center" wrapText="1"/>
    </xf>
    <xf numFmtId="0" fontId="12" fillId="0" borderId="1" xfId="79" applyFont="1" applyFill="1" applyBorder="1" applyAlignment="1">
      <alignment horizontal="center" vertical="center" wrapText="1"/>
    </xf>
    <xf numFmtId="0" fontId="12" fillId="3" borderId="1" xfId="92" applyFont="1" applyFill="1" applyBorder="1" applyAlignment="1" applyProtection="1">
      <alignment horizontal="center" vertical="center" wrapText="1"/>
    </xf>
    <xf numFmtId="0" fontId="12" fillId="3" borderId="1" xfId="17"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4" fillId="0" borderId="9" xfId="0" applyFont="1" applyFill="1" applyBorder="1" applyAlignment="1">
      <alignment horizontal="left" vertical="center" wrapText="1"/>
    </xf>
    <xf numFmtId="0" fontId="14" fillId="0" borderId="1" xfId="71" applyFont="1" applyFill="1" applyBorder="1" applyAlignment="1">
      <alignment horizontal="center" vertical="center" wrapText="1"/>
    </xf>
    <xf numFmtId="0" fontId="14" fillId="0" borderId="1" xfId="0" applyFont="1" applyFill="1" applyBorder="1" applyAlignment="1">
      <alignment horizontal="center" vertical="center"/>
    </xf>
    <xf numFmtId="0" fontId="18" fillId="0" borderId="1" xfId="62" applyFont="1" applyFill="1" applyBorder="1" applyAlignment="1">
      <alignment horizontal="center" vertical="center" wrapText="1"/>
    </xf>
    <xf numFmtId="0" fontId="30" fillId="0" borderId="1" xfId="0" applyFont="1" applyFill="1" applyBorder="1" applyAlignment="1">
      <alignment horizontal="center" vertical="center" wrapText="1"/>
    </xf>
    <xf numFmtId="0" fontId="14" fillId="0" borderId="3" xfId="0"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8" fillId="0" borderId="3" xfId="0" applyFont="1" applyFill="1" applyBorder="1">
      <alignment vertical="center"/>
    </xf>
    <xf numFmtId="0" fontId="18" fillId="0" borderId="3" xfId="0" applyFont="1" applyFill="1" applyBorder="1" applyAlignment="1">
      <alignment horizontal="center" vertical="center"/>
    </xf>
    <xf numFmtId="0" fontId="18" fillId="0" borderId="10"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18" fillId="0" borderId="9" xfId="0" applyFont="1" applyFill="1" applyBorder="1" applyAlignment="1">
      <alignment horizontal="left" vertical="center" wrapText="1"/>
    </xf>
    <xf numFmtId="0" fontId="14" fillId="0" borderId="9" xfId="0" applyFont="1" applyFill="1" applyBorder="1" applyAlignment="1" applyProtection="1">
      <alignment horizontal="center" vertical="center" wrapText="1"/>
    </xf>
    <xf numFmtId="0" fontId="14" fillId="0" borderId="1" xfId="96" applyFont="1" applyFill="1" applyBorder="1" applyAlignment="1" applyProtection="1">
      <alignment horizontal="left" vertical="center" wrapText="1"/>
    </xf>
    <xf numFmtId="0" fontId="18" fillId="0" borderId="1" xfId="0" applyFont="1" applyFill="1" applyBorder="1" applyAlignment="1">
      <alignment vertical="center" wrapText="1"/>
    </xf>
    <xf numFmtId="0" fontId="14" fillId="0" borderId="1" xfId="87" applyFont="1" applyFill="1" applyBorder="1" applyAlignment="1">
      <alignment horizontal="center" vertical="center" wrapText="1"/>
    </xf>
    <xf numFmtId="0" fontId="14" fillId="0" borderId="1" xfId="80"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wrapText="1"/>
    </xf>
    <xf numFmtId="0" fontId="18" fillId="0" borderId="1" xfId="31" applyFont="1" applyFill="1" applyBorder="1" applyAlignment="1">
      <alignment horizontal="center" vertical="center" wrapText="1"/>
    </xf>
    <xf numFmtId="0" fontId="14" fillId="0" borderId="1" xfId="104" applyFont="1" applyFill="1" applyBorder="1" applyAlignment="1">
      <alignment horizontal="center" vertical="center" wrapText="1"/>
    </xf>
    <xf numFmtId="0" fontId="14" fillId="0" borderId="1" xfId="62" applyFont="1" applyFill="1" applyBorder="1" applyAlignment="1">
      <alignment horizontal="center" vertical="center" wrapText="1"/>
    </xf>
    <xf numFmtId="0" fontId="14" fillId="0" borderId="1" xfId="96" applyFont="1" applyFill="1" applyBorder="1" applyAlignment="1" applyProtection="1">
      <alignment horizontal="center" vertical="center" wrapText="1"/>
    </xf>
    <xf numFmtId="0" fontId="14" fillId="0" borderId="1" xfId="81" applyFont="1" applyFill="1" applyBorder="1" applyAlignment="1" applyProtection="1">
      <alignment horizontal="center" vertical="center" wrapText="1"/>
    </xf>
    <xf numFmtId="0" fontId="14" fillId="0" borderId="1" xfId="41" applyFont="1" applyFill="1" applyBorder="1" applyAlignment="1">
      <alignment horizontal="center" vertical="center" wrapText="1"/>
    </xf>
    <xf numFmtId="0" fontId="14" fillId="0" borderId="1" xfId="119"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vertical="center" wrapText="1"/>
    </xf>
    <xf numFmtId="0" fontId="18" fillId="0" borderId="1" xfId="0" applyFont="1" applyFill="1" applyBorder="1" applyAlignment="1" applyProtection="1">
      <alignment horizontal="center" vertical="center" wrapText="1"/>
    </xf>
    <xf numFmtId="0" fontId="14" fillId="0" borderId="3" xfId="104" applyFont="1" applyFill="1" applyBorder="1" applyAlignment="1">
      <alignment horizontal="center" vertical="center" wrapText="1"/>
    </xf>
    <xf numFmtId="0" fontId="14" fillId="0" borderId="3" xfId="96" applyFont="1" applyFill="1" applyBorder="1" applyAlignment="1" applyProtection="1">
      <alignment horizontal="center" vertical="center" wrapText="1"/>
    </xf>
    <xf numFmtId="0" fontId="12" fillId="3" borderId="1" xfId="87" applyFont="1" applyFill="1" applyBorder="1" applyAlignment="1">
      <alignment horizontal="center" vertical="center" wrapText="1"/>
    </xf>
    <xf numFmtId="0" fontId="14" fillId="0" borderId="1" xfId="62" applyFont="1" applyFill="1" applyBorder="1" applyAlignment="1">
      <alignment horizontal="left" vertical="center" wrapText="1"/>
    </xf>
    <xf numFmtId="0" fontId="14" fillId="0" borderId="1" xfId="123" applyFont="1" applyFill="1" applyBorder="1" applyAlignment="1">
      <alignment horizontal="center" vertical="center" wrapText="1"/>
    </xf>
    <xf numFmtId="0" fontId="12" fillId="0" borderId="1" xfId="64" applyFont="1" applyFill="1" applyBorder="1" applyAlignment="1">
      <alignment horizontal="center" vertical="center" wrapText="1"/>
    </xf>
    <xf numFmtId="0" fontId="12" fillId="0" borderId="1" xfId="62" applyFont="1" applyFill="1" applyBorder="1" applyAlignment="1">
      <alignment horizontal="center" vertical="center" wrapText="1"/>
    </xf>
    <xf numFmtId="0" fontId="18" fillId="0" borderId="1" xfId="62" applyFont="1" applyFill="1" applyBorder="1" applyAlignment="1">
      <alignment vertical="center" wrapText="1"/>
    </xf>
    <xf numFmtId="0" fontId="31" fillId="0" borderId="1" xfId="0" applyFont="1" applyBorder="1">
      <alignment vertical="center"/>
    </xf>
    <xf numFmtId="0" fontId="14" fillId="0" borderId="1" xfId="104" applyFont="1" applyFill="1" applyBorder="1" applyAlignment="1">
      <alignment horizontal="left" vertical="center" wrapText="1"/>
    </xf>
    <xf numFmtId="0" fontId="14" fillId="0" borderId="1" xfId="113" applyFont="1" applyFill="1" applyBorder="1" applyAlignment="1">
      <alignment horizontal="center" vertical="center" wrapText="1"/>
    </xf>
    <xf numFmtId="0" fontId="14" fillId="0" borderId="1" xfId="0" applyFont="1" applyFill="1" applyBorder="1">
      <alignment vertical="center"/>
    </xf>
    <xf numFmtId="0" fontId="14" fillId="0" borderId="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4" fillId="0" borderId="3" xfId="0" applyFont="1" applyFill="1" applyBorder="1" applyAlignment="1">
      <alignment horizontal="center" vertical="center"/>
    </xf>
    <xf numFmtId="0" fontId="18" fillId="0" borderId="4"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0" fillId="3" borderId="0" xfId="0" applyFill="1">
      <alignment vertical="center"/>
    </xf>
    <xf numFmtId="0" fontId="0" fillId="3" borderId="0" xfId="0" applyFill="1" applyAlignment="1">
      <alignment vertical="center" wrapText="1"/>
    </xf>
    <xf numFmtId="0" fontId="11" fillId="3" borderId="0" xfId="0" applyFont="1" applyFill="1" applyAlignment="1">
      <alignment horizontal="center" vertical="center" wrapText="1"/>
    </xf>
    <xf numFmtId="0" fontId="32" fillId="3" borderId="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3"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71" applyFont="1" applyFill="1" applyBorder="1" applyAlignment="1">
      <alignment horizontal="center" vertical="center" wrapText="1"/>
    </xf>
    <xf numFmtId="0" fontId="34" fillId="3" borderId="11"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5" fillId="3" borderId="1" xfId="59" applyFont="1" applyFill="1" applyBorder="1" applyAlignment="1">
      <alignment horizontal="center" vertical="center"/>
    </xf>
    <xf numFmtId="0" fontId="9" fillId="3" borderId="1" xfId="92" applyFont="1" applyFill="1" applyBorder="1" applyAlignment="1">
      <alignment horizontal="center" vertical="center" wrapText="1"/>
    </xf>
    <xf numFmtId="0" fontId="9" fillId="0" borderId="1" xfId="95" applyFont="1" applyFill="1" applyBorder="1" applyAlignment="1">
      <alignment horizontal="center" vertical="center" wrapText="1"/>
    </xf>
    <xf numFmtId="0" fontId="35" fillId="3" borderId="1" xfId="0" applyFont="1" applyFill="1" applyBorder="1" applyAlignment="1">
      <alignment horizontal="center" vertical="center"/>
    </xf>
    <xf numFmtId="0" fontId="35" fillId="0" borderId="1" xfId="59" applyFont="1" applyFill="1" applyBorder="1" applyAlignment="1">
      <alignment horizontal="center" vertical="center"/>
    </xf>
    <xf numFmtId="0" fontId="9" fillId="0" borderId="1" xfId="92" applyFont="1" applyFill="1" applyBorder="1" applyAlignment="1">
      <alignment horizontal="center" vertical="center" wrapText="1"/>
    </xf>
    <xf numFmtId="0" fontId="9" fillId="0" borderId="1" xfId="0" applyFont="1" applyBorder="1" applyAlignment="1">
      <alignment horizontal="center" vertical="center" wrapText="1"/>
    </xf>
    <xf numFmtId="0" fontId="35" fillId="0" borderId="1" xfId="0" applyFont="1" applyBorder="1" applyAlignment="1">
      <alignment horizontal="center" vertical="center"/>
    </xf>
    <xf numFmtId="0" fontId="9" fillId="0" borderId="1" xfId="0" applyFont="1" applyBorder="1" applyAlignment="1">
      <alignment vertical="center" wrapText="1"/>
    </xf>
    <xf numFmtId="0" fontId="35" fillId="0" borderId="1" xfId="0" applyFont="1" applyBorder="1" applyAlignment="1">
      <alignment horizontal="center" vertical="center" wrapText="1"/>
    </xf>
    <xf numFmtId="0" fontId="36" fillId="0" borderId="3" xfId="0" applyFont="1" applyBorder="1" applyAlignment="1">
      <alignment horizontal="center" vertical="center" wrapText="1"/>
    </xf>
    <xf numFmtId="0" fontId="10" fillId="3" borderId="1" xfId="6" applyFont="1" applyFill="1" applyBorder="1" applyAlignment="1">
      <alignment horizontal="center" vertical="center" wrapText="1"/>
    </xf>
    <xf numFmtId="0" fontId="37" fillId="0" borderId="1" xfId="0" applyFont="1" applyBorder="1" applyAlignment="1">
      <alignment horizontal="center" vertical="center"/>
    </xf>
    <xf numFmtId="0" fontId="10"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9" fillId="0" borderId="1" xfId="86" applyFont="1" applyFill="1" applyBorder="1" applyAlignment="1">
      <alignment horizontal="center" vertical="center" wrapText="1"/>
    </xf>
    <xf numFmtId="0" fontId="37" fillId="0" borderId="1" xfId="65" applyFont="1" applyFill="1" applyBorder="1" applyAlignment="1">
      <alignment horizontal="center" vertical="center" wrapText="1"/>
    </xf>
    <xf numFmtId="0" fontId="37" fillId="0" borderId="1" xfId="73" applyFont="1" applyFill="1" applyBorder="1" applyAlignment="1">
      <alignment horizontal="center" vertical="center" wrapText="1"/>
    </xf>
    <xf numFmtId="0" fontId="23" fillId="0" borderId="1" xfId="0" applyFont="1" applyBorder="1" applyAlignment="1">
      <alignment horizontal="center" vertical="center" wrapText="1"/>
    </xf>
    <xf numFmtId="0" fontId="18" fillId="0" borderId="1" xfId="75"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0" fillId="0" borderId="3" xfId="0" applyFont="1" applyBorder="1" applyAlignment="1">
      <alignment horizontal="center" vertical="center" wrapText="1"/>
    </xf>
    <xf numFmtId="0" fontId="9" fillId="0" borderId="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8" fillId="3" borderId="6"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10" fillId="3" borderId="1" xfId="64" applyFont="1" applyFill="1" applyBorder="1" applyAlignment="1">
      <alignment horizontal="center" vertical="center" wrapText="1"/>
    </xf>
    <xf numFmtId="180" fontId="10" fillId="3" borderId="1" xfId="42"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xf>
    <xf numFmtId="180" fontId="9" fillId="3" borderId="1" xfId="0" applyNumberFormat="1" applyFont="1" applyFill="1" applyBorder="1" applyAlignment="1">
      <alignment horizontal="center" vertical="center" wrapText="1"/>
    </xf>
    <xf numFmtId="180" fontId="33" fillId="3" borderId="1" xfId="0" applyNumberFormat="1" applyFont="1" applyFill="1" applyBorder="1" applyAlignment="1">
      <alignment horizontal="center" vertical="center" wrapText="1"/>
    </xf>
    <xf numFmtId="180" fontId="33" fillId="3" borderId="1" xfId="0" applyNumberFormat="1" applyFont="1" applyFill="1" applyBorder="1" applyAlignment="1">
      <alignment horizontal="center" vertical="center"/>
    </xf>
    <xf numFmtId="0" fontId="6" fillId="3" borderId="7" xfId="0" applyFont="1" applyFill="1" applyBorder="1" applyAlignment="1">
      <alignment horizontal="center" vertical="center" wrapText="1"/>
    </xf>
    <xf numFmtId="180" fontId="33" fillId="3" borderId="2" xfId="0" applyNumberFormat="1" applyFont="1" applyFill="1" applyBorder="1" applyAlignment="1">
      <alignment horizontal="center" vertical="center"/>
    </xf>
    <xf numFmtId="0" fontId="35" fillId="3" borderId="1" xfId="59" applyFont="1" applyFill="1" applyBorder="1" applyAlignment="1">
      <alignment horizontal="center" vertical="center" wrapText="1"/>
    </xf>
    <xf numFmtId="0" fontId="35" fillId="0" borderId="1" xfId="59"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1" xfId="76" applyFont="1" applyFill="1" applyBorder="1" applyAlignment="1">
      <alignment horizontal="center" vertical="center" wrapText="1"/>
    </xf>
    <xf numFmtId="0" fontId="37" fillId="0" borderId="1" xfId="62" applyFont="1" applyFill="1" applyBorder="1" applyAlignment="1">
      <alignment horizontal="center" vertical="center" wrapText="1"/>
    </xf>
    <xf numFmtId="0" fontId="37" fillId="0" borderId="1" xfId="6" applyFont="1" applyFill="1" applyBorder="1" applyAlignment="1">
      <alignment horizontal="center" vertical="center" wrapText="1"/>
    </xf>
    <xf numFmtId="181" fontId="10" fillId="0" borderId="4" xfId="42" applyNumberFormat="1" applyFont="1" applyFill="1" applyBorder="1" applyAlignment="1">
      <alignment horizontal="center" vertical="center" wrapText="1"/>
    </xf>
    <xf numFmtId="0" fontId="38"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87" applyFont="1" applyFill="1" applyBorder="1" applyAlignment="1">
      <alignment horizontal="center" vertical="center" wrapText="1"/>
    </xf>
    <xf numFmtId="0" fontId="35" fillId="0" borderId="1" xfId="0" applyFont="1" applyBorder="1" applyAlignment="1">
      <alignmen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xf>
    <xf numFmtId="181" fontId="10" fillId="0" borderId="1" xfId="0" applyNumberFormat="1" applyFont="1" applyBorder="1" applyAlignment="1">
      <alignment horizontal="center" vertical="center" wrapText="1"/>
    </xf>
    <xf numFmtId="0" fontId="0" fillId="3" borderId="0" xfId="0" applyFill="1" applyAlignment="1">
      <alignment vertical="center"/>
    </xf>
    <xf numFmtId="0" fontId="32" fillId="3" borderId="7" xfId="0" applyFont="1" applyFill="1" applyBorder="1" applyAlignment="1">
      <alignment horizontal="center" vertical="center" wrapText="1"/>
    </xf>
    <xf numFmtId="49" fontId="18" fillId="0" borderId="1" xfId="0" applyNumberFormat="1" applyFont="1" applyBorder="1" applyAlignment="1">
      <alignment horizontal="center" vertical="center" wrapText="1"/>
    </xf>
    <xf numFmtId="0" fontId="9"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0" fillId="5"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9" fillId="0" borderId="1" xfId="62" applyFont="1" applyFill="1" applyBorder="1" applyAlignment="1">
      <alignment horizontal="center" vertical="center" wrapText="1"/>
    </xf>
    <xf numFmtId="0" fontId="9" fillId="0" borderId="1" xfId="0" applyFont="1" applyBorder="1">
      <alignment vertical="center"/>
    </xf>
    <xf numFmtId="0" fontId="35" fillId="0" borderId="2" xfId="0" applyFont="1" applyBorder="1" applyAlignment="1">
      <alignment horizontal="center" vertical="center" wrapText="1"/>
    </xf>
    <xf numFmtId="0" fontId="41" fillId="0" borderId="1" xfId="0" applyFont="1" applyBorder="1">
      <alignment vertical="center"/>
    </xf>
    <xf numFmtId="0" fontId="36"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0" xfId="0" applyFont="1">
      <alignment vertical="center"/>
    </xf>
    <xf numFmtId="0" fontId="9" fillId="0" borderId="1" xfId="96"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9" fillId="0" borderId="1" xfId="76" applyFont="1" applyFill="1" applyBorder="1" applyAlignment="1">
      <alignment horizontal="center" vertical="center" wrapText="1"/>
    </xf>
    <xf numFmtId="0" fontId="10" fillId="0" borderId="1" xfId="0" applyFont="1" applyBorder="1" applyAlignment="1">
      <alignment horizontal="center" vertical="center"/>
    </xf>
    <xf numFmtId="0" fontId="43" fillId="0" borderId="1" xfId="0" applyFont="1" applyBorder="1" applyAlignment="1">
      <alignment horizontal="center" vertical="center" wrapText="1"/>
    </xf>
    <xf numFmtId="0" fontId="42"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42" fillId="0" borderId="4" xfId="0" applyFont="1" applyBorder="1" applyAlignment="1">
      <alignment horizontal="center" vertical="center" wrapText="1"/>
    </xf>
    <xf numFmtId="0" fontId="41" fillId="0" borderId="1" xfId="0" applyFont="1" applyBorder="1" applyAlignment="1">
      <alignment horizontal="center" vertical="center"/>
    </xf>
    <xf numFmtId="0" fontId="16" fillId="0" borderId="1" xfId="0" applyFont="1" applyBorder="1" applyAlignment="1">
      <alignment horizontal="center" vertical="center"/>
    </xf>
    <xf numFmtId="0" fontId="9" fillId="4" borderId="1" xfId="76" applyFont="1" applyFill="1" applyBorder="1" applyAlignment="1">
      <alignment horizontal="center" vertical="center" wrapText="1"/>
    </xf>
    <xf numFmtId="0" fontId="9" fillId="0" borderId="1" xfId="95"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lignment vertical="center"/>
    </xf>
    <xf numFmtId="0" fontId="0" fillId="3" borderId="1" xfId="0" applyFill="1" applyBorder="1" applyAlignment="1">
      <alignment horizontal="center" vertical="center" wrapText="1"/>
    </xf>
    <xf numFmtId="0" fontId="6" fillId="3" borderId="1" xfId="0" applyFont="1" applyFill="1" applyBorder="1">
      <alignment vertical="center"/>
    </xf>
    <xf numFmtId="0" fontId="6" fillId="3" borderId="1" xfId="60" applyFont="1" applyFill="1" applyBorder="1" applyAlignment="1">
      <alignment horizontal="center" vertical="center" wrapText="1"/>
    </xf>
    <xf numFmtId="0" fontId="9" fillId="0" borderId="1" xfId="94" applyFont="1" applyFill="1" applyBorder="1" applyAlignment="1">
      <alignment horizontal="center" vertical="center" wrapText="1"/>
    </xf>
    <xf numFmtId="0" fontId="9" fillId="0" borderId="1" xfId="65" applyFont="1" applyFill="1" applyBorder="1" applyAlignment="1">
      <alignment horizontal="center" vertical="center" wrapText="1"/>
    </xf>
    <xf numFmtId="49" fontId="35" fillId="0" borderId="1" xfId="0" applyNumberFormat="1" applyFont="1" applyBorder="1" applyAlignment="1">
      <alignment horizontal="center" vertical="center" shrinkToFit="1"/>
    </xf>
    <xf numFmtId="0" fontId="10" fillId="3" borderId="3" xfId="0" applyFont="1" applyFill="1" applyBorder="1" applyAlignment="1">
      <alignment horizontal="center" vertical="center" wrapText="1"/>
    </xf>
    <xf numFmtId="0" fontId="35" fillId="3" borderId="1" xfId="64" applyFont="1" applyFill="1" applyBorder="1" applyAlignment="1">
      <alignment horizontal="center" vertical="center" wrapText="1"/>
    </xf>
    <xf numFmtId="0" fontId="44" fillId="0" borderId="1" xfId="0" applyFont="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93" applyFont="1" applyFill="1" applyBorder="1" applyAlignment="1">
      <alignment horizontal="center" vertical="center" wrapText="1"/>
    </xf>
    <xf numFmtId="0" fontId="6" fillId="3" borderId="1" xfId="86" applyFont="1" applyFill="1" applyBorder="1" applyAlignment="1">
      <alignment horizontal="center" vertical="center" wrapText="1"/>
    </xf>
    <xf numFmtId="0" fontId="6" fillId="3" borderId="1" xfId="95" applyFont="1" applyFill="1" applyBorder="1" applyAlignment="1">
      <alignment horizontal="center" vertical="center" wrapText="1"/>
    </xf>
    <xf numFmtId="0" fontId="6" fillId="3" borderId="3" xfId="92" applyFont="1" applyFill="1" applyBorder="1" applyAlignment="1">
      <alignment horizontal="center" vertical="center" wrapText="1"/>
    </xf>
    <xf numFmtId="0" fontId="6" fillId="3" borderId="1" xfId="14" applyFont="1" applyFill="1" applyBorder="1" applyAlignment="1">
      <alignment horizontal="center" vertical="center" wrapText="1"/>
    </xf>
    <xf numFmtId="0" fontId="6" fillId="3" borderId="1" xfId="95" applyFont="1" applyFill="1" applyBorder="1" applyAlignment="1">
      <alignment horizontal="center" vertical="center"/>
    </xf>
    <xf numFmtId="0" fontId="6" fillId="3" borderId="1" xfId="33" applyFont="1" applyFill="1" applyBorder="1" applyAlignment="1">
      <alignment horizontal="center" vertical="center" wrapText="1"/>
    </xf>
    <xf numFmtId="0" fontId="6" fillId="3" borderId="1" xfId="95" applyFont="1" applyFill="1" applyBorder="1" applyAlignment="1">
      <alignment vertical="center"/>
    </xf>
    <xf numFmtId="0" fontId="6" fillId="0" borderId="1" xfId="73" applyFont="1" applyFill="1" applyBorder="1" applyAlignment="1">
      <alignment horizontal="center" vertical="center" wrapText="1"/>
    </xf>
    <xf numFmtId="0" fontId="34" fillId="0" borderId="1" xfId="0" applyFont="1" applyBorder="1" applyAlignment="1">
      <alignment horizontal="center" vertical="center" wrapText="1"/>
    </xf>
    <xf numFmtId="0" fontId="9" fillId="0" borderId="1" xfId="60" applyFont="1" applyFill="1" applyBorder="1" applyAlignment="1">
      <alignment horizontal="center" vertical="center" wrapText="1"/>
    </xf>
    <xf numFmtId="0" fontId="35" fillId="0" borderId="1" xfId="60" applyFont="1" applyFill="1" applyBorder="1" applyAlignment="1">
      <alignment horizontal="center" vertical="center" wrapText="1"/>
    </xf>
    <xf numFmtId="0" fontId="9" fillId="0" borderId="1" xfId="59" applyFont="1" applyFill="1" applyBorder="1" applyAlignment="1">
      <alignment horizontal="center" vertical="center" wrapText="1"/>
    </xf>
    <xf numFmtId="0" fontId="10" fillId="3" borderId="4" xfId="0" applyFont="1" applyFill="1" applyBorder="1" applyAlignment="1">
      <alignment horizontal="center" vertical="center" wrapText="1"/>
    </xf>
    <xf numFmtId="0" fontId="35" fillId="3" borderId="1" xfId="58" applyFont="1" applyFill="1" applyBorder="1" applyAlignment="1">
      <alignment horizontal="center" vertical="center" wrapText="1"/>
    </xf>
    <xf numFmtId="0" fontId="44" fillId="3" borderId="1" xfId="0" applyFont="1" applyFill="1" applyBorder="1" applyAlignment="1">
      <alignment horizontal="center" vertical="center" wrapText="1"/>
    </xf>
    <xf numFmtId="0" fontId="10" fillId="0" borderId="1" xfId="87" applyFont="1" applyFill="1" applyBorder="1" applyAlignment="1">
      <alignment horizontal="center" vertical="center" wrapText="1"/>
    </xf>
    <xf numFmtId="0" fontId="10" fillId="0" borderId="1" xfId="78" applyFont="1" applyFill="1" applyBorder="1" applyAlignment="1">
      <alignment horizontal="center" vertical="center" wrapText="1"/>
    </xf>
    <xf numFmtId="0" fontId="6" fillId="3" borderId="3" xfId="100" applyFont="1" applyFill="1" applyBorder="1" applyAlignment="1">
      <alignment horizontal="center" vertical="center" wrapText="1"/>
    </xf>
    <xf numFmtId="0" fontId="6" fillId="3" borderId="1" xfId="92" applyFont="1" applyFill="1" applyBorder="1" applyAlignment="1">
      <alignment horizontal="center" vertical="center" wrapText="1"/>
    </xf>
    <xf numFmtId="0" fontId="6" fillId="3" borderId="1" xfId="78"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1" xfId="89" applyFont="1" applyFill="1" applyBorder="1" applyAlignment="1">
      <alignment horizontal="center" vertical="center" wrapText="1"/>
    </xf>
    <xf numFmtId="0" fontId="9" fillId="0" borderId="1" xfId="68" applyFont="1" applyFill="1" applyBorder="1" applyAlignment="1">
      <alignment horizontal="center" vertical="center" wrapText="1"/>
    </xf>
    <xf numFmtId="0" fontId="9" fillId="3" borderId="1" xfId="59" applyFont="1" applyFill="1" applyBorder="1" applyAlignment="1">
      <alignment horizontal="center" vertical="center" wrapText="1"/>
    </xf>
    <xf numFmtId="0" fontId="33" fillId="3" borderId="1" xfId="68" applyFont="1" applyFill="1" applyBorder="1" applyAlignment="1">
      <alignment vertical="center" wrapText="1"/>
    </xf>
    <xf numFmtId="0" fontId="10" fillId="3" borderId="1" xfId="77" applyFont="1" applyFill="1" applyBorder="1" applyAlignment="1">
      <alignment horizontal="center" vertical="center" wrapText="1"/>
    </xf>
    <xf numFmtId="0" fontId="35" fillId="3" borderId="1" xfId="0" applyFont="1" applyFill="1" applyBorder="1" applyAlignment="1">
      <alignment vertical="center" wrapText="1"/>
    </xf>
    <xf numFmtId="0" fontId="6" fillId="3" borderId="1" xfId="76" applyFont="1" applyFill="1" applyBorder="1" applyAlignment="1">
      <alignment horizontal="center" vertical="center" wrapText="1"/>
    </xf>
    <xf numFmtId="0" fontId="9" fillId="0" borderId="1" xfId="98" applyFont="1" applyFill="1" applyBorder="1" applyAlignment="1" applyProtection="1">
      <alignment horizontal="center" vertical="center" wrapText="1"/>
    </xf>
    <xf numFmtId="0" fontId="44" fillId="0" borderId="1" xfId="101" applyFont="1" applyFill="1" applyBorder="1" applyAlignment="1">
      <alignment horizontal="center" vertical="center" wrapText="1"/>
    </xf>
    <xf numFmtId="0" fontId="38" fillId="0" borderId="1" xfId="0" applyFont="1" applyBorder="1" applyAlignment="1">
      <alignment horizontal="center" vertical="center" wrapText="1"/>
    </xf>
    <xf numFmtId="0" fontId="9" fillId="0" borderId="1" xfId="101" applyFont="1" applyFill="1" applyBorder="1" applyAlignment="1">
      <alignment horizontal="center" vertical="center" wrapText="1"/>
    </xf>
    <xf numFmtId="0" fontId="45" fillId="0" borderId="1" xfId="90" applyFont="1" applyFill="1" applyBorder="1" applyAlignment="1">
      <alignment horizontal="center" vertical="center"/>
    </xf>
    <xf numFmtId="0" fontId="45" fillId="0" borderId="1" xfId="90" applyFont="1" applyFill="1" applyBorder="1" applyAlignment="1">
      <alignment horizontal="center" vertical="center" wrapText="1"/>
    </xf>
    <xf numFmtId="0" fontId="45" fillId="0" borderId="1" xfId="88" applyFont="1" applyFill="1" applyBorder="1" applyAlignment="1">
      <alignment horizontal="center" vertical="center" wrapText="1"/>
    </xf>
    <xf numFmtId="0" fontId="45" fillId="0" borderId="1" xfId="85" applyFont="1" applyFill="1" applyBorder="1" applyAlignment="1">
      <alignment horizontal="center" vertical="center" wrapText="1"/>
    </xf>
    <xf numFmtId="0" fontId="10" fillId="0" borderId="1" xfId="97" applyFont="1" applyFill="1" applyBorder="1" applyAlignment="1">
      <alignment horizontal="center" vertical="center" wrapText="1"/>
    </xf>
    <xf numFmtId="0" fontId="9" fillId="0" borderId="1" xfId="97" applyFont="1" applyBorder="1" applyAlignment="1">
      <alignment horizontal="center" vertical="center" wrapText="1"/>
    </xf>
    <xf numFmtId="181" fontId="10" fillId="0" borderId="1" xfId="42" applyNumberFormat="1" applyFont="1" applyFill="1" applyBorder="1" applyAlignment="1">
      <alignment horizontal="center" vertical="center" wrapText="1"/>
    </xf>
    <xf numFmtId="0" fontId="9" fillId="0" borderId="3" xfId="101" applyFont="1" applyFill="1" applyBorder="1" applyAlignment="1">
      <alignment horizontal="center" vertical="center" wrapText="1"/>
    </xf>
    <xf numFmtId="182" fontId="9" fillId="0" borderId="1" xfId="0" applyNumberFormat="1" applyFont="1" applyBorder="1" applyAlignment="1">
      <alignment horizontal="center" vertical="center" wrapText="1"/>
    </xf>
    <xf numFmtId="0" fontId="45" fillId="0" borderId="1" xfId="99" applyFont="1" applyFill="1" applyBorder="1" applyAlignment="1">
      <alignment horizontal="center" vertical="center" wrapText="1"/>
    </xf>
    <xf numFmtId="180" fontId="44" fillId="0" borderId="1" xfId="0" applyNumberFormat="1" applyFont="1" applyBorder="1" applyAlignment="1">
      <alignment horizontal="center" vertical="center" wrapText="1"/>
    </xf>
    <xf numFmtId="0" fontId="6" fillId="0" borderId="1"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9" fillId="3" borderId="1" xfId="0" applyFont="1" applyFill="1" applyBorder="1" applyAlignment="1">
      <alignment horizontal="center" vertical="center"/>
    </xf>
    <xf numFmtId="0" fontId="14" fillId="2" borderId="5" xfId="0" applyFont="1" applyFill="1" applyBorder="1" applyAlignment="1">
      <alignment horizontal="center" vertical="center" wrapText="1"/>
    </xf>
    <xf numFmtId="0" fontId="18" fillId="3" borderId="1" xfId="86" applyFont="1" applyFill="1" applyBorder="1" applyAlignment="1" applyProtection="1">
      <alignment horizontal="center" vertical="center" wrapText="1"/>
    </xf>
    <xf numFmtId="0" fontId="14" fillId="3" borderId="4"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10" fillId="0" borderId="1" xfId="79" applyFont="1" applyFill="1" applyBorder="1" applyAlignment="1">
      <alignment horizontal="center" vertical="center" wrapText="1"/>
    </xf>
    <xf numFmtId="0" fontId="10" fillId="0" borderId="1" xfId="6" applyFont="1" applyFill="1" applyBorder="1" applyAlignment="1" applyProtection="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9" fillId="3" borderId="1" xfId="91" applyFont="1" applyFill="1" applyBorder="1" applyAlignment="1">
      <alignment horizontal="center" vertical="center" wrapText="1"/>
    </xf>
    <xf numFmtId="0" fontId="37" fillId="0" borderId="1" xfId="79" applyFont="1" applyFill="1" applyBorder="1" applyAlignment="1">
      <alignment horizontal="center" vertical="center" wrapText="1"/>
    </xf>
    <xf numFmtId="0" fontId="18" fillId="3" borderId="1" xfId="75"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 xfId="0" applyNumberFormat="1" applyFont="1" applyFill="1" applyBorder="1" applyAlignment="1">
      <alignment horizontal="center" vertical="center" wrapText="1"/>
    </xf>
    <xf numFmtId="0" fontId="46" fillId="0" borderId="1" xfId="6" applyFont="1" applyFill="1" applyBorder="1" applyAlignment="1">
      <alignment horizontal="center" vertical="center" wrapText="1"/>
    </xf>
    <xf numFmtId="0" fontId="10" fillId="0" borderId="1" xfId="71"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1" xfId="76" applyFont="1" applyFill="1" applyBorder="1" applyAlignment="1">
      <alignment horizontal="center" vertical="center" wrapText="1"/>
    </xf>
    <xf numFmtId="0" fontId="14" fillId="3" borderId="1" xfId="76"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64" applyFont="1" applyFill="1" applyBorder="1" applyAlignment="1">
      <alignment horizontal="center" vertical="center" wrapText="1"/>
    </xf>
    <xf numFmtId="0" fontId="13" fillId="0" borderId="8" xfId="0" applyFont="1" applyBorder="1" applyAlignment="1">
      <alignment horizontal="center" vertical="center" wrapText="1"/>
    </xf>
    <xf numFmtId="0" fontId="14"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0" fillId="0" borderId="0" xfId="0" applyAlignment="1">
      <alignment horizontal="center" vertical="center"/>
    </xf>
    <xf numFmtId="0" fontId="47" fillId="0" borderId="0" xfId="0" applyFont="1" applyFill="1" applyAlignment="1">
      <alignment horizontal="center" vertical="center" wrapText="1"/>
    </xf>
    <xf numFmtId="0" fontId="48" fillId="0" borderId="0" xfId="0" applyFont="1" applyFill="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Border="1">
      <alignment vertical="center"/>
    </xf>
    <xf numFmtId="0" fontId="14" fillId="0" borderId="1" xfId="0" applyFont="1" applyBorder="1" applyAlignment="1">
      <alignment vertical="center" wrapText="1"/>
    </xf>
    <xf numFmtId="0" fontId="14" fillId="3" borderId="1"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1" xfId="0" applyFont="1" applyFill="1" applyBorder="1" applyAlignment="1">
      <alignment horizontal="center" vertical="center" wrapText="1"/>
    </xf>
    <xf numFmtId="0" fontId="14" fillId="0" borderId="1" xfId="76" applyNumberFormat="1" applyFont="1" applyFill="1" applyBorder="1" applyAlignment="1">
      <alignment horizontal="center" vertical="center" wrapText="1"/>
    </xf>
    <xf numFmtId="0" fontId="16" fillId="0" borderId="1" xfId="71" applyFont="1" applyFill="1" applyBorder="1" applyAlignment="1" applyProtection="1">
      <alignment horizontal="center" vertical="center" wrapText="1"/>
    </xf>
    <xf numFmtId="0" fontId="15" fillId="0" borderId="1" xfId="80" applyFont="1" applyFill="1" applyBorder="1" applyAlignment="1">
      <alignment horizontal="center" vertical="center" wrapText="1"/>
    </xf>
    <xf numFmtId="0" fontId="18" fillId="0" borderId="1" xfId="86" applyFont="1" applyFill="1" applyBorder="1" applyAlignment="1">
      <alignment horizontal="center" vertical="center" wrapText="1"/>
    </xf>
    <xf numFmtId="0" fontId="50" fillId="0"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42" fillId="4" borderId="1" xfId="0" applyFont="1" applyFill="1" applyBorder="1" applyAlignment="1">
      <alignment horizontal="center" vertical="center" wrapText="1"/>
    </xf>
    <xf numFmtId="0" fontId="52" fillId="4" borderId="1"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0" xfId="0" applyFont="1" applyAlignment="1">
      <alignment horizontal="center" vertical="center"/>
    </xf>
    <xf numFmtId="0" fontId="9"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Border="1" applyAlignment="1">
      <alignment horizontal="center" vertical="center"/>
    </xf>
    <xf numFmtId="0" fontId="14" fillId="4" borderId="1" xfId="71" applyFont="1" applyFill="1" applyBorder="1" applyAlignment="1">
      <alignment horizontal="center" vertical="center" wrapText="1"/>
    </xf>
    <xf numFmtId="0" fontId="18" fillId="0" borderId="1" xfId="71" applyFont="1" applyFill="1" applyBorder="1" applyAlignment="1">
      <alignment horizontal="center" vertical="center" wrapText="1"/>
    </xf>
    <xf numFmtId="0" fontId="18" fillId="3" borderId="1" xfId="83" applyFont="1" applyFill="1" applyBorder="1" applyAlignment="1">
      <alignment horizontal="center" vertical="center" wrapText="1"/>
    </xf>
    <xf numFmtId="0" fontId="14" fillId="0" borderId="1" xfId="68" applyFont="1" applyFill="1" applyBorder="1" applyAlignment="1">
      <alignment horizontal="center" vertical="center" wrapText="1"/>
    </xf>
    <xf numFmtId="0" fontId="16" fillId="4" borderId="1" xfId="65" applyFont="1" applyFill="1" applyBorder="1" applyAlignment="1">
      <alignment horizontal="center" vertical="center" wrapText="1"/>
    </xf>
    <xf numFmtId="0" fontId="52" fillId="4" borderId="1" xfId="68" applyFont="1" applyFill="1" applyBorder="1" applyAlignment="1">
      <alignment horizontal="center" vertical="center" wrapText="1"/>
    </xf>
    <xf numFmtId="0" fontId="52" fillId="4" borderId="1" xfId="64" applyFont="1" applyFill="1" applyBorder="1" applyAlignment="1">
      <alignment horizontal="center" vertical="center" wrapText="1"/>
    </xf>
    <xf numFmtId="0" fontId="35" fillId="0" borderId="1" xfId="71" applyFont="1" applyFill="1" applyBorder="1" applyAlignment="1">
      <alignment horizontal="center" vertical="center" wrapText="1"/>
    </xf>
    <xf numFmtId="0" fontId="9" fillId="0" borderId="1" xfId="89" applyFont="1" applyFill="1" applyBorder="1" applyAlignment="1">
      <alignment horizontal="center" vertical="center" wrapText="1"/>
    </xf>
    <xf numFmtId="0" fontId="28" fillId="0" borderId="7"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8" fillId="3" borderId="1" xfId="0" applyFont="1" applyFill="1" applyBorder="1">
      <alignment vertical="center"/>
    </xf>
    <xf numFmtId="0" fontId="18" fillId="3" borderId="1" xfId="0" applyFont="1" applyFill="1" applyBorder="1" applyAlignment="1">
      <alignment vertical="center" wrapText="1"/>
    </xf>
    <xf numFmtId="0" fontId="16" fillId="4" borderId="1" xfId="0" applyFont="1" applyFill="1" applyBorder="1" applyAlignment="1">
      <alignment horizontal="center" vertical="center" wrapText="1"/>
    </xf>
    <xf numFmtId="0" fontId="51" fillId="0"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53" fillId="0" borderId="0" xfId="0" applyFont="1" applyFill="1" applyAlignment="1">
      <alignment horizontal="center" vertical="center" wrapText="1"/>
    </xf>
    <xf numFmtId="0" fontId="33" fillId="0" borderId="1" xfId="0" applyFont="1" applyFill="1" applyBorder="1" applyAlignment="1">
      <alignment vertical="center" wrapText="1"/>
    </xf>
    <xf numFmtId="0" fontId="0" fillId="0" borderId="0" xfId="0" applyAlignment="1">
      <alignment vertical="center" wrapText="1"/>
    </xf>
    <xf numFmtId="0" fontId="15" fillId="0" borderId="0" xfId="0" applyFont="1" applyFill="1" applyAlignment="1">
      <alignment horizontal="center" vertical="center" wrapText="1"/>
    </xf>
    <xf numFmtId="0" fontId="15" fillId="0" borderId="1" xfId="75" applyNumberFormat="1"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0" fontId="15" fillId="0" borderId="1" xfId="76" applyNumberFormat="1" applyFont="1" applyFill="1" applyBorder="1" applyAlignment="1">
      <alignment horizontal="center" vertical="center" wrapText="1"/>
    </xf>
    <xf numFmtId="0" fontId="15" fillId="0" borderId="1" xfId="68" applyFont="1" applyFill="1" applyBorder="1" applyAlignment="1">
      <alignment horizontal="center" vertical="center" wrapText="1"/>
    </xf>
    <xf numFmtId="0" fontId="15" fillId="0" borderId="1" xfId="42" applyFont="1" applyFill="1" applyBorder="1" applyAlignment="1">
      <alignment horizontal="center" vertical="center" wrapText="1"/>
    </xf>
    <xf numFmtId="0" fontId="15" fillId="0" borderId="1" xfId="66" applyFont="1" applyFill="1" applyBorder="1" applyAlignment="1">
      <alignment horizontal="center" vertical="center" wrapText="1"/>
    </xf>
    <xf numFmtId="0" fontId="15" fillId="0" borderId="1" xfId="59" applyFont="1" applyFill="1" applyBorder="1" applyAlignment="1">
      <alignment horizontal="center" vertical="center" wrapText="1"/>
    </xf>
    <xf numFmtId="0" fontId="15" fillId="0" borderId="1" xfId="72" applyFont="1" applyFill="1" applyBorder="1" applyAlignment="1">
      <alignment horizontal="center" vertical="center" wrapText="1"/>
    </xf>
    <xf numFmtId="0" fontId="18" fillId="0" borderId="1" xfId="64" applyNumberFormat="1" applyFont="1" applyFill="1" applyBorder="1" applyAlignment="1" applyProtection="1">
      <alignment horizontal="center" vertical="center" wrapText="1"/>
    </xf>
    <xf numFmtId="0" fontId="15" fillId="0" borderId="1" xfId="64"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62" applyFont="1" applyFill="1" applyBorder="1" applyAlignment="1">
      <alignment horizontal="center" vertical="center" wrapText="1"/>
    </xf>
    <xf numFmtId="0" fontId="15" fillId="0" borderId="1" xfId="6" applyNumberFormat="1" applyFont="1" applyFill="1" applyBorder="1" applyAlignment="1">
      <alignment horizontal="center" vertical="center" wrapText="1"/>
    </xf>
    <xf numFmtId="0" fontId="15" fillId="0" borderId="1" xfId="131" applyFont="1" applyFill="1" applyBorder="1" applyAlignment="1">
      <alignment horizontal="center" vertical="center" wrapText="1"/>
    </xf>
    <xf numFmtId="0" fontId="15" fillId="0" borderId="1" xfId="71" applyFont="1" applyFill="1" applyBorder="1" applyAlignment="1" applyProtection="1">
      <alignment horizontal="center" vertical="center" wrapText="1"/>
    </xf>
    <xf numFmtId="0" fontId="15" fillId="0" borderId="1" xfId="69" applyFont="1" applyFill="1" applyBorder="1" applyAlignment="1">
      <alignment horizontal="center" vertical="center" wrapText="1"/>
    </xf>
    <xf numFmtId="0" fontId="15" fillId="0" borderId="3" xfId="64"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78" applyFont="1" applyFill="1" applyBorder="1" applyAlignment="1">
      <alignment horizontal="center" vertical="center" wrapText="1"/>
    </xf>
    <xf numFmtId="0" fontId="15" fillId="0" borderId="1" xfId="78"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0" applyFont="1" applyFill="1" applyBorder="1">
      <alignment vertical="center"/>
    </xf>
    <xf numFmtId="0" fontId="15" fillId="0" borderId="1" xfId="3" applyFont="1" applyFill="1" applyBorder="1" applyAlignment="1">
      <alignment horizontal="center" vertical="center" wrapText="1"/>
    </xf>
    <xf numFmtId="0" fontId="21" fillId="0" borderId="1" xfId="0" applyFont="1" applyFill="1" applyBorder="1" applyAlignment="1">
      <alignment horizontal="center" vertical="center"/>
    </xf>
    <xf numFmtId="0" fontId="15" fillId="0" borderId="1" xfId="82" applyNumberFormat="1" applyFont="1" applyFill="1" applyBorder="1" applyAlignment="1" applyProtection="1">
      <alignment horizontal="center" vertical="center" wrapText="1"/>
    </xf>
    <xf numFmtId="0" fontId="14"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5" fillId="0" borderId="1" xfId="77" applyFont="1" applyFill="1" applyBorder="1" applyAlignment="1">
      <alignment horizontal="center" vertical="center" wrapText="1"/>
    </xf>
    <xf numFmtId="0" fontId="15" fillId="0" borderId="1" xfId="60" applyFont="1" applyFill="1" applyBorder="1" applyAlignment="1">
      <alignment horizontal="center" vertical="center" wrapText="1"/>
    </xf>
    <xf numFmtId="0" fontId="15" fillId="0" borderId="1" xfId="74" applyFont="1" applyFill="1" applyBorder="1" applyAlignment="1">
      <alignment horizontal="center" vertical="center" wrapText="1"/>
    </xf>
    <xf numFmtId="0" fontId="15" fillId="0" borderId="1" xfId="34" applyFont="1" applyFill="1" applyBorder="1" applyAlignment="1">
      <alignment horizontal="center" vertical="center" wrapText="1"/>
    </xf>
    <xf numFmtId="0" fontId="15" fillId="0" borderId="1" xfId="70" applyFont="1" applyFill="1" applyBorder="1" applyAlignment="1">
      <alignment horizontal="center" vertical="center" wrapText="1"/>
    </xf>
    <xf numFmtId="0" fontId="15" fillId="0" borderId="1" xfId="32" applyFont="1" applyFill="1" applyBorder="1" applyAlignment="1" applyProtection="1">
      <alignment horizontal="center" vertical="center" wrapText="1"/>
    </xf>
    <xf numFmtId="0" fontId="14" fillId="3" borderId="1" xfId="0" applyFont="1" applyFill="1" applyBorder="1" applyAlignment="1">
      <alignment horizontal="center" vertical="center" wrapText="1" shrinkToFit="1"/>
    </xf>
    <xf numFmtId="0" fontId="14" fillId="3" borderId="5" xfId="0" applyFont="1" applyFill="1" applyBorder="1" applyAlignment="1">
      <alignment horizontal="center" vertical="center" wrapText="1" shrinkToFit="1"/>
    </xf>
    <xf numFmtId="183" fontId="15" fillId="0" borderId="1" xfId="0" applyNumberFormat="1" applyFont="1" applyFill="1" applyBorder="1" applyAlignment="1">
      <alignment horizontal="center" vertical="center" wrapText="1"/>
    </xf>
    <xf numFmtId="0" fontId="15" fillId="0" borderId="1" xfId="80" applyNumberFormat="1" applyFont="1" applyFill="1" applyBorder="1" applyAlignment="1">
      <alignment horizontal="center" vertical="center" wrapText="1"/>
    </xf>
    <xf numFmtId="0" fontId="15" fillId="0" borderId="1" xfId="62" applyNumberFormat="1"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15" fillId="0" borderId="0" xfId="71" applyFont="1" applyFill="1" applyAlignment="1">
      <alignment horizontal="center" vertical="center" wrapText="1"/>
    </xf>
    <xf numFmtId="0" fontId="15" fillId="0" borderId="1" xfId="0" applyFont="1" applyBorder="1">
      <alignment vertical="center"/>
    </xf>
    <xf numFmtId="0" fontId="13" fillId="3" borderId="8" xfId="0" applyFont="1" applyFill="1" applyBorder="1" applyAlignment="1">
      <alignment horizontal="center" vertical="center" wrapText="1"/>
    </xf>
    <xf numFmtId="0" fontId="15" fillId="0" borderId="1" xfId="77" applyFont="1" applyFill="1" applyBorder="1" applyAlignment="1" applyProtection="1">
      <alignment horizontal="center" vertical="center" wrapText="1"/>
    </xf>
    <xf numFmtId="0" fontId="15" fillId="0" borderId="1" xfId="79"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15" fillId="0" borderId="2" xfId="0" applyFont="1" applyFill="1" applyBorder="1" applyAlignment="1" applyProtection="1">
      <alignment horizontal="center" vertical="center" wrapText="1"/>
    </xf>
    <xf numFmtId="0" fontId="55" fillId="0" borderId="0" xfId="0" applyFont="1" applyFill="1">
      <alignment vertical="center"/>
    </xf>
    <xf numFmtId="0" fontId="10" fillId="0" borderId="1" xfId="32" applyFont="1" applyFill="1" applyBorder="1" applyAlignment="1" applyProtection="1">
      <alignment horizontal="center" vertical="center" wrapText="1"/>
    </xf>
    <xf numFmtId="0" fontId="10" fillId="0" borderId="1" xfId="107" applyFont="1" applyFill="1" applyBorder="1" applyAlignment="1" applyProtection="1">
      <alignment horizontal="center" vertical="center" wrapText="1"/>
    </xf>
    <xf numFmtId="0" fontId="10" fillId="0" borderId="1" xfId="80" applyFont="1" applyFill="1" applyBorder="1" applyAlignment="1">
      <alignment horizontal="center" vertical="center" wrapText="1"/>
    </xf>
    <xf numFmtId="0" fontId="10" fillId="0" borderId="1" xfId="126" applyFont="1" applyFill="1" applyBorder="1" applyAlignment="1">
      <alignment horizontal="center" vertical="center" wrapText="1"/>
    </xf>
    <xf numFmtId="0" fontId="10" fillId="0" borderId="1" xfId="59" applyFont="1" applyFill="1" applyBorder="1" applyAlignment="1">
      <alignment horizontal="center" vertical="center" wrapText="1"/>
    </xf>
    <xf numFmtId="0" fontId="10" fillId="0" borderId="3" xfId="62" applyFont="1" applyFill="1" applyBorder="1" applyAlignment="1">
      <alignment horizontal="center" vertical="center" wrapText="1"/>
    </xf>
    <xf numFmtId="0" fontId="10" fillId="0" borderId="1" xfId="62" applyFont="1" applyFill="1" applyBorder="1" applyAlignment="1">
      <alignment horizontal="center" vertical="center" wrapText="1"/>
    </xf>
    <xf numFmtId="0" fontId="10" fillId="0" borderId="1" xfId="96" applyFont="1" applyFill="1" applyBorder="1" applyAlignment="1">
      <alignment horizontal="center" vertical="center" wrapText="1"/>
    </xf>
    <xf numFmtId="0" fontId="10" fillId="0" borderId="1" xfId="112" applyFont="1" applyFill="1" applyBorder="1" applyAlignment="1" applyProtection="1">
      <alignment horizontal="center" vertical="center" wrapText="1"/>
    </xf>
    <xf numFmtId="0" fontId="10" fillId="0" borderId="1" xfId="118" applyFont="1" applyFill="1" applyBorder="1" applyAlignment="1" applyProtection="1">
      <alignment horizontal="center" vertical="center" wrapText="1"/>
    </xf>
    <xf numFmtId="0" fontId="10" fillId="0" borderId="1" xfId="64" applyFont="1" applyFill="1" applyBorder="1" applyAlignment="1">
      <alignment horizontal="center" vertical="center" wrapText="1"/>
    </xf>
    <xf numFmtId="0" fontId="10" fillId="0" borderId="1" xfId="82"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1" xfId="127" applyFont="1" applyFill="1" applyBorder="1" applyAlignment="1">
      <alignment horizontal="center" vertical="center" wrapText="1"/>
    </xf>
    <xf numFmtId="0" fontId="10" fillId="0" borderId="4" xfId="62"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125" applyFont="1" applyFill="1" applyBorder="1" applyAlignment="1">
      <alignment horizontal="center" vertical="center" wrapText="1"/>
    </xf>
    <xf numFmtId="0" fontId="10" fillId="0" borderId="1" xfId="81" applyFont="1" applyFill="1" applyBorder="1" applyAlignment="1" applyProtection="1">
      <alignment horizontal="center" vertical="center" wrapText="1"/>
    </xf>
    <xf numFmtId="0" fontId="10" fillId="0" borderId="1" xfId="67" applyFont="1" applyFill="1" applyBorder="1" applyAlignment="1" applyProtection="1">
      <alignment horizontal="center" vertical="center" wrapText="1"/>
    </xf>
    <xf numFmtId="0" fontId="10" fillId="0" borderId="1" xfId="84" applyFont="1" applyFill="1" applyBorder="1" applyAlignment="1" applyProtection="1">
      <alignment horizontal="center" vertical="center" wrapText="1"/>
    </xf>
    <xf numFmtId="0" fontId="10" fillId="0" borderId="1" xfId="110" applyFont="1" applyFill="1" applyBorder="1" applyAlignment="1">
      <alignment horizontal="center" vertical="center" wrapText="1"/>
    </xf>
    <xf numFmtId="0" fontId="10" fillId="0" borderId="1" xfId="136" applyFont="1" applyFill="1" applyBorder="1" applyAlignment="1">
      <alignment horizontal="center" vertical="center" wrapText="1"/>
    </xf>
    <xf numFmtId="0" fontId="10" fillId="0" borderId="1" xfId="14" applyFont="1" applyFill="1" applyBorder="1" applyAlignment="1">
      <alignment horizontal="center" vertical="center" wrapText="1"/>
    </xf>
    <xf numFmtId="0" fontId="10" fillId="0" borderId="1" xfId="128" applyFont="1" applyFill="1" applyBorder="1" applyAlignment="1">
      <alignment horizontal="center" vertical="center" wrapText="1"/>
    </xf>
    <xf numFmtId="0" fontId="10" fillId="0" borderId="1" xfId="133" applyFont="1" applyFill="1" applyBorder="1" applyAlignment="1">
      <alignment horizontal="center" vertical="center" wrapText="1"/>
    </xf>
    <xf numFmtId="0" fontId="10" fillId="0" borderId="1" xfId="132" applyFont="1" applyFill="1" applyBorder="1" applyAlignment="1">
      <alignment horizontal="center" vertical="center" wrapText="1"/>
    </xf>
    <xf numFmtId="0" fontId="10" fillId="0" borderId="1" xfId="133"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0" fontId="10" fillId="0" borderId="1" xfId="129" applyFont="1" applyFill="1" applyBorder="1" applyAlignment="1">
      <alignment horizontal="center" vertical="center" wrapText="1"/>
    </xf>
    <xf numFmtId="0" fontId="10" fillId="0" borderId="1" xfId="95" applyFont="1" applyFill="1" applyBorder="1" applyAlignment="1">
      <alignment horizontal="center" vertical="center" wrapText="1"/>
    </xf>
    <xf numFmtId="0" fontId="10" fillId="0" borderId="1" xfId="103" applyFont="1" applyFill="1" applyBorder="1" applyAlignment="1">
      <alignment horizontal="center" vertical="center" wrapText="1"/>
    </xf>
    <xf numFmtId="49" fontId="10" fillId="0" borderId="1" xfId="71" applyNumberFormat="1" applyFont="1" applyFill="1" applyBorder="1" applyAlignment="1">
      <alignment horizontal="center" vertical="center" wrapText="1"/>
    </xf>
    <xf numFmtId="0" fontId="10" fillId="0" borderId="1" xfId="14" applyNumberFormat="1" applyFont="1" applyFill="1" applyBorder="1" applyAlignment="1" applyProtection="1">
      <alignment horizontal="center" vertical="center" wrapText="1"/>
    </xf>
    <xf numFmtId="0" fontId="10" fillId="0" borderId="1" xfId="65" applyFont="1" applyFill="1" applyBorder="1" applyAlignment="1">
      <alignment horizontal="center" vertical="center" wrapText="1"/>
    </xf>
    <xf numFmtId="0" fontId="10" fillId="0" borderId="1" xfId="6" applyFont="1" applyFill="1" applyBorder="1" applyAlignment="1">
      <alignment horizontal="center" vertical="center" wrapText="1"/>
    </xf>
    <xf numFmtId="0" fontId="10" fillId="0" borderId="1" xfId="134" applyFont="1" applyFill="1" applyBorder="1" applyAlignment="1">
      <alignment horizontal="center" vertical="center" wrapText="1"/>
    </xf>
    <xf numFmtId="0" fontId="10" fillId="0" borderId="1" xfId="75"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180" fontId="10" fillId="0" borderId="1" xfId="112" applyNumberFormat="1" applyFont="1" applyFill="1" applyBorder="1" applyAlignment="1" applyProtection="1">
      <alignment horizontal="center" vertical="center" wrapText="1"/>
    </xf>
    <xf numFmtId="0" fontId="10" fillId="0" borderId="1" xfId="131" applyFont="1" applyFill="1" applyBorder="1" applyAlignment="1">
      <alignment horizontal="center" vertical="center" wrapText="1"/>
    </xf>
    <xf numFmtId="0" fontId="10" fillId="0" borderId="1" xfId="17" applyFont="1" applyFill="1" applyBorder="1" applyAlignment="1">
      <alignment horizontal="center" vertical="center" wrapText="1"/>
    </xf>
    <xf numFmtId="0" fontId="10" fillId="0" borderId="1" xfId="76"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137" applyFont="1" applyFill="1" applyBorder="1" applyAlignment="1">
      <alignment horizontal="center" vertical="center" wrapTex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0" fillId="0" borderId="1" xfId="75" applyNumberFormat="1" applyFont="1" applyFill="1" applyBorder="1" applyAlignment="1">
      <alignment horizontal="center" vertical="center" wrapText="1"/>
    </xf>
    <xf numFmtId="0" fontId="10" fillId="0" borderId="1" xfId="135"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shrinkToFit="1"/>
    </xf>
    <xf numFmtId="0" fontId="10" fillId="0" borderId="1" xfId="122" applyFont="1" applyFill="1" applyBorder="1" applyAlignment="1">
      <alignment horizontal="center" vertical="center" wrapText="1"/>
    </xf>
    <xf numFmtId="0" fontId="10" fillId="0" borderId="1" xfId="130" applyFont="1" applyFill="1" applyBorder="1" applyAlignment="1">
      <alignment horizontal="center" vertical="center" wrapText="1"/>
    </xf>
    <xf numFmtId="0" fontId="10" fillId="0" borderId="1" xfId="68" applyFont="1" applyFill="1" applyBorder="1" applyAlignment="1">
      <alignment horizontal="center" vertical="center" wrapText="1"/>
    </xf>
    <xf numFmtId="0" fontId="10" fillId="0" borderId="1" xfId="71" applyNumberFormat="1" applyFont="1" applyFill="1" applyBorder="1" applyAlignment="1">
      <alignment horizontal="center" vertical="center" wrapText="1"/>
    </xf>
    <xf numFmtId="0" fontId="10" fillId="0" borderId="1" xfId="73" applyFont="1" applyFill="1" applyBorder="1" applyAlignment="1">
      <alignment horizontal="center" vertical="center" wrapText="1"/>
    </xf>
    <xf numFmtId="0" fontId="10" fillId="0" borderId="1" xfId="86" applyFont="1" applyFill="1" applyBorder="1" applyAlignment="1">
      <alignment horizontal="center" vertical="center" wrapText="1"/>
    </xf>
    <xf numFmtId="0" fontId="10" fillId="0" borderId="1" xfId="73" applyNumberFormat="1" applyFont="1" applyFill="1" applyBorder="1" applyAlignment="1">
      <alignment horizontal="center" vertical="center" wrapText="1"/>
    </xf>
    <xf numFmtId="0" fontId="10" fillId="0" borderId="1" xfId="83"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1" xfId="86" applyFont="1" applyFill="1" applyBorder="1" applyAlignment="1" applyProtection="1">
      <alignment horizontal="center" vertical="center" wrapText="1"/>
    </xf>
    <xf numFmtId="0" fontId="15" fillId="0" borderId="1" xfId="102" applyFont="1" applyBorder="1" applyAlignment="1">
      <alignment horizontal="center" vertical="center" wrapText="1"/>
    </xf>
    <xf numFmtId="0" fontId="15" fillId="0" borderId="1" xfId="0" applyFont="1" applyBorder="1" applyAlignment="1">
      <alignment horizontal="left" vertical="center" wrapText="1"/>
    </xf>
    <xf numFmtId="0" fontId="51" fillId="3" borderId="1" xfId="0" applyFont="1" applyFill="1" applyBorder="1" applyAlignment="1">
      <alignment horizontal="center" vertical="center" wrapText="1"/>
    </xf>
    <xf numFmtId="0" fontId="15" fillId="3" borderId="1" xfId="134"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5" fillId="0" borderId="1" xfId="76" applyFont="1" applyFill="1" applyBorder="1" applyAlignment="1">
      <alignment horizontal="center" vertical="center" wrapText="1"/>
    </xf>
    <xf numFmtId="0" fontId="15" fillId="0" borderId="4" xfId="0" applyFont="1" applyBorder="1" applyAlignment="1">
      <alignment horizontal="center" vertical="center" wrapText="1"/>
    </xf>
    <xf numFmtId="0" fontId="15" fillId="3" borderId="1" xfId="0" applyFont="1" applyFill="1" applyBorder="1" applyAlignment="1">
      <alignment horizontal="left" vertical="center" wrapText="1"/>
    </xf>
    <xf numFmtId="0" fontId="15" fillId="3" borderId="1" xfId="102" applyFont="1" applyFill="1" applyBorder="1" applyAlignment="1">
      <alignment horizontal="center" vertical="center" wrapText="1"/>
    </xf>
    <xf numFmtId="0" fontId="15" fillId="3" borderId="1" xfId="60" applyFont="1" applyFill="1" applyBorder="1" applyAlignment="1">
      <alignment horizontal="center" vertical="center" wrapText="1"/>
    </xf>
    <xf numFmtId="0" fontId="15" fillId="3" borderId="1" xfId="59" applyFont="1" applyFill="1" applyBorder="1" applyAlignment="1">
      <alignment horizontal="center" vertical="center" wrapText="1"/>
    </xf>
    <xf numFmtId="180"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180" fontId="15" fillId="3" borderId="1" xfId="0" applyNumberFormat="1" applyFont="1" applyFill="1" applyBorder="1" applyAlignment="1">
      <alignment horizontal="center" vertical="center" wrapText="1"/>
    </xf>
    <xf numFmtId="179" fontId="15" fillId="0" borderId="1" xfId="0" applyNumberFormat="1" applyFont="1" applyBorder="1" applyAlignment="1">
      <alignment horizontal="center" vertical="center" wrapText="1"/>
    </xf>
    <xf numFmtId="0" fontId="15" fillId="3"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5" fillId="0" borderId="1" xfId="97" applyFont="1" applyBorder="1" applyAlignment="1">
      <alignment horizontal="center" vertical="center" wrapText="1"/>
    </xf>
    <xf numFmtId="0" fontId="12" fillId="3" borderId="1" xfId="73" applyFont="1" applyFill="1" applyBorder="1" applyAlignment="1">
      <alignment horizontal="center" vertical="center" wrapText="1"/>
    </xf>
  </cellXfs>
  <cellStyles count="138">
    <cellStyle name="常规" xfId="0" builtinId="0"/>
    <cellStyle name="货币[0]" xfId="1" builtinId="7"/>
    <cellStyle name="货币" xfId="2" builtinId="4"/>
    <cellStyle name="常规 44" xfId="3"/>
    <cellStyle name="20% - 强调文字颜色 3" xfId="4" builtinId="38"/>
    <cellStyle name="输入" xfId="5" builtinId="20"/>
    <cellStyle name="常规 2 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0 2 2 3"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常规 4 11" xfId="26"/>
    <cellStyle name="标题 3" xfId="27" builtinId="18"/>
    <cellStyle name="60% - 强调文字颜色 4" xfId="28" builtinId="44"/>
    <cellStyle name="输出" xfId="29" builtinId="21"/>
    <cellStyle name="计算" xfId="30" builtinId="22"/>
    <cellStyle name="常规 31" xfId="31"/>
    <cellStyle name="常规 26" xfId="32"/>
    <cellStyle name="常规 10 2 18" xfId="33"/>
    <cellStyle name="常规 10 2 23" xfId="34"/>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常规 21" xfId="41"/>
    <cellStyle name="常规 16" xfId="42"/>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常规 173" xfId="58"/>
    <cellStyle name="常规 10" xfId="59"/>
    <cellStyle name="常规 2 3" xfId="60"/>
    <cellStyle name="40% - 强调文字颜色 6" xfId="61" builtinId="51"/>
    <cellStyle name="常规 10 2" xfId="62"/>
    <cellStyle name="60% - 强调文字颜色 6" xfId="63" builtinId="52"/>
    <cellStyle name="常规 3" xfId="64"/>
    <cellStyle name="常规 5" xfId="65"/>
    <cellStyle name="常规 174" xfId="66"/>
    <cellStyle name="常规 2 12" xfId="67"/>
    <cellStyle name="常规_Sheet1" xfId="68"/>
    <cellStyle name="常规 4 3" xfId="69"/>
    <cellStyle name="常规 58" xfId="70"/>
    <cellStyle name="常规 2" xfId="71"/>
    <cellStyle name="常规 15" xfId="72"/>
    <cellStyle name="常规 14" xfId="73"/>
    <cellStyle name="常规 2 10 2" xfId="74"/>
    <cellStyle name="常规 2 2" xfId="75"/>
    <cellStyle name="常规 7" xfId="76"/>
    <cellStyle name="常规 10 2 2" xfId="77"/>
    <cellStyle name="常规 2 11 11" xfId="78"/>
    <cellStyle name="常规 100 2 2 2" xfId="79"/>
    <cellStyle name="常规 4" xfId="80"/>
    <cellStyle name="常规 22" xfId="81"/>
    <cellStyle name="常规 17" xfId="82"/>
    <cellStyle name="常规 29" xfId="83"/>
    <cellStyle name="常规 42" xfId="84"/>
    <cellStyle name="常规 2 2 2" xfId="85"/>
    <cellStyle name="常规 37" xfId="86"/>
    <cellStyle name="常规 13" xfId="87"/>
    <cellStyle name="常规 7 2" xfId="88"/>
    <cellStyle name="常规 2 13" xfId="89"/>
    <cellStyle name="常规 9" xfId="90"/>
    <cellStyle name="常规 100 2" xfId="91"/>
    <cellStyle name="常规 10 4" xfId="92"/>
    <cellStyle name="常规 69" xfId="93"/>
    <cellStyle name="常规 12" xfId="94"/>
    <cellStyle name="常规 10 2 10" xfId="95"/>
    <cellStyle name="常规 8" xfId="96"/>
    <cellStyle name="常规 43" xfId="97"/>
    <cellStyle name="常规 2 5" xfId="98"/>
    <cellStyle name="常规 4 2" xfId="99"/>
    <cellStyle name="常规 72" xfId="100"/>
    <cellStyle name="常规 11" xfId="101"/>
    <cellStyle name="常规 10 2 3" xfId="102"/>
    <cellStyle name="常规 10 2 12" xfId="103"/>
    <cellStyle name="常规 28" xfId="104"/>
    <cellStyle name="常规 33" xfId="105"/>
    <cellStyle name="常规 14 2" xfId="106"/>
    <cellStyle name="常规 25" xfId="107"/>
    <cellStyle name="常规 30" xfId="108"/>
    <cellStyle name="常规 2 19" xfId="109"/>
    <cellStyle name="常规 2 24" xfId="110"/>
    <cellStyle name="常规 15 3" xfId="111"/>
    <cellStyle name="常规 18" xfId="112"/>
    <cellStyle name="常规 23" xfId="113"/>
    <cellStyle name="20% - 强调文字颜色 2 11" xfId="114"/>
    <cellStyle name="常规 3 3" xfId="115"/>
    <cellStyle name="常规 75" xfId="116"/>
    <cellStyle name="常规 80" xfId="117"/>
    <cellStyle name="常规 19" xfId="118"/>
    <cellStyle name="常规 24" xfId="119"/>
    <cellStyle name="常规 98" xfId="120"/>
    <cellStyle name="常规 4 5" xfId="121"/>
    <cellStyle name="常规 100" xfId="122"/>
    <cellStyle name="常规 2 13 3" xfId="123"/>
    <cellStyle name="常规 3 2 2" xfId="124"/>
    <cellStyle name="常规 35" xfId="125"/>
    <cellStyle name="常规 71" xfId="126"/>
    <cellStyle name="常规 32" xfId="127"/>
    <cellStyle name="常规 55" xfId="128"/>
    <cellStyle name="常规 10 2 6" xfId="129"/>
    <cellStyle name="常规 105" xfId="130"/>
    <cellStyle name="常规 41" xfId="131"/>
    <cellStyle name="常规 10 2 10 2" xfId="132"/>
    <cellStyle name="常规 2 3 2" xfId="133"/>
    <cellStyle name="常规 2 17" xfId="134"/>
    <cellStyle name="常规 50" xfId="135"/>
    <cellStyle name="常规 51" xfId="136"/>
    <cellStyle name="常规 46" xfId="137"/>
  </cellStyles>
  <dxfs count="3">
    <dxf>
      <font>
        <color rgb="FF9C0006"/>
      </font>
      <fill>
        <patternFill patternType="solid">
          <bgColor rgb="FFFFC7CE"/>
        </patternFill>
      </fill>
    </dxf>
    <dxf>
      <fill>
        <patternFill patternType="solid">
          <bgColor rgb="FFFF9900"/>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8890</xdr:colOff>
      <xdr:row>49</xdr:row>
      <xdr:rowOff>0</xdr:rowOff>
    </xdr:from>
    <xdr:to>
      <xdr:col>1</xdr:col>
      <xdr:colOff>314325</xdr:colOff>
      <xdr:row>49</xdr:row>
      <xdr:rowOff>13970</xdr:rowOff>
    </xdr:to>
    <xdr:sp>
      <xdr:nvSpPr>
        <xdr:cNvPr id="2" name="矩形 273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3"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4"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5"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6"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7" name="矩形 273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8"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9"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0"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1"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2" name="矩形 273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3"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4"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5"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6"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7" name="矩形 273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8"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19"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20" name="矩形 6"/>
        <xdr:cNvSpPr/>
      </xdr:nvSpPr>
      <xdr:spPr>
        <a:xfrm>
          <a:off x="370840" y="55425975"/>
          <a:ext cx="305435" cy="13970"/>
        </a:xfrm>
        <a:prstGeom prst="rect">
          <a:avLst/>
        </a:prstGeom>
        <a:noFill/>
        <a:ln w="9525">
          <a:noFill/>
        </a:ln>
      </xdr:spPr>
    </xdr:sp>
    <xdr:clientData/>
  </xdr:twoCellAnchor>
  <xdr:twoCellAnchor editAs="oneCell">
    <xdr:from>
      <xdr:col>1</xdr:col>
      <xdr:colOff>8890</xdr:colOff>
      <xdr:row>49</xdr:row>
      <xdr:rowOff>0</xdr:rowOff>
    </xdr:from>
    <xdr:to>
      <xdr:col>1</xdr:col>
      <xdr:colOff>314325</xdr:colOff>
      <xdr:row>49</xdr:row>
      <xdr:rowOff>13970</xdr:rowOff>
    </xdr:to>
    <xdr:sp>
      <xdr:nvSpPr>
        <xdr:cNvPr id="21" name="矩形 6"/>
        <xdr:cNvSpPr/>
      </xdr:nvSpPr>
      <xdr:spPr>
        <a:xfrm>
          <a:off x="370840" y="55425975"/>
          <a:ext cx="305435" cy="1397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0</xdr:row>
      <xdr:rowOff>0</xdr:rowOff>
    </xdr:from>
    <xdr:to>
      <xdr:col>7</xdr:col>
      <xdr:colOff>233045</xdr:colOff>
      <xdr:row>2</xdr:row>
      <xdr:rowOff>474345</xdr:rowOff>
    </xdr:to>
    <xdr:sp>
      <xdr:nvSpPr>
        <xdr:cNvPr id="2" name="rect"/>
        <xdr:cNvSpPr/>
      </xdr:nvSpPr>
      <xdr:spPr>
        <a:xfrm>
          <a:off x="3071495" y="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474345</xdr:rowOff>
    </xdr:to>
    <xdr:sp>
      <xdr:nvSpPr>
        <xdr:cNvPr id="3" name="rect"/>
        <xdr:cNvSpPr/>
      </xdr:nvSpPr>
      <xdr:spPr>
        <a:xfrm>
          <a:off x="3071495" y="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478790</xdr:rowOff>
    </xdr:to>
    <xdr:sp>
      <xdr:nvSpPr>
        <xdr:cNvPr id="4" name="rect"/>
        <xdr:cNvSpPr/>
      </xdr:nvSpPr>
      <xdr:spPr>
        <a:xfrm>
          <a:off x="3071495" y="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478790</xdr:rowOff>
    </xdr:to>
    <xdr:sp>
      <xdr:nvSpPr>
        <xdr:cNvPr id="5" name="rect"/>
        <xdr:cNvSpPr/>
      </xdr:nvSpPr>
      <xdr:spPr>
        <a:xfrm>
          <a:off x="3071495" y="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5</xdr:col>
      <xdr:colOff>284480</xdr:colOff>
      <xdr:row>0</xdr:row>
      <xdr:rowOff>0</xdr:rowOff>
    </xdr:from>
    <xdr:ext cx="309880" cy="990600"/>
    <xdr:sp>
      <xdr:nvSpPr>
        <xdr:cNvPr id="6" name="矩形 5"/>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7" name="矩形 6"/>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8" name="矩形 7"/>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9" name="矩形 8"/>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0</xdr:row>
      <xdr:rowOff>0</xdr:rowOff>
    </xdr:from>
    <xdr:to>
      <xdr:col>4</xdr:col>
      <xdr:colOff>309880</xdr:colOff>
      <xdr:row>2</xdr:row>
      <xdr:rowOff>478790</xdr:rowOff>
    </xdr:to>
    <xdr:sp>
      <xdr:nvSpPr>
        <xdr:cNvPr id="1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3"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5"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6"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2"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7"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9"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0"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2"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3"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4"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5"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6"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7"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8"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9"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0</xdr:row>
      <xdr:rowOff>0</xdr:rowOff>
    </xdr:from>
    <xdr:ext cx="309880" cy="990600"/>
    <xdr:sp>
      <xdr:nvSpPr>
        <xdr:cNvPr id="40" name="矩形 39"/>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41" name="矩形 40"/>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42" name="矩形 41"/>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43" name="矩形 42"/>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44" name="矩形 43"/>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0</xdr:row>
      <xdr:rowOff>0</xdr:rowOff>
    </xdr:from>
    <xdr:to>
      <xdr:col>4</xdr:col>
      <xdr:colOff>309880</xdr:colOff>
      <xdr:row>2</xdr:row>
      <xdr:rowOff>478790</xdr:rowOff>
    </xdr:to>
    <xdr:sp>
      <xdr:nvSpPr>
        <xdr:cNvPr id="4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4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47"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4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4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50"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0</xdr:row>
      <xdr:rowOff>0</xdr:rowOff>
    </xdr:from>
    <xdr:ext cx="309880" cy="990600"/>
    <xdr:sp>
      <xdr:nvSpPr>
        <xdr:cNvPr id="51" name="矩形 50"/>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52" name="矩形 51"/>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53" name="矩形 52"/>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54" name="矩形 53"/>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55" name="矩形 54"/>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0</xdr:row>
      <xdr:rowOff>0</xdr:rowOff>
    </xdr:from>
    <xdr:to>
      <xdr:col>4</xdr:col>
      <xdr:colOff>309880</xdr:colOff>
      <xdr:row>2</xdr:row>
      <xdr:rowOff>478790</xdr:rowOff>
    </xdr:to>
    <xdr:sp>
      <xdr:nvSpPr>
        <xdr:cNvPr id="5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5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5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59"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6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61"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62"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6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6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6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6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6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68"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6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7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7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7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73"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7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75"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76"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7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78"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79"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80"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81"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82"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83"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84"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85"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0</xdr:row>
      <xdr:rowOff>0</xdr:rowOff>
    </xdr:from>
    <xdr:ext cx="309880" cy="990600"/>
    <xdr:sp>
      <xdr:nvSpPr>
        <xdr:cNvPr id="86" name="矩形 85"/>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87" name="矩形 86"/>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88" name="矩形 87"/>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89" name="矩形 88"/>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90" name="矩形 89"/>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91" name="矩形 90"/>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92" name="矩形 91"/>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93" name="矩形 92"/>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94" name="矩形 93"/>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95" name="矩形 94"/>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0</xdr:row>
      <xdr:rowOff>0</xdr:rowOff>
    </xdr:from>
    <xdr:to>
      <xdr:col>4</xdr:col>
      <xdr:colOff>309880</xdr:colOff>
      <xdr:row>2</xdr:row>
      <xdr:rowOff>478790</xdr:rowOff>
    </xdr:to>
    <xdr:sp>
      <xdr:nvSpPr>
        <xdr:cNvPr id="9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9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98"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9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0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0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02"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0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04"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05"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0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0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0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0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1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11"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1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1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1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1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16"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1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18"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19"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2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21"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22"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23"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124"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25"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126"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127"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28"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0</xdr:row>
      <xdr:rowOff>0</xdr:rowOff>
    </xdr:from>
    <xdr:ext cx="309880" cy="990600"/>
    <xdr:sp>
      <xdr:nvSpPr>
        <xdr:cNvPr id="129" name="矩形 128"/>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30" name="矩形 129"/>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31" name="矩形 130"/>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32" name="矩形 131"/>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0</xdr:row>
      <xdr:rowOff>0</xdr:rowOff>
    </xdr:from>
    <xdr:to>
      <xdr:col>4</xdr:col>
      <xdr:colOff>309880</xdr:colOff>
      <xdr:row>2</xdr:row>
      <xdr:rowOff>478790</xdr:rowOff>
    </xdr:to>
    <xdr:sp>
      <xdr:nvSpPr>
        <xdr:cNvPr id="13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3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3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36"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3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38"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39"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45"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4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50"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5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52"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53"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5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55"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56"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57"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158"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59"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160"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161"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62"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0</xdr:row>
      <xdr:rowOff>0</xdr:rowOff>
    </xdr:from>
    <xdr:ext cx="309880" cy="990600"/>
    <xdr:sp>
      <xdr:nvSpPr>
        <xdr:cNvPr id="163" name="矩形 162"/>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64" name="矩形 163"/>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65" name="矩形 164"/>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66" name="矩形 165"/>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67" name="矩形 166"/>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0</xdr:row>
      <xdr:rowOff>0</xdr:rowOff>
    </xdr:from>
    <xdr:ext cx="309880" cy="990600"/>
    <xdr:sp>
      <xdr:nvSpPr>
        <xdr:cNvPr id="168" name="矩形 167"/>
        <xdr:cNvSpPr/>
      </xdr:nvSpPr>
      <xdr:spPr>
        <a:xfrm>
          <a:off x="298386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0</xdr:row>
      <xdr:rowOff>0</xdr:rowOff>
    </xdr:from>
    <xdr:ext cx="309880" cy="990600"/>
    <xdr:sp>
      <xdr:nvSpPr>
        <xdr:cNvPr id="169" name="矩形 168"/>
        <xdr:cNvSpPr/>
      </xdr:nvSpPr>
      <xdr:spPr>
        <a:xfrm>
          <a:off x="298386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70" name="矩形 169"/>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171" name="矩形 170"/>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0</xdr:row>
      <xdr:rowOff>0</xdr:rowOff>
    </xdr:from>
    <xdr:to>
      <xdr:col>4</xdr:col>
      <xdr:colOff>309880</xdr:colOff>
      <xdr:row>2</xdr:row>
      <xdr:rowOff>478790</xdr:rowOff>
    </xdr:to>
    <xdr:sp>
      <xdr:nvSpPr>
        <xdr:cNvPr id="17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7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7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75"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7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77"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78"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7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84"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8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89"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9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91"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192"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19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94"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95"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96"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197"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198"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199"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00"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01"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0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0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0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05"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0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07"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08"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0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14"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1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19"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2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21"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22"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2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24"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25"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26"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27"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28"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29"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30"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31"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3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3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34"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3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3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37"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3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3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4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41"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4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43"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44"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4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4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4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4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4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50"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5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5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5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5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55"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5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57"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58"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5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60"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61"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62"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63"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64"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65"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66"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67"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0</xdr:row>
      <xdr:rowOff>0</xdr:rowOff>
    </xdr:from>
    <xdr:ext cx="309880" cy="990600"/>
    <xdr:sp>
      <xdr:nvSpPr>
        <xdr:cNvPr id="268" name="矩形 267"/>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269" name="矩形 268"/>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270" name="矩形 269"/>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271" name="矩形 270"/>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0</xdr:row>
      <xdr:rowOff>0</xdr:rowOff>
    </xdr:from>
    <xdr:to>
      <xdr:col>4</xdr:col>
      <xdr:colOff>309880</xdr:colOff>
      <xdr:row>2</xdr:row>
      <xdr:rowOff>478790</xdr:rowOff>
    </xdr:to>
    <xdr:sp>
      <xdr:nvSpPr>
        <xdr:cNvPr id="27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7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7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75"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7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77"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78"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7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84"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8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89"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9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91"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292"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29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94"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95"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96"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97"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298"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299"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00"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01"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0</xdr:row>
      <xdr:rowOff>0</xdr:rowOff>
    </xdr:from>
    <xdr:ext cx="309880" cy="990600"/>
    <xdr:sp>
      <xdr:nvSpPr>
        <xdr:cNvPr id="302" name="矩形 301"/>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303" name="矩形 302"/>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304" name="矩形 303"/>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305" name="矩形 304"/>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306" name="矩形 305"/>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0</xdr:row>
      <xdr:rowOff>0</xdr:rowOff>
    </xdr:from>
    <xdr:ext cx="309880" cy="990600"/>
    <xdr:sp>
      <xdr:nvSpPr>
        <xdr:cNvPr id="307" name="矩形 306"/>
        <xdr:cNvSpPr/>
      </xdr:nvSpPr>
      <xdr:spPr>
        <a:xfrm>
          <a:off x="298386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0</xdr:row>
      <xdr:rowOff>0</xdr:rowOff>
    </xdr:from>
    <xdr:ext cx="309880" cy="990600"/>
    <xdr:sp>
      <xdr:nvSpPr>
        <xdr:cNvPr id="308" name="矩形 307"/>
        <xdr:cNvSpPr/>
      </xdr:nvSpPr>
      <xdr:spPr>
        <a:xfrm>
          <a:off x="298386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309" name="矩形 308"/>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0</xdr:row>
      <xdr:rowOff>0</xdr:rowOff>
    </xdr:from>
    <xdr:ext cx="309880" cy="990600"/>
    <xdr:sp>
      <xdr:nvSpPr>
        <xdr:cNvPr id="310" name="矩形 309"/>
        <xdr:cNvSpPr/>
      </xdr:nvSpPr>
      <xdr:spPr>
        <a:xfrm>
          <a:off x="2611755" y="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0</xdr:row>
      <xdr:rowOff>0</xdr:rowOff>
    </xdr:from>
    <xdr:to>
      <xdr:col>4</xdr:col>
      <xdr:colOff>309880</xdr:colOff>
      <xdr:row>2</xdr:row>
      <xdr:rowOff>478790</xdr:rowOff>
    </xdr:to>
    <xdr:sp>
      <xdr:nvSpPr>
        <xdr:cNvPr id="31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1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1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14"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1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16"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17"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1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1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2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2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2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23"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2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2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2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2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28"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2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30"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31"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3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33"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34"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35"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36"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37"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38"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39"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40"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4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4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43"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44"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4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46" name="矩形 22"/>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47" name="矩形 23"/>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48"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4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50"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51"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5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53" name="矩形 2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54"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55"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56"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57"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58" name="矩形 7"/>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59"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60" name="矩形 9"/>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476250</xdr:rowOff>
    </xdr:to>
    <xdr:sp>
      <xdr:nvSpPr>
        <xdr:cNvPr id="361" name="矩形 10"/>
        <xdr:cNvSpPr/>
      </xdr:nvSpPr>
      <xdr:spPr>
        <a:xfrm>
          <a:off x="1894840"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0</xdr:row>
      <xdr:rowOff>0</xdr:rowOff>
    </xdr:from>
    <xdr:to>
      <xdr:col>4</xdr:col>
      <xdr:colOff>309880</xdr:colOff>
      <xdr:row>2</xdr:row>
      <xdr:rowOff>478790</xdr:rowOff>
    </xdr:to>
    <xdr:sp>
      <xdr:nvSpPr>
        <xdr:cNvPr id="362" name="矩形 1"/>
        <xdr:cNvSpPr/>
      </xdr:nvSpPr>
      <xdr:spPr>
        <a:xfrm>
          <a:off x="1894840"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63"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64"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65"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66" name="矩形 7"/>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67"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68" name="矩形 9"/>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476250</xdr:rowOff>
    </xdr:to>
    <xdr:sp>
      <xdr:nvSpPr>
        <xdr:cNvPr id="369" name="矩形 10"/>
        <xdr:cNvSpPr/>
      </xdr:nvSpPr>
      <xdr:spPr>
        <a:xfrm>
          <a:off x="3815715" y="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0</xdr:row>
      <xdr:rowOff>0</xdr:rowOff>
    </xdr:from>
    <xdr:to>
      <xdr:col>9</xdr:col>
      <xdr:colOff>309880</xdr:colOff>
      <xdr:row>2</xdr:row>
      <xdr:rowOff>478790</xdr:rowOff>
    </xdr:to>
    <xdr:sp>
      <xdr:nvSpPr>
        <xdr:cNvPr id="370" name="矩形 1"/>
        <xdr:cNvSpPr/>
      </xdr:nvSpPr>
      <xdr:spPr>
        <a:xfrm>
          <a:off x="3815715" y="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0</xdr:row>
      <xdr:rowOff>0</xdr:rowOff>
    </xdr:from>
    <xdr:to>
      <xdr:col>7</xdr:col>
      <xdr:colOff>233045</xdr:colOff>
      <xdr:row>2</xdr:row>
      <xdr:rowOff>474345</xdr:rowOff>
    </xdr:to>
    <xdr:sp>
      <xdr:nvSpPr>
        <xdr:cNvPr id="379" name="rect"/>
        <xdr:cNvSpPr/>
      </xdr:nvSpPr>
      <xdr:spPr>
        <a:xfrm>
          <a:off x="3071495" y="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474345</xdr:rowOff>
    </xdr:to>
    <xdr:sp>
      <xdr:nvSpPr>
        <xdr:cNvPr id="380" name="rect"/>
        <xdr:cNvSpPr/>
      </xdr:nvSpPr>
      <xdr:spPr>
        <a:xfrm>
          <a:off x="3071495" y="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478790</xdr:rowOff>
    </xdr:to>
    <xdr:sp>
      <xdr:nvSpPr>
        <xdr:cNvPr id="381" name="rect"/>
        <xdr:cNvSpPr/>
      </xdr:nvSpPr>
      <xdr:spPr>
        <a:xfrm>
          <a:off x="3071495" y="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0</xdr:row>
      <xdr:rowOff>0</xdr:rowOff>
    </xdr:from>
    <xdr:to>
      <xdr:col>7</xdr:col>
      <xdr:colOff>233045</xdr:colOff>
      <xdr:row>2</xdr:row>
      <xdr:rowOff>478790</xdr:rowOff>
    </xdr:to>
    <xdr:sp>
      <xdr:nvSpPr>
        <xdr:cNvPr id="382" name="rect"/>
        <xdr:cNvSpPr/>
      </xdr:nvSpPr>
      <xdr:spPr>
        <a:xfrm>
          <a:off x="3071495" y="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233045</xdr:colOff>
      <xdr:row>2</xdr:row>
      <xdr:rowOff>23495</xdr:rowOff>
    </xdr:to>
    <xdr:sp>
      <xdr:nvSpPr>
        <xdr:cNvPr id="2" name="rect"/>
        <xdr:cNvSpPr/>
      </xdr:nvSpPr>
      <xdr:spPr>
        <a:xfrm>
          <a:off x="0" y="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23495</xdr:rowOff>
    </xdr:to>
    <xdr:sp>
      <xdr:nvSpPr>
        <xdr:cNvPr id="3" name="rect"/>
        <xdr:cNvSpPr/>
      </xdr:nvSpPr>
      <xdr:spPr>
        <a:xfrm>
          <a:off x="0" y="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27940</xdr:rowOff>
    </xdr:to>
    <xdr:sp>
      <xdr:nvSpPr>
        <xdr:cNvPr id="4" name="rect"/>
        <xdr:cNvSpPr/>
      </xdr:nvSpPr>
      <xdr:spPr>
        <a:xfrm>
          <a:off x="0" y="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27940</xdr:rowOff>
    </xdr:to>
    <xdr:sp>
      <xdr:nvSpPr>
        <xdr:cNvPr id="5" name="rect"/>
        <xdr:cNvSpPr/>
      </xdr:nvSpPr>
      <xdr:spPr>
        <a:xfrm>
          <a:off x="0" y="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23495</xdr:rowOff>
    </xdr:to>
    <xdr:sp>
      <xdr:nvSpPr>
        <xdr:cNvPr id="6" name="rect"/>
        <xdr:cNvSpPr/>
      </xdr:nvSpPr>
      <xdr:spPr>
        <a:xfrm>
          <a:off x="0" y="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23495</xdr:rowOff>
    </xdr:to>
    <xdr:sp>
      <xdr:nvSpPr>
        <xdr:cNvPr id="7" name="rect"/>
        <xdr:cNvSpPr/>
      </xdr:nvSpPr>
      <xdr:spPr>
        <a:xfrm>
          <a:off x="0" y="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27940</xdr:rowOff>
    </xdr:to>
    <xdr:sp>
      <xdr:nvSpPr>
        <xdr:cNvPr id="8" name="rect"/>
        <xdr:cNvSpPr/>
      </xdr:nvSpPr>
      <xdr:spPr>
        <a:xfrm>
          <a:off x="0" y="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0</xdr:col>
      <xdr:colOff>0</xdr:colOff>
      <xdr:row>0</xdr:row>
      <xdr:rowOff>0</xdr:rowOff>
    </xdr:from>
    <xdr:to>
      <xdr:col>0</xdr:col>
      <xdr:colOff>233045</xdr:colOff>
      <xdr:row>2</xdr:row>
      <xdr:rowOff>27940</xdr:rowOff>
    </xdr:to>
    <xdr:sp>
      <xdr:nvSpPr>
        <xdr:cNvPr id="9" name="rect"/>
        <xdr:cNvSpPr/>
      </xdr:nvSpPr>
      <xdr:spPr>
        <a:xfrm>
          <a:off x="0" y="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159</xdr:row>
      <xdr:rowOff>24556</xdr:rowOff>
    </xdr:to>
    <xdr:sp>
      <xdr:nvSpPr>
        <xdr:cNvPr id="10" name="rect"/>
        <xdr:cNvSpPr/>
      </xdr:nvSpPr>
      <xdr:spPr>
        <a:xfrm>
          <a:off x="3131820" y="120497600"/>
          <a:ext cx="313690" cy="786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159</xdr:row>
      <xdr:rowOff>24556</xdr:rowOff>
    </xdr:to>
    <xdr:sp>
      <xdr:nvSpPr>
        <xdr:cNvPr id="11" name="rect"/>
        <xdr:cNvSpPr/>
      </xdr:nvSpPr>
      <xdr:spPr>
        <a:xfrm>
          <a:off x="3131820" y="120497600"/>
          <a:ext cx="313690" cy="786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159</xdr:row>
      <xdr:rowOff>24556</xdr:rowOff>
    </xdr:to>
    <xdr:sp>
      <xdr:nvSpPr>
        <xdr:cNvPr id="12" name="rect"/>
        <xdr:cNvSpPr/>
      </xdr:nvSpPr>
      <xdr:spPr>
        <a:xfrm>
          <a:off x="3131820" y="120497600"/>
          <a:ext cx="313690" cy="786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159</xdr:row>
      <xdr:rowOff>24556</xdr:rowOff>
    </xdr:to>
    <xdr:sp>
      <xdr:nvSpPr>
        <xdr:cNvPr id="13" name="rect"/>
        <xdr:cNvSpPr/>
      </xdr:nvSpPr>
      <xdr:spPr>
        <a:xfrm>
          <a:off x="3131820" y="120497600"/>
          <a:ext cx="313690" cy="786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156</xdr:row>
      <xdr:rowOff>164083</xdr:rowOff>
    </xdr:to>
    <xdr:sp>
      <xdr:nvSpPr>
        <xdr:cNvPr id="14" name="rect"/>
        <xdr:cNvSpPr/>
      </xdr:nvSpPr>
      <xdr:spPr>
        <a:xfrm>
          <a:off x="3131820" y="118973600"/>
          <a:ext cx="313690" cy="163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156</xdr:row>
      <xdr:rowOff>164083</xdr:rowOff>
    </xdr:to>
    <xdr:sp>
      <xdr:nvSpPr>
        <xdr:cNvPr id="15" name="rect"/>
        <xdr:cNvSpPr/>
      </xdr:nvSpPr>
      <xdr:spPr>
        <a:xfrm>
          <a:off x="3131820" y="118973600"/>
          <a:ext cx="313690" cy="163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151</xdr:row>
      <xdr:rowOff>0</xdr:rowOff>
    </xdr:from>
    <xdr:to>
      <xdr:col>7</xdr:col>
      <xdr:colOff>233045</xdr:colOff>
      <xdr:row>152</xdr:row>
      <xdr:rowOff>226695</xdr:rowOff>
    </xdr:to>
    <xdr:sp>
      <xdr:nvSpPr>
        <xdr:cNvPr id="16" name="rect"/>
        <xdr:cNvSpPr/>
      </xdr:nvSpPr>
      <xdr:spPr>
        <a:xfrm>
          <a:off x="3131820" y="1151636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151</xdr:row>
      <xdr:rowOff>0</xdr:rowOff>
    </xdr:from>
    <xdr:to>
      <xdr:col>7</xdr:col>
      <xdr:colOff>233045</xdr:colOff>
      <xdr:row>152</xdr:row>
      <xdr:rowOff>226695</xdr:rowOff>
    </xdr:to>
    <xdr:sp>
      <xdr:nvSpPr>
        <xdr:cNvPr id="17" name="rect"/>
        <xdr:cNvSpPr/>
      </xdr:nvSpPr>
      <xdr:spPr>
        <a:xfrm>
          <a:off x="3131820" y="1151636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151</xdr:row>
      <xdr:rowOff>0</xdr:rowOff>
    </xdr:from>
    <xdr:to>
      <xdr:col>7</xdr:col>
      <xdr:colOff>233045</xdr:colOff>
      <xdr:row>152</xdr:row>
      <xdr:rowOff>231140</xdr:rowOff>
    </xdr:to>
    <xdr:sp>
      <xdr:nvSpPr>
        <xdr:cNvPr id="18" name="rect"/>
        <xdr:cNvSpPr/>
      </xdr:nvSpPr>
      <xdr:spPr>
        <a:xfrm>
          <a:off x="3131820" y="1151636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151</xdr:row>
      <xdr:rowOff>0</xdr:rowOff>
    </xdr:from>
    <xdr:to>
      <xdr:col>7</xdr:col>
      <xdr:colOff>233045</xdr:colOff>
      <xdr:row>152</xdr:row>
      <xdr:rowOff>231140</xdr:rowOff>
    </xdr:to>
    <xdr:sp>
      <xdr:nvSpPr>
        <xdr:cNvPr id="19" name="rect"/>
        <xdr:cNvSpPr/>
      </xdr:nvSpPr>
      <xdr:spPr>
        <a:xfrm>
          <a:off x="3131820" y="1151636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20"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21"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22"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23"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163</xdr:row>
      <xdr:rowOff>0</xdr:rowOff>
    </xdr:from>
    <xdr:to>
      <xdr:col>7</xdr:col>
      <xdr:colOff>314241</xdr:colOff>
      <xdr:row>164</xdr:row>
      <xdr:rowOff>442019</xdr:rowOff>
    </xdr:to>
    <xdr:sp>
      <xdr:nvSpPr>
        <xdr:cNvPr id="24" name="rect"/>
        <xdr:cNvSpPr/>
      </xdr:nvSpPr>
      <xdr:spPr>
        <a:xfrm>
          <a:off x="3131820" y="124307600"/>
          <a:ext cx="313690" cy="1203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163</xdr:row>
      <xdr:rowOff>0</xdr:rowOff>
    </xdr:from>
    <xdr:to>
      <xdr:col>7</xdr:col>
      <xdr:colOff>314241</xdr:colOff>
      <xdr:row>164</xdr:row>
      <xdr:rowOff>442019</xdr:rowOff>
    </xdr:to>
    <xdr:sp>
      <xdr:nvSpPr>
        <xdr:cNvPr id="25" name="rect"/>
        <xdr:cNvSpPr/>
      </xdr:nvSpPr>
      <xdr:spPr>
        <a:xfrm>
          <a:off x="3131820" y="124307600"/>
          <a:ext cx="313690" cy="1203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26"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27"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28"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29"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30"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31"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159</xdr:row>
      <xdr:rowOff>0</xdr:rowOff>
    </xdr:from>
    <xdr:to>
      <xdr:col>7</xdr:col>
      <xdr:colOff>314241</xdr:colOff>
      <xdr:row>159</xdr:row>
      <xdr:rowOff>417462</xdr:rowOff>
    </xdr:to>
    <xdr:sp>
      <xdr:nvSpPr>
        <xdr:cNvPr id="32" name="rect"/>
        <xdr:cNvSpPr/>
      </xdr:nvSpPr>
      <xdr:spPr>
        <a:xfrm>
          <a:off x="3131820" y="121259600"/>
          <a:ext cx="313690" cy="417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159</xdr:row>
      <xdr:rowOff>0</xdr:rowOff>
    </xdr:from>
    <xdr:to>
      <xdr:col>7</xdr:col>
      <xdr:colOff>314241</xdr:colOff>
      <xdr:row>159</xdr:row>
      <xdr:rowOff>417462</xdr:rowOff>
    </xdr:to>
    <xdr:sp>
      <xdr:nvSpPr>
        <xdr:cNvPr id="33" name="rect"/>
        <xdr:cNvSpPr/>
      </xdr:nvSpPr>
      <xdr:spPr>
        <a:xfrm>
          <a:off x="3131820" y="121259600"/>
          <a:ext cx="313690" cy="417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34"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35"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36"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37"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38"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39"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163</xdr:row>
      <xdr:rowOff>0</xdr:rowOff>
    </xdr:from>
    <xdr:to>
      <xdr:col>7</xdr:col>
      <xdr:colOff>314241</xdr:colOff>
      <xdr:row>164</xdr:row>
      <xdr:rowOff>442019</xdr:rowOff>
    </xdr:to>
    <xdr:sp>
      <xdr:nvSpPr>
        <xdr:cNvPr id="40" name="rect"/>
        <xdr:cNvSpPr/>
      </xdr:nvSpPr>
      <xdr:spPr>
        <a:xfrm>
          <a:off x="3131820" y="124307600"/>
          <a:ext cx="313690" cy="1203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163</xdr:row>
      <xdr:rowOff>0</xdr:rowOff>
    </xdr:from>
    <xdr:to>
      <xdr:col>7</xdr:col>
      <xdr:colOff>314241</xdr:colOff>
      <xdr:row>164</xdr:row>
      <xdr:rowOff>442019</xdr:rowOff>
    </xdr:to>
    <xdr:sp>
      <xdr:nvSpPr>
        <xdr:cNvPr id="41" name="rect"/>
        <xdr:cNvSpPr/>
      </xdr:nvSpPr>
      <xdr:spPr>
        <a:xfrm>
          <a:off x="3131820" y="124307600"/>
          <a:ext cx="313690" cy="1203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2"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3"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4"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5"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162</xdr:row>
      <xdr:rowOff>0</xdr:rowOff>
    </xdr:from>
    <xdr:to>
      <xdr:col>7</xdr:col>
      <xdr:colOff>314241</xdr:colOff>
      <xdr:row>163</xdr:row>
      <xdr:rowOff>162966</xdr:rowOff>
    </xdr:to>
    <xdr:sp>
      <xdr:nvSpPr>
        <xdr:cNvPr id="46" name="rect"/>
        <xdr:cNvSpPr/>
      </xdr:nvSpPr>
      <xdr:spPr>
        <a:xfrm>
          <a:off x="3131820" y="123545600"/>
          <a:ext cx="313690"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162</xdr:row>
      <xdr:rowOff>0</xdr:rowOff>
    </xdr:from>
    <xdr:to>
      <xdr:col>7</xdr:col>
      <xdr:colOff>314241</xdr:colOff>
      <xdr:row>163</xdr:row>
      <xdr:rowOff>162966</xdr:rowOff>
    </xdr:to>
    <xdr:sp>
      <xdr:nvSpPr>
        <xdr:cNvPr id="47" name="rect"/>
        <xdr:cNvSpPr/>
      </xdr:nvSpPr>
      <xdr:spPr>
        <a:xfrm>
          <a:off x="3131820" y="123545600"/>
          <a:ext cx="313690"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156</xdr:row>
      <xdr:rowOff>123899</xdr:rowOff>
    </xdr:to>
    <xdr:sp>
      <xdr:nvSpPr>
        <xdr:cNvPr id="48" name="rect"/>
        <xdr:cNvSpPr/>
      </xdr:nvSpPr>
      <xdr:spPr>
        <a:xfrm>
          <a:off x="3131820" y="118973600"/>
          <a:ext cx="313690" cy="1238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156</xdr:row>
      <xdr:rowOff>123899</xdr:rowOff>
    </xdr:to>
    <xdr:sp>
      <xdr:nvSpPr>
        <xdr:cNvPr id="49" name="rect"/>
        <xdr:cNvSpPr/>
      </xdr:nvSpPr>
      <xdr:spPr>
        <a:xfrm>
          <a:off x="3131820" y="118973600"/>
          <a:ext cx="313690" cy="1238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50"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51"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155</xdr:row>
      <xdr:rowOff>0</xdr:rowOff>
    </xdr:from>
    <xdr:to>
      <xdr:col>7</xdr:col>
      <xdr:colOff>314241</xdr:colOff>
      <xdr:row>155</xdr:row>
      <xdr:rowOff>365000</xdr:rowOff>
    </xdr:to>
    <xdr:sp>
      <xdr:nvSpPr>
        <xdr:cNvPr id="52" name="rect"/>
        <xdr:cNvSpPr/>
      </xdr:nvSpPr>
      <xdr:spPr>
        <a:xfrm>
          <a:off x="3131820" y="118211600"/>
          <a:ext cx="313690" cy="3644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155</xdr:row>
      <xdr:rowOff>0</xdr:rowOff>
    </xdr:from>
    <xdr:to>
      <xdr:col>7</xdr:col>
      <xdr:colOff>314241</xdr:colOff>
      <xdr:row>155</xdr:row>
      <xdr:rowOff>365000</xdr:rowOff>
    </xdr:to>
    <xdr:sp>
      <xdr:nvSpPr>
        <xdr:cNvPr id="53" name="rect"/>
        <xdr:cNvSpPr/>
      </xdr:nvSpPr>
      <xdr:spPr>
        <a:xfrm>
          <a:off x="3131820" y="118211600"/>
          <a:ext cx="313690" cy="3644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157</xdr:row>
      <xdr:rowOff>0</xdr:rowOff>
    </xdr:from>
    <xdr:to>
      <xdr:col>7</xdr:col>
      <xdr:colOff>314241</xdr:colOff>
      <xdr:row>158</xdr:row>
      <xdr:rowOff>418021</xdr:rowOff>
    </xdr:to>
    <xdr:sp>
      <xdr:nvSpPr>
        <xdr:cNvPr id="54" name="rect"/>
        <xdr:cNvSpPr/>
      </xdr:nvSpPr>
      <xdr:spPr>
        <a:xfrm>
          <a:off x="3131820" y="119735600"/>
          <a:ext cx="313690" cy="1179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157</xdr:row>
      <xdr:rowOff>0</xdr:rowOff>
    </xdr:from>
    <xdr:to>
      <xdr:col>7</xdr:col>
      <xdr:colOff>314241</xdr:colOff>
      <xdr:row>158</xdr:row>
      <xdr:rowOff>418021</xdr:rowOff>
    </xdr:to>
    <xdr:sp>
      <xdr:nvSpPr>
        <xdr:cNvPr id="55" name="rect"/>
        <xdr:cNvSpPr/>
      </xdr:nvSpPr>
      <xdr:spPr>
        <a:xfrm>
          <a:off x="3131820" y="119735600"/>
          <a:ext cx="313690" cy="1179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154</xdr:row>
      <xdr:rowOff>0</xdr:rowOff>
    </xdr:from>
    <xdr:to>
      <xdr:col>7</xdr:col>
      <xdr:colOff>314241</xdr:colOff>
      <xdr:row>154</xdr:row>
      <xdr:rowOff>366712</xdr:rowOff>
    </xdr:to>
    <xdr:sp>
      <xdr:nvSpPr>
        <xdr:cNvPr id="56" name="rect"/>
        <xdr:cNvSpPr/>
      </xdr:nvSpPr>
      <xdr:spPr>
        <a:xfrm>
          <a:off x="3131820" y="117449600"/>
          <a:ext cx="313690" cy="3663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154</xdr:row>
      <xdr:rowOff>0</xdr:rowOff>
    </xdr:from>
    <xdr:to>
      <xdr:col>7</xdr:col>
      <xdr:colOff>314241</xdr:colOff>
      <xdr:row>154</xdr:row>
      <xdr:rowOff>366712</xdr:rowOff>
    </xdr:to>
    <xdr:sp>
      <xdr:nvSpPr>
        <xdr:cNvPr id="57" name="rect"/>
        <xdr:cNvSpPr/>
      </xdr:nvSpPr>
      <xdr:spPr>
        <a:xfrm>
          <a:off x="3131820" y="117449600"/>
          <a:ext cx="313690" cy="3663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154</xdr:row>
      <xdr:rowOff>0</xdr:rowOff>
    </xdr:from>
    <xdr:to>
      <xdr:col>7</xdr:col>
      <xdr:colOff>314241</xdr:colOff>
      <xdr:row>154</xdr:row>
      <xdr:rowOff>342900</xdr:rowOff>
    </xdr:to>
    <xdr:sp>
      <xdr:nvSpPr>
        <xdr:cNvPr id="58" name="rect"/>
        <xdr:cNvSpPr/>
      </xdr:nvSpPr>
      <xdr:spPr>
        <a:xfrm>
          <a:off x="3131820" y="117449600"/>
          <a:ext cx="313690" cy="342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154</xdr:row>
      <xdr:rowOff>0</xdr:rowOff>
    </xdr:from>
    <xdr:to>
      <xdr:col>7</xdr:col>
      <xdr:colOff>314241</xdr:colOff>
      <xdr:row>154</xdr:row>
      <xdr:rowOff>342900</xdr:rowOff>
    </xdr:to>
    <xdr:sp>
      <xdr:nvSpPr>
        <xdr:cNvPr id="59" name="rect"/>
        <xdr:cNvSpPr/>
      </xdr:nvSpPr>
      <xdr:spPr>
        <a:xfrm>
          <a:off x="3131820" y="117449600"/>
          <a:ext cx="313690" cy="342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oneCellAnchor>
    <xdr:from>
      <xdr:col>5</xdr:col>
      <xdr:colOff>284480</xdr:colOff>
      <xdr:row>106</xdr:row>
      <xdr:rowOff>0</xdr:rowOff>
    </xdr:from>
    <xdr:ext cx="309880" cy="990600"/>
    <xdr:sp>
      <xdr:nvSpPr>
        <xdr:cNvPr id="60" name="矩形 59"/>
        <xdr:cNvSpPr/>
      </xdr:nvSpPr>
      <xdr:spPr>
        <a:xfrm>
          <a:off x="2672080" y="80873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106</xdr:row>
      <xdr:rowOff>0</xdr:rowOff>
    </xdr:from>
    <xdr:ext cx="309880" cy="990600"/>
    <xdr:sp>
      <xdr:nvSpPr>
        <xdr:cNvPr id="61" name="矩形 60"/>
        <xdr:cNvSpPr/>
      </xdr:nvSpPr>
      <xdr:spPr>
        <a:xfrm>
          <a:off x="2672080" y="80873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104</xdr:row>
      <xdr:rowOff>0</xdr:rowOff>
    </xdr:from>
    <xdr:ext cx="309880" cy="990600"/>
    <xdr:sp>
      <xdr:nvSpPr>
        <xdr:cNvPr id="62" name="矩形 61"/>
        <xdr:cNvSpPr/>
      </xdr:nvSpPr>
      <xdr:spPr>
        <a:xfrm>
          <a:off x="2672080" y="7934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104</xdr:row>
      <xdr:rowOff>0</xdr:rowOff>
    </xdr:from>
    <xdr:ext cx="309880" cy="990600"/>
    <xdr:sp>
      <xdr:nvSpPr>
        <xdr:cNvPr id="63" name="矩形 62"/>
        <xdr:cNvSpPr/>
      </xdr:nvSpPr>
      <xdr:spPr>
        <a:xfrm>
          <a:off x="2672080" y="7934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106</xdr:row>
      <xdr:rowOff>0</xdr:rowOff>
    </xdr:from>
    <xdr:to>
      <xdr:col>4</xdr:col>
      <xdr:colOff>309880</xdr:colOff>
      <xdr:row>107</xdr:row>
      <xdr:rowOff>231140</xdr:rowOff>
    </xdr:to>
    <xdr:sp>
      <xdr:nvSpPr>
        <xdr:cNvPr id="64" name="矩形 1"/>
        <xdr:cNvSpPr/>
      </xdr:nvSpPr>
      <xdr:spPr>
        <a:xfrm>
          <a:off x="1955165" y="80873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6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6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67"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6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109</xdr:row>
      <xdr:rowOff>0</xdr:rowOff>
    </xdr:from>
    <xdr:to>
      <xdr:col>4</xdr:col>
      <xdr:colOff>309880</xdr:colOff>
      <xdr:row>110</xdr:row>
      <xdr:rowOff>228600</xdr:rowOff>
    </xdr:to>
    <xdr:sp>
      <xdr:nvSpPr>
        <xdr:cNvPr id="69" name="矩形 22"/>
        <xdr:cNvSpPr/>
      </xdr:nvSpPr>
      <xdr:spPr>
        <a:xfrm>
          <a:off x="1955165" y="8315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109</xdr:row>
      <xdr:rowOff>0</xdr:rowOff>
    </xdr:from>
    <xdr:to>
      <xdr:col>4</xdr:col>
      <xdr:colOff>309880</xdr:colOff>
      <xdr:row>110</xdr:row>
      <xdr:rowOff>228600</xdr:rowOff>
    </xdr:to>
    <xdr:sp>
      <xdr:nvSpPr>
        <xdr:cNvPr id="70" name="矩形 23"/>
        <xdr:cNvSpPr/>
      </xdr:nvSpPr>
      <xdr:spPr>
        <a:xfrm>
          <a:off x="1955165" y="8315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108</xdr:row>
      <xdr:rowOff>0</xdr:rowOff>
    </xdr:from>
    <xdr:to>
      <xdr:col>4</xdr:col>
      <xdr:colOff>309880</xdr:colOff>
      <xdr:row>109</xdr:row>
      <xdr:rowOff>231140</xdr:rowOff>
    </xdr:to>
    <xdr:sp>
      <xdr:nvSpPr>
        <xdr:cNvPr id="71" name="矩形 1"/>
        <xdr:cNvSpPr/>
      </xdr:nvSpPr>
      <xdr:spPr>
        <a:xfrm>
          <a:off x="1955165" y="8239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7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7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7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7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76"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7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106</xdr:row>
      <xdr:rowOff>0</xdr:rowOff>
    </xdr:from>
    <xdr:to>
      <xdr:col>4</xdr:col>
      <xdr:colOff>309880</xdr:colOff>
      <xdr:row>107</xdr:row>
      <xdr:rowOff>231140</xdr:rowOff>
    </xdr:to>
    <xdr:sp>
      <xdr:nvSpPr>
        <xdr:cNvPr id="78" name="矩形 1"/>
        <xdr:cNvSpPr/>
      </xdr:nvSpPr>
      <xdr:spPr>
        <a:xfrm>
          <a:off x="1955165" y="80873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7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8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81"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8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109</xdr:row>
      <xdr:rowOff>0</xdr:rowOff>
    </xdr:from>
    <xdr:to>
      <xdr:col>4</xdr:col>
      <xdr:colOff>309880</xdr:colOff>
      <xdr:row>110</xdr:row>
      <xdr:rowOff>228600</xdr:rowOff>
    </xdr:to>
    <xdr:sp>
      <xdr:nvSpPr>
        <xdr:cNvPr id="83" name="矩形 9"/>
        <xdr:cNvSpPr/>
      </xdr:nvSpPr>
      <xdr:spPr>
        <a:xfrm>
          <a:off x="1955165" y="8315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109</xdr:row>
      <xdr:rowOff>0</xdr:rowOff>
    </xdr:from>
    <xdr:to>
      <xdr:col>4</xdr:col>
      <xdr:colOff>309880</xdr:colOff>
      <xdr:row>110</xdr:row>
      <xdr:rowOff>228600</xdr:rowOff>
    </xdr:to>
    <xdr:sp>
      <xdr:nvSpPr>
        <xdr:cNvPr id="84" name="矩形 10"/>
        <xdr:cNvSpPr/>
      </xdr:nvSpPr>
      <xdr:spPr>
        <a:xfrm>
          <a:off x="1955165" y="8315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108</xdr:row>
      <xdr:rowOff>0</xdr:rowOff>
    </xdr:from>
    <xdr:to>
      <xdr:col>4</xdr:col>
      <xdr:colOff>309880</xdr:colOff>
      <xdr:row>109</xdr:row>
      <xdr:rowOff>231140</xdr:rowOff>
    </xdr:to>
    <xdr:sp>
      <xdr:nvSpPr>
        <xdr:cNvPr id="85" name="矩形 1"/>
        <xdr:cNvSpPr/>
      </xdr:nvSpPr>
      <xdr:spPr>
        <a:xfrm>
          <a:off x="1955165" y="8239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106</xdr:row>
      <xdr:rowOff>0</xdr:rowOff>
    </xdr:from>
    <xdr:to>
      <xdr:col>9</xdr:col>
      <xdr:colOff>309880</xdr:colOff>
      <xdr:row>107</xdr:row>
      <xdr:rowOff>231140</xdr:rowOff>
    </xdr:to>
    <xdr:sp>
      <xdr:nvSpPr>
        <xdr:cNvPr id="86" name="矩形 1"/>
        <xdr:cNvSpPr/>
      </xdr:nvSpPr>
      <xdr:spPr>
        <a:xfrm>
          <a:off x="3876040" y="80873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87"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88"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89"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90"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109</xdr:row>
      <xdr:rowOff>0</xdr:rowOff>
    </xdr:from>
    <xdr:to>
      <xdr:col>9</xdr:col>
      <xdr:colOff>309880</xdr:colOff>
      <xdr:row>110</xdr:row>
      <xdr:rowOff>228600</xdr:rowOff>
    </xdr:to>
    <xdr:sp>
      <xdr:nvSpPr>
        <xdr:cNvPr id="91" name="矩形 9"/>
        <xdr:cNvSpPr/>
      </xdr:nvSpPr>
      <xdr:spPr>
        <a:xfrm>
          <a:off x="3876040" y="8315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109</xdr:row>
      <xdr:rowOff>0</xdr:rowOff>
    </xdr:from>
    <xdr:to>
      <xdr:col>9</xdr:col>
      <xdr:colOff>309880</xdr:colOff>
      <xdr:row>110</xdr:row>
      <xdr:rowOff>228600</xdr:rowOff>
    </xdr:to>
    <xdr:sp>
      <xdr:nvSpPr>
        <xdr:cNvPr id="92" name="矩形 10"/>
        <xdr:cNvSpPr/>
      </xdr:nvSpPr>
      <xdr:spPr>
        <a:xfrm>
          <a:off x="3876040" y="8315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108</xdr:row>
      <xdr:rowOff>0</xdr:rowOff>
    </xdr:from>
    <xdr:to>
      <xdr:col>9</xdr:col>
      <xdr:colOff>309880</xdr:colOff>
      <xdr:row>109</xdr:row>
      <xdr:rowOff>231140</xdr:rowOff>
    </xdr:to>
    <xdr:sp>
      <xdr:nvSpPr>
        <xdr:cNvPr id="93" name="矩形 1"/>
        <xdr:cNvSpPr/>
      </xdr:nvSpPr>
      <xdr:spPr>
        <a:xfrm>
          <a:off x="3876040" y="8239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106</xdr:row>
      <xdr:rowOff>0</xdr:rowOff>
    </xdr:from>
    <xdr:ext cx="309880" cy="990600"/>
    <xdr:sp>
      <xdr:nvSpPr>
        <xdr:cNvPr id="94" name="矩形 93"/>
        <xdr:cNvSpPr/>
      </xdr:nvSpPr>
      <xdr:spPr>
        <a:xfrm>
          <a:off x="2672080" y="80873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104</xdr:row>
      <xdr:rowOff>0</xdr:rowOff>
    </xdr:from>
    <xdr:ext cx="309880" cy="990600"/>
    <xdr:sp>
      <xdr:nvSpPr>
        <xdr:cNvPr id="95" name="矩形 94"/>
        <xdr:cNvSpPr/>
      </xdr:nvSpPr>
      <xdr:spPr>
        <a:xfrm>
          <a:off x="2672080" y="7934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104</xdr:row>
      <xdr:rowOff>0</xdr:rowOff>
    </xdr:from>
    <xdr:ext cx="309880" cy="990600"/>
    <xdr:sp>
      <xdr:nvSpPr>
        <xdr:cNvPr id="96" name="矩形 95"/>
        <xdr:cNvSpPr/>
      </xdr:nvSpPr>
      <xdr:spPr>
        <a:xfrm>
          <a:off x="2672080" y="7934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117</xdr:row>
      <xdr:rowOff>0</xdr:rowOff>
    </xdr:from>
    <xdr:ext cx="309880" cy="990600"/>
    <xdr:sp>
      <xdr:nvSpPr>
        <xdr:cNvPr id="97" name="矩形 96"/>
        <xdr:cNvSpPr/>
      </xdr:nvSpPr>
      <xdr:spPr>
        <a:xfrm>
          <a:off x="2672080" y="8925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117</xdr:row>
      <xdr:rowOff>0</xdr:rowOff>
    </xdr:from>
    <xdr:ext cx="309880" cy="990600"/>
    <xdr:sp>
      <xdr:nvSpPr>
        <xdr:cNvPr id="98" name="矩形 97"/>
        <xdr:cNvSpPr/>
      </xdr:nvSpPr>
      <xdr:spPr>
        <a:xfrm>
          <a:off x="2672080" y="8925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118</xdr:row>
      <xdr:rowOff>0</xdr:rowOff>
    </xdr:from>
    <xdr:to>
      <xdr:col>4</xdr:col>
      <xdr:colOff>309880</xdr:colOff>
      <xdr:row>119</xdr:row>
      <xdr:rowOff>231140</xdr:rowOff>
    </xdr:to>
    <xdr:sp>
      <xdr:nvSpPr>
        <xdr:cNvPr id="99" name="矩形 1"/>
        <xdr:cNvSpPr/>
      </xdr:nvSpPr>
      <xdr:spPr>
        <a:xfrm>
          <a:off x="1955165"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118</xdr:row>
      <xdr:rowOff>0</xdr:rowOff>
    </xdr:from>
    <xdr:to>
      <xdr:col>4</xdr:col>
      <xdr:colOff>309880</xdr:colOff>
      <xdr:row>119</xdr:row>
      <xdr:rowOff>231140</xdr:rowOff>
    </xdr:to>
    <xdr:sp>
      <xdr:nvSpPr>
        <xdr:cNvPr id="100" name="矩形 1"/>
        <xdr:cNvSpPr/>
      </xdr:nvSpPr>
      <xdr:spPr>
        <a:xfrm>
          <a:off x="1955165"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118</xdr:row>
      <xdr:rowOff>0</xdr:rowOff>
    </xdr:from>
    <xdr:to>
      <xdr:col>9</xdr:col>
      <xdr:colOff>309880</xdr:colOff>
      <xdr:row>119</xdr:row>
      <xdr:rowOff>231140</xdr:rowOff>
    </xdr:to>
    <xdr:sp>
      <xdr:nvSpPr>
        <xdr:cNvPr id="101" name="矩形 1"/>
        <xdr:cNvSpPr/>
      </xdr:nvSpPr>
      <xdr:spPr>
        <a:xfrm>
          <a:off x="3876040"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118</xdr:row>
      <xdr:rowOff>0</xdr:rowOff>
    </xdr:from>
    <xdr:to>
      <xdr:col>4</xdr:col>
      <xdr:colOff>309880</xdr:colOff>
      <xdr:row>119</xdr:row>
      <xdr:rowOff>231140</xdr:rowOff>
    </xdr:to>
    <xdr:sp>
      <xdr:nvSpPr>
        <xdr:cNvPr id="102" name="矩形 1"/>
        <xdr:cNvSpPr/>
      </xdr:nvSpPr>
      <xdr:spPr>
        <a:xfrm>
          <a:off x="1955165"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118</xdr:row>
      <xdr:rowOff>0</xdr:rowOff>
    </xdr:from>
    <xdr:to>
      <xdr:col>4</xdr:col>
      <xdr:colOff>309880</xdr:colOff>
      <xdr:row>119</xdr:row>
      <xdr:rowOff>231140</xdr:rowOff>
    </xdr:to>
    <xdr:sp>
      <xdr:nvSpPr>
        <xdr:cNvPr id="103" name="矩形 1"/>
        <xdr:cNvSpPr/>
      </xdr:nvSpPr>
      <xdr:spPr>
        <a:xfrm>
          <a:off x="1955165"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118</xdr:row>
      <xdr:rowOff>0</xdr:rowOff>
    </xdr:from>
    <xdr:to>
      <xdr:col>9</xdr:col>
      <xdr:colOff>309880</xdr:colOff>
      <xdr:row>119</xdr:row>
      <xdr:rowOff>231140</xdr:rowOff>
    </xdr:to>
    <xdr:sp>
      <xdr:nvSpPr>
        <xdr:cNvPr id="104" name="矩形 1"/>
        <xdr:cNvSpPr/>
      </xdr:nvSpPr>
      <xdr:spPr>
        <a:xfrm>
          <a:off x="3876040"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120</xdr:row>
      <xdr:rowOff>0</xdr:rowOff>
    </xdr:from>
    <xdr:ext cx="309880" cy="990600"/>
    <xdr:sp>
      <xdr:nvSpPr>
        <xdr:cNvPr id="105" name="矩形 104"/>
        <xdr:cNvSpPr/>
      </xdr:nvSpPr>
      <xdr:spPr>
        <a:xfrm>
          <a:off x="2672080" y="91541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129</xdr:row>
      <xdr:rowOff>0</xdr:rowOff>
    </xdr:from>
    <xdr:ext cx="309880" cy="990600"/>
    <xdr:sp>
      <xdr:nvSpPr>
        <xdr:cNvPr id="106" name="矩形 105"/>
        <xdr:cNvSpPr/>
      </xdr:nvSpPr>
      <xdr:spPr>
        <a:xfrm>
          <a:off x="2672080" y="9839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129</xdr:row>
      <xdr:rowOff>0</xdr:rowOff>
    </xdr:from>
    <xdr:ext cx="309880" cy="990600"/>
    <xdr:sp>
      <xdr:nvSpPr>
        <xdr:cNvPr id="107" name="矩形 106"/>
        <xdr:cNvSpPr/>
      </xdr:nvSpPr>
      <xdr:spPr>
        <a:xfrm>
          <a:off x="2672080" y="9839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129</xdr:row>
      <xdr:rowOff>0</xdr:rowOff>
    </xdr:from>
    <xdr:ext cx="309880" cy="990600"/>
    <xdr:sp>
      <xdr:nvSpPr>
        <xdr:cNvPr id="108" name="矩形 107"/>
        <xdr:cNvSpPr/>
      </xdr:nvSpPr>
      <xdr:spPr>
        <a:xfrm>
          <a:off x="2672080" y="9839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129</xdr:row>
      <xdr:rowOff>0</xdr:rowOff>
    </xdr:from>
    <xdr:ext cx="309880" cy="990600"/>
    <xdr:sp>
      <xdr:nvSpPr>
        <xdr:cNvPr id="109" name="矩形 108"/>
        <xdr:cNvSpPr/>
      </xdr:nvSpPr>
      <xdr:spPr>
        <a:xfrm>
          <a:off x="2672080" y="9839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129</xdr:row>
      <xdr:rowOff>0</xdr:rowOff>
    </xdr:from>
    <xdr:to>
      <xdr:col>4</xdr:col>
      <xdr:colOff>309880</xdr:colOff>
      <xdr:row>130</xdr:row>
      <xdr:rowOff>231140</xdr:rowOff>
    </xdr:to>
    <xdr:sp>
      <xdr:nvSpPr>
        <xdr:cNvPr id="110"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11"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12"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228600</xdr:rowOff>
    </xdr:to>
    <xdr:sp>
      <xdr:nvSpPr>
        <xdr:cNvPr id="113" name="矩形 20"/>
        <xdr:cNvSpPr/>
      </xdr:nvSpPr>
      <xdr:spPr>
        <a:xfrm>
          <a:off x="1955165"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14"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228600</xdr:rowOff>
    </xdr:to>
    <xdr:sp>
      <xdr:nvSpPr>
        <xdr:cNvPr id="115" name="矩形 22"/>
        <xdr:cNvSpPr/>
      </xdr:nvSpPr>
      <xdr:spPr>
        <a:xfrm>
          <a:off x="1955165"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228600</xdr:rowOff>
    </xdr:to>
    <xdr:sp>
      <xdr:nvSpPr>
        <xdr:cNvPr id="116" name="矩形 23"/>
        <xdr:cNvSpPr/>
      </xdr:nvSpPr>
      <xdr:spPr>
        <a:xfrm>
          <a:off x="1955165"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17"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18"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19"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20"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21"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228600</xdr:rowOff>
    </xdr:to>
    <xdr:sp>
      <xdr:nvSpPr>
        <xdr:cNvPr id="122" name="矩形 20"/>
        <xdr:cNvSpPr/>
      </xdr:nvSpPr>
      <xdr:spPr>
        <a:xfrm>
          <a:off x="1955165"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23"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24"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25"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26"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228600</xdr:rowOff>
    </xdr:to>
    <xdr:sp>
      <xdr:nvSpPr>
        <xdr:cNvPr id="127" name="矩形 7"/>
        <xdr:cNvSpPr/>
      </xdr:nvSpPr>
      <xdr:spPr>
        <a:xfrm>
          <a:off x="1955165"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28"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228600</xdr:rowOff>
    </xdr:to>
    <xdr:sp>
      <xdr:nvSpPr>
        <xdr:cNvPr id="129" name="矩形 9"/>
        <xdr:cNvSpPr/>
      </xdr:nvSpPr>
      <xdr:spPr>
        <a:xfrm>
          <a:off x="1955165"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228600</xdr:rowOff>
    </xdr:to>
    <xdr:sp>
      <xdr:nvSpPr>
        <xdr:cNvPr id="130" name="矩形 10"/>
        <xdr:cNvSpPr/>
      </xdr:nvSpPr>
      <xdr:spPr>
        <a:xfrm>
          <a:off x="1955165"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129</xdr:row>
      <xdr:rowOff>0</xdr:rowOff>
    </xdr:from>
    <xdr:to>
      <xdr:col>4</xdr:col>
      <xdr:colOff>309880</xdr:colOff>
      <xdr:row>130</xdr:row>
      <xdr:rowOff>231140</xdr:rowOff>
    </xdr:to>
    <xdr:sp>
      <xdr:nvSpPr>
        <xdr:cNvPr id="131" name="矩形 1"/>
        <xdr:cNvSpPr/>
      </xdr:nvSpPr>
      <xdr:spPr>
        <a:xfrm>
          <a:off x="1955165"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129</xdr:row>
      <xdr:rowOff>0</xdr:rowOff>
    </xdr:from>
    <xdr:to>
      <xdr:col>9</xdr:col>
      <xdr:colOff>309880</xdr:colOff>
      <xdr:row>130</xdr:row>
      <xdr:rowOff>231140</xdr:rowOff>
    </xdr:to>
    <xdr:sp>
      <xdr:nvSpPr>
        <xdr:cNvPr id="132" name="矩形 1"/>
        <xdr:cNvSpPr/>
      </xdr:nvSpPr>
      <xdr:spPr>
        <a:xfrm>
          <a:off x="3876040"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129</xdr:row>
      <xdr:rowOff>0</xdr:rowOff>
    </xdr:from>
    <xdr:to>
      <xdr:col>9</xdr:col>
      <xdr:colOff>309880</xdr:colOff>
      <xdr:row>130</xdr:row>
      <xdr:rowOff>231140</xdr:rowOff>
    </xdr:to>
    <xdr:sp>
      <xdr:nvSpPr>
        <xdr:cNvPr id="133" name="矩形 1"/>
        <xdr:cNvSpPr/>
      </xdr:nvSpPr>
      <xdr:spPr>
        <a:xfrm>
          <a:off x="3876040"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129</xdr:row>
      <xdr:rowOff>0</xdr:rowOff>
    </xdr:from>
    <xdr:to>
      <xdr:col>9</xdr:col>
      <xdr:colOff>309880</xdr:colOff>
      <xdr:row>130</xdr:row>
      <xdr:rowOff>231140</xdr:rowOff>
    </xdr:to>
    <xdr:sp>
      <xdr:nvSpPr>
        <xdr:cNvPr id="134" name="矩形 1"/>
        <xdr:cNvSpPr/>
      </xdr:nvSpPr>
      <xdr:spPr>
        <a:xfrm>
          <a:off x="3876040"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129</xdr:row>
      <xdr:rowOff>0</xdr:rowOff>
    </xdr:from>
    <xdr:to>
      <xdr:col>9</xdr:col>
      <xdr:colOff>309880</xdr:colOff>
      <xdr:row>130</xdr:row>
      <xdr:rowOff>228600</xdr:rowOff>
    </xdr:to>
    <xdr:sp>
      <xdr:nvSpPr>
        <xdr:cNvPr id="135" name="矩形 7"/>
        <xdr:cNvSpPr/>
      </xdr:nvSpPr>
      <xdr:spPr>
        <a:xfrm>
          <a:off x="3876040"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129</xdr:row>
      <xdr:rowOff>0</xdr:rowOff>
    </xdr:from>
    <xdr:to>
      <xdr:col>9</xdr:col>
      <xdr:colOff>309880</xdr:colOff>
      <xdr:row>130</xdr:row>
      <xdr:rowOff>231140</xdr:rowOff>
    </xdr:to>
    <xdr:sp>
      <xdr:nvSpPr>
        <xdr:cNvPr id="136" name="矩形 1"/>
        <xdr:cNvSpPr/>
      </xdr:nvSpPr>
      <xdr:spPr>
        <a:xfrm>
          <a:off x="3876040"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129</xdr:row>
      <xdr:rowOff>0</xdr:rowOff>
    </xdr:from>
    <xdr:to>
      <xdr:col>9</xdr:col>
      <xdr:colOff>309880</xdr:colOff>
      <xdr:row>130</xdr:row>
      <xdr:rowOff>228600</xdr:rowOff>
    </xdr:to>
    <xdr:sp>
      <xdr:nvSpPr>
        <xdr:cNvPr id="137" name="矩形 9"/>
        <xdr:cNvSpPr/>
      </xdr:nvSpPr>
      <xdr:spPr>
        <a:xfrm>
          <a:off x="3876040"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129</xdr:row>
      <xdr:rowOff>0</xdr:rowOff>
    </xdr:from>
    <xdr:to>
      <xdr:col>9</xdr:col>
      <xdr:colOff>309880</xdr:colOff>
      <xdr:row>130</xdr:row>
      <xdr:rowOff>228600</xdr:rowOff>
    </xdr:to>
    <xdr:sp>
      <xdr:nvSpPr>
        <xdr:cNvPr id="138" name="矩形 10"/>
        <xdr:cNvSpPr/>
      </xdr:nvSpPr>
      <xdr:spPr>
        <a:xfrm>
          <a:off x="3876040" y="98399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129</xdr:row>
      <xdr:rowOff>0</xdr:rowOff>
    </xdr:from>
    <xdr:to>
      <xdr:col>9</xdr:col>
      <xdr:colOff>309880</xdr:colOff>
      <xdr:row>130</xdr:row>
      <xdr:rowOff>231140</xdr:rowOff>
    </xdr:to>
    <xdr:sp>
      <xdr:nvSpPr>
        <xdr:cNvPr id="139" name="矩形 1"/>
        <xdr:cNvSpPr/>
      </xdr:nvSpPr>
      <xdr:spPr>
        <a:xfrm>
          <a:off x="3876040" y="98399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129</xdr:row>
      <xdr:rowOff>0</xdr:rowOff>
    </xdr:from>
    <xdr:ext cx="309880" cy="990600"/>
    <xdr:sp>
      <xdr:nvSpPr>
        <xdr:cNvPr id="140" name="矩形 139"/>
        <xdr:cNvSpPr/>
      </xdr:nvSpPr>
      <xdr:spPr>
        <a:xfrm>
          <a:off x="2672080" y="9839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129</xdr:row>
      <xdr:rowOff>0</xdr:rowOff>
    </xdr:from>
    <xdr:ext cx="309880" cy="990600"/>
    <xdr:sp>
      <xdr:nvSpPr>
        <xdr:cNvPr id="141" name="矩形 140"/>
        <xdr:cNvSpPr/>
      </xdr:nvSpPr>
      <xdr:spPr>
        <a:xfrm>
          <a:off x="2672080" y="9839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129</xdr:row>
      <xdr:rowOff>0</xdr:rowOff>
    </xdr:from>
    <xdr:ext cx="309880" cy="990600"/>
    <xdr:sp>
      <xdr:nvSpPr>
        <xdr:cNvPr id="142" name="矩形 141"/>
        <xdr:cNvSpPr/>
      </xdr:nvSpPr>
      <xdr:spPr>
        <a:xfrm>
          <a:off x="2672080" y="9839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105</xdr:row>
      <xdr:rowOff>0</xdr:rowOff>
    </xdr:from>
    <xdr:ext cx="309880" cy="990600"/>
    <xdr:sp>
      <xdr:nvSpPr>
        <xdr:cNvPr id="143" name="矩形 142"/>
        <xdr:cNvSpPr/>
      </xdr:nvSpPr>
      <xdr:spPr>
        <a:xfrm>
          <a:off x="2672080" y="80111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104</xdr:row>
      <xdr:rowOff>0</xdr:rowOff>
    </xdr:from>
    <xdr:ext cx="309880" cy="990600"/>
    <xdr:sp>
      <xdr:nvSpPr>
        <xdr:cNvPr id="144" name="矩形 143"/>
        <xdr:cNvSpPr/>
      </xdr:nvSpPr>
      <xdr:spPr>
        <a:xfrm>
          <a:off x="2672080" y="7934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104</xdr:row>
      <xdr:rowOff>0</xdr:rowOff>
    </xdr:from>
    <xdr:ext cx="309880" cy="990600"/>
    <xdr:sp>
      <xdr:nvSpPr>
        <xdr:cNvPr id="145" name="矩形 144"/>
        <xdr:cNvSpPr/>
      </xdr:nvSpPr>
      <xdr:spPr>
        <a:xfrm>
          <a:off x="2672080" y="7934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105</xdr:row>
      <xdr:rowOff>0</xdr:rowOff>
    </xdr:from>
    <xdr:ext cx="309880" cy="990600"/>
    <xdr:sp>
      <xdr:nvSpPr>
        <xdr:cNvPr id="146" name="矩形 145"/>
        <xdr:cNvSpPr/>
      </xdr:nvSpPr>
      <xdr:spPr>
        <a:xfrm>
          <a:off x="2672080" y="80111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104</xdr:row>
      <xdr:rowOff>0</xdr:rowOff>
    </xdr:from>
    <xdr:ext cx="309880" cy="990600"/>
    <xdr:sp>
      <xdr:nvSpPr>
        <xdr:cNvPr id="147" name="矩形 146"/>
        <xdr:cNvSpPr/>
      </xdr:nvSpPr>
      <xdr:spPr>
        <a:xfrm>
          <a:off x="2672080" y="7934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104</xdr:row>
      <xdr:rowOff>0</xdr:rowOff>
    </xdr:from>
    <xdr:ext cx="309880" cy="990600"/>
    <xdr:sp>
      <xdr:nvSpPr>
        <xdr:cNvPr id="148" name="矩形 147"/>
        <xdr:cNvSpPr/>
      </xdr:nvSpPr>
      <xdr:spPr>
        <a:xfrm>
          <a:off x="2672080" y="79349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106</xdr:row>
      <xdr:rowOff>0</xdr:rowOff>
    </xdr:from>
    <xdr:ext cx="309880" cy="990600"/>
    <xdr:sp>
      <xdr:nvSpPr>
        <xdr:cNvPr id="149" name="矩形 148"/>
        <xdr:cNvSpPr/>
      </xdr:nvSpPr>
      <xdr:spPr>
        <a:xfrm>
          <a:off x="2672080" y="80873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106</xdr:row>
      <xdr:rowOff>0</xdr:rowOff>
    </xdr:from>
    <xdr:to>
      <xdr:col>4</xdr:col>
      <xdr:colOff>309880</xdr:colOff>
      <xdr:row>107</xdr:row>
      <xdr:rowOff>231140</xdr:rowOff>
    </xdr:to>
    <xdr:sp>
      <xdr:nvSpPr>
        <xdr:cNvPr id="150" name="矩形 1"/>
        <xdr:cNvSpPr/>
      </xdr:nvSpPr>
      <xdr:spPr>
        <a:xfrm>
          <a:off x="1955165" y="80873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106</xdr:row>
      <xdr:rowOff>0</xdr:rowOff>
    </xdr:from>
    <xdr:to>
      <xdr:col>4</xdr:col>
      <xdr:colOff>309880</xdr:colOff>
      <xdr:row>107</xdr:row>
      <xdr:rowOff>231140</xdr:rowOff>
    </xdr:to>
    <xdr:sp>
      <xdr:nvSpPr>
        <xdr:cNvPr id="151" name="矩形 1"/>
        <xdr:cNvSpPr/>
      </xdr:nvSpPr>
      <xdr:spPr>
        <a:xfrm>
          <a:off x="1955165" y="80873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106</xdr:row>
      <xdr:rowOff>0</xdr:rowOff>
    </xdr:from>
    <xdr:to>
      <xdr:col>9</xdr:col>
      <xdr:colOff>309880</xdr:colOff>
      <xdr:row>107</xdr:row>
      <xdr:rowOff>231140</xdr:rowOff>
    </xdr:to>
    <xdr:sp>
      <xdr:nvSpPr>
        <xdr:cNvPr id="152" name="矩形 1"/>
        <xdr:cNvSpPr/>
      </xdr:nvSpPr>
      <xdr:spPr>
        <a:xfrm>
          <a:off x="3876040" y="80873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5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5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5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56"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5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58" name="矩形 22"/>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59" name="矩形 23"/>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65"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6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70"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7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72" name="矩形 9"/>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73" name="矩形 1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7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175"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176"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177"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178"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179"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180" name="矩形 9"/>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181" name="矩形 10"/>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182"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107</xdr:row>
      <xdr:rowOff>0</xdr:rowOff>
    </xdr:from>
    <xdr:ext cx="309880" cy="990600"/>
    <xdr:sp>
      <xdr:nvSpPr>
        <xdr:cNvPr id="183" name="矩形 182"/>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184" name="矩形 183"/>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185" name="矩形 184"/>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186" name="矩形 185"/>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107</xdr:row>
      <xdr:rowOff>0</xdr:rowOff>
    </xdr:from>
    <xdr:to>
      <xdr:col>4</xdr:col>
      <xdr:colOff>309880</xdr:colOff>
      <xdr:row>108</xdr:row>
      <xdr:rowOff>231140</xdr:rowOff>
    </xdr:to>
    <xdr:sp>
      <xdr:nvSpPr>
        <xdr:cNvPr id="18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8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8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90"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9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92" name="矩形 22"/>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93" name="矩形 23"/>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9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9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9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9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19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199"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0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0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0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0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04"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0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06" name="矩形 9"/>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07" name="矩形 1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0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09"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10"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11"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12"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13"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14" name="矩形 9"/>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15" name="矩形 10"/>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16"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107</xdr:row>
      <xdr:rowOff>0</xdr:rowOff>
    </xdr:from>
    <xdr:ext cx="309880" cy="990600"/>
    <xdr:sp>
      <xdr:nvSpPr>
        <xdr:cNvPr id="217" name="矩形 216"/>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218" name="矩形 217"/>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219" name="矩形 218"/>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220" name="矩形 219"/>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221" name="矩形 220"/>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107</xdr:row>
      <xdr:rowOff>0</xdr:rowOff>
    </xdr:from>
    <xdr:ext cx="309880" cy="990600"/>
    <xdr:sp>
      <xdr:nvSpPr>
        <xdr:cNvPr id="222" name="矩形 221"/>
        <xdr:cNvSpPr/>
      </xdr:nvSpPr>
      <xdr:spPr>
        <a:xfrm>
          <a:off x="304419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107</xdr:row>
      <xdr:rowOff>0</xdr:rowOff>
    </xdr:from>
    <xdr:ext cx="309880" cy="990600"/>
    <xdr:sp>
      <xdr:nvSpPr>
        <xdr:cNvPr id="223" name="矩形 222"/>
        <xdr:cNvSpPr/>
      </xdr:nvSpPr>
      <xdr:spPr>
        <a:xfrm>
          <a:off x="304419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224" name="矩形 223"/>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225" name="矩形 224"/>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107</xdr:row>
      <xdr:rowOff>0</xdr:rowOff>
    </xdr:from>
    <xdr:to>
      <xdr:col>4</xdr:col>
      <xdr:colOff>309880</xdr:colOff>
      <xdr:row>108</xdr:row>
      <xdr:rowOff>231140</xdr:rowOff>
    </xdr:to>
    <xdr:sp>
      <xdr:nvSpPr>
        <xdr:cNvPr id="22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2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2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29"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3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31" name="矩形 22"/>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32" name="矩形 23"/>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3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3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3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3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3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38"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3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4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4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4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43"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4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45" name="矩形 9"/>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46" name="矩形 1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4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48"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49"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50"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51"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52"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53" name="矩形 9"/>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54" name="矩形 10"/>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55"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5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5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5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59"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6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61" name="矩形 22"/>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62" name="矩形 23"/>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6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6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6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6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6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68"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6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7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7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7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73"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7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75" name="矩形 9"/>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76" name="矩形 1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7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78"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79"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80"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81"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82"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83" name="矩形 9"/>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284" name="矩形 10"/>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285"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118</xdr:row>
      <xdr:rowOff>0</xdr:rowOff>
    </xdr:from>
    <xdr:to>
      <xdr:col>4</xdr:col>
      <xdr:colOff>309880</xdr:colOff>
      <xdr:row>119</xdr:row>
      <xdr:rowOff>231140</xdr:rowOff>
    </xdr:to>
    <xdr:sp>
      <xdr:nvSpPr>
        <xdr:cNvPr id="286" name="矩形 1"/>
        <xdr:cNvSpPr/>
      </xdr:nvSpPr>
      <xdr:spPr>
        <a:xfrm>
          <a:off x="1955165"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118</xdr:row>
      <xdr:rowOff>0</xdr:rowOff>
    </xdr:from>
    <xdr:to>
      <xdr:col>4</xdr:col>
      <xdr:colOff>309880</xdr:colOff>
      <xdr:row>119</xdr:row>
      <xdr:rowOff>231140</xdr:rowOff>
    </xdr:to>
    <xdr:sp>
      <xdr:nvSpPr>
        <xdr:cNvPr id="287" name="矩形 1"/>
        <xdr:cNvSpPr/>
      </xdr:nvSpPr>
      <xdr:spPr>
        <a:xfrm>
          <a:off x="1955165"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118</xdr:row>
      <xdr:rowOff>0</xdr:rowOff>
    </xdr:from>
    <xdr:to>
      <xdr:col>9</xdr:col>
      <xdr:colOff>309880</xdr:colOff>
      <xdr:row>119</xdr:row>
      <xdr:rowOff>231140</xdr:rowOff>
    </xdr:to>
    <xdr:sp>
      <xdr:nvSpPr>
        <xdr:cNvPr id="288" name="矩形 1"/>
        <xdr:cNvSpPr/>
      </xdr:nvSpPr>
      <xdr:spPr>
        <a:xfrm>
          <a:off x="3876040"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118</xdr:row>
      <xdr:rowOff>0</xdr:rowOff>
    </xdr:from>
    <xdr:to>
      <xdr:col>4</xdr:col>
      <xdr:colOff>309880</xdr:colOff>
      <xdr:row>119</xdr:row>
      <xdr:rowOff>231140</xdr:rowOff>
    </xdr:to>
    <xdr:sp>
      <xdr:nvSpPr>
        <xdr:cNvPr id="289" name="矩形 1"/>
        <xdr:cNvSpPr/>
      </xdr:nvSpPr>
      <xdr:spPr>
        <a:xfrm>
          <a:off x="1955165"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118</xdr:row>
      <xdr:rowOff>0</xdr:rowOff>
    </xdr:from>
    <xdr:to>
      <xdr:col>4</xdr:col>
      <xdr:colOff>309880</xdr:colOff>
      <xdr:row>119</xdr:row>
      <xdr:rowOff>231140</xdr:rowOff>
    </xdr:to>
    <xdr:sp>
      <xdr:nvSpPr>
        <xdr:cNvPr id="290" name="矩形 1"/>
        <xdr:cNvSpPr/>
      </xdr:nvSpPr>
      <xdr:spPr>
        <a:xfrm>
          <a:off x="1955165"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118</xdr:row>
      <xdr:rowOff>0</xdr:rowOff>
    </xdr:from>
    <xdr:to>
      <xdr:col>9</xdr:col>
      <xdr:colOff>309880</xdr:colOff>
      <xdr:row>119</xdr:row>
      <xdr:rowOff>231140</xdr:rowOff>
    </xdr:to>
    <xdr:sp>
      <xdr:nvSpPr>
        <xdr:cNvPr id="291" name="矩形 1"/>
        <xdr:cNvSpPr/>
      </xdr:nvSpPr>
      <xdr:spPr>
        <a:xfrm>
          <a:off x="3876040" y="90017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9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9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9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95"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9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97" name="矩形 22"/>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298" name="矩形 23"/>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29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0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0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0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0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04"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0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0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0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0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09"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1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11" name="矩形 9"/>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12" name="矩形 1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1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14"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15"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16"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17"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18"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19" name="矩形 9"/>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20" name="矩形 10"/>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21"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107</xdr:row>
      <xdr:rowOff>0</xdr:rowOff>
    </xdr:from>
    <xdr:ext cx="309880" cy="990600"/>
    <xdr:sp>
      <xdr:nvSpPr>
        <xdr:cNvPr id="322" name="矩形 321"/>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23" name="矩形 322"/>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24" name="矩形 323"/>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25" name="矩形 324"/>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107</xdr:row>
      <xdr:rowOff>0</xdr:rowOff>
    </xdr:from>
    <xdr:to>
      <xdr:col>4</xdr:col>
      <xdr:colOff>309880</xdr:colOff>
      <xdr:row>108</xdr:row>
      <xdr:rowOff>231140</xdr:rowOff>
    </xdr:to>
    <xdr:sp>
      <xdr:nvSpPr>
        <xdr:cNvPr id="32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2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2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29"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3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31" name="矩形 22"/>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32" name="矩形 23"/>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3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3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3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3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3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38"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3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4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4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4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43"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4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45" name="矩形 9"/>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46" name="矩形 1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4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48"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49"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50"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51"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52"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53" name="矩形 9"/>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54" name="矩形 10"/>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55"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oneCellAnchor>
    <xdr:from>
      <xdr:col>5</xdr:col>
      <xdr:colOff>284480</xdr:colOff>
      <xdr:row>107</xdr:row>
      <xdr:rowOff>0</xdr:rowOff>
    </xdr:from>
    <xdr:ext cx="309880" cy="990600"/>
    <xdr:sp>
      <xdr:nvSpPr>
        <xdr:cNvPr id="356" name="矩形 355"/>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57" name="矩形 356"/>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58" name="矩形 357"/>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59" name="矩形 358"/>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60" name="矩形 359"/>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107</xdr:row>
      <xdr:rowOff>0</xdr:rowOff>
    </xdr:from>
    <xdr:ext cx="309880" cy="990600"/>
    <xdr:sp>
      <xdr:nvSpPr>
        <xdr:cNvPr id="361" name="矩形 360"/>
        <xdr:cNvSpPr/>
      </xdr:nvSpPr>
      <xdr:spPr>
        <a:xfrm>
          <a:off x="304419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6</xdr:col>
      <xdr:colOff>284480</xdr:colOff>
      <xdr:row>107</xdr:row>
      <xdr:rowOff>0</xdr:rowOff>
    </xdr:from>
    <xdr:ext cx="309880" cy="990600"/>
    <xdr:sp>
      <xdr:nvSpPr>
        <xdr:cNvPr id="362" name="矩形 361"/>
        <xdr:cNvSpPr/>
      </xdr:nvSpPr>
      <xdr:spPr>
        <a:xfrm>
          <a:off x="304419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63" name="矩形 362"/>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oneCellAnchor>
    <xdr:from>
      <xdr:col>5</xdr:col>
      <xdr:colOff>284480</xdr:colOff>
      <xdr:row>107</xdr:row>
      <xdr:rowOff>0</xdr:rowOff>
    </xdr:from>
    <xdr:ext cx="309880" cy="990600"/>
    <xdr:sp>
      <xdr:nvSpPr>
        <xdr:cNvPr id="364" name="矩形 363"/>
        <xdr:cNvSpPr/>
      </xdr:nvSpPr>
      <xdr:spPr>
        <a:xfrm>
          <a:off x="2672080" y="81635600"/>
          <a:ext cx="309880" cy="990600"/>
        </a:xfrm>
        <a:prstGeom prst="rect">
          <a:avLst/>
        </a:prstGeom>
        <a:noFill/>
      </xdr:spPr>
      <xdr:txBody>
        <a:bodyPr wrap="none" lIns="91440" tIns="45720" rIns="91440" bIns="45720">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sz="5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editAs="oneCell">
    <xdr:from>
      <xdr:col>4</xdr:col>
      <xdr:colOff>0</xdr:colOff>
      <xdr:row>107</xdr:row>
      <xdr:rowOff>0</xdr:rowOff>
    </xdr:from>
    <xdr:to>
      <xdr:col>4</xdr:col>
      <xdr:colOff>309880</xdr:colOff>
      <xdr:row>108</xdr:row>
      <xdr:rowOff>231140</xdr:rowOff>
    </xdr:to>
    <xdr:sp>
      <xdr:nvSpPr>
        <xdr:cNvPr id="36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6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6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68"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6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70" name="矩形 22"/>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71" name="矩形 23"/>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7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7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7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7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7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77"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7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7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8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8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82"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8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84" name="矩形 9"/>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85" name="矩形 1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8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87"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88"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89"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90"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91"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92" name="矩形 9"/>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393" name="矩形 10"/>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394"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9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9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97"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398"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39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400" name="矩形 22"/>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401" name="矩形 23"/>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02"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0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04"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05"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0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407" name="矩形 2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08"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09"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10"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11"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412" name="矩形 7"/>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13"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414" name="矩形 9"/>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228600</xdr:rowOff>
    </xdr:to>
    <xdr:sp>
      <xdr:nvSpPr>
        <xdr:cNvPr id="415" name="矩形 10"/>
        <xdr:cNvSpPr/>
      </xdr:nvSpPr>
      <xdr:spPr>
        <a:xfrm>
          <a:off x="1955165"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4</xdr:col>
      <xdr:colOff>0</xdr:colOff>
      <xdr:row>107</xdr:row>
      <xdr:rowOff>0</xdr:rowOff>
    </xdr:from>
    <xdr:to>
      <xdr:col>4</xdr:col>
      <xdr:colOff>309880</xdr:colOff>
      <xdr:row>108</xdr:row>
      <xdr:rowOff>231140</xdr:rowOff>
    </xdr:to>
    <xdr:sp>
      <xdr:nvSpPr>
        <xdr:cNvPr id="416" name="矩形 1"/>
        <xdr:cNvSpPr/>
      </xdr:nvSpPr>
      <xdr:spPr>
        <a:xfrm>
          <a:off x="1955165"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417"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418"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419"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420" name="矩形 7"/>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421"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422" name="矩形 9"/>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228600</xdr:rowOff>
    </xdr:to>
    <xdr:sp>
      <xdr:nvSpPr>
        <xdr:cNvPr id="423" name="矩形 10"/>
        <xdr:cNvSpPr/>
      </xdr:nvSpPr>
      <xdr:spPr>
        <a:xfrm>
          <a:off x="3876040" y="81635600"/>
          <a:ext cx="309880" cy="99060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9</xdr:col>
      <xdr:colOff>0</xdr:colOff>
      <xdr:row>107</xdr:row>
      <xdr:rowOff>0</xdr:rowOff>
    </xdr:from>
    <xdr:to>
      <xdr:col>9</xdr:col>
      <xdr:colOff>309880</xdr:colOff>
      <xdr:row>108</xdr:row>
      <xdr:rowOff>231140</xdr:rowOff>
    </xdr:to>
    <xdr:sp>
      <xdr:nvSpPr>
        <xdr:cNvPr id="424" name="矩形 1"/>
        <xdr:cNvSpPr/>
      </xdr:nvSpPr>
      <xdr:spPr>
        <a:xfrm>
          <a:off x="3876040" y="81635600"/>
          <a:ext cx="309880" cy="99314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xdr:from>
      <xdr:col>7</xdr:col>
      <xdr:colOff>0</xdr:colOff>
      <xdr:row>158</xdr:row>
      <xdr:rowOff>0</xdr:rowOff>
    </xdr:from>
    <xdr:to>
      <xdr:col>7</xdr:col>
      <xdr:colOff>314241</xdr:colOff>
      <xdr:row>159</xdr:row>
      <xdr:rowOff>24556</xdr:rowOff>
    </xdr:to>
    <xdr:sp>
      <xdr:nvSpPr>
        <xdr:cNvPr id="425" name="rect"/>
        <xdr:cNvSpPr/>
      </xdr:nvSpPr>
      <xdr:spPr>
        <a:xfrm>
          <a:off x="3131820" y="120497600"/>
          <a:ext cx="313690" cy="786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159</xdr:row>
      <xdr:rowOff>24556</xdr:rowOff>
    </xdr:to>
    <xdr:sp>
      <xdr:nvSpPr>
        <xdr:cNvPr id="426" name="rect"/>
        <xdr:cNvSpPr/>
      </xdr:nvSpPr>
      <xdr:spPr>
        <a:xfrm>
          <a:off x="3131820" y="120497600"/>
          <a:ext cx="313690" cy="786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159</xdr:row>
      <xdr:rowOff>24556</xdr:rowOff>
    </xdr:to>
    <xdr:sp>
      <xdr:nvSpPr>
        <xdr:cNvPr id="427" name="rect"/>
        <xdr:cNvSpPr/>
      </xdr:nvSpPr>
      <xdr:spPr>
        <a:xfrm>
          <a:off x="3131820" y="120497600"/>
          <a:ext cx="313690" cy="786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159</xdr:row>
      <xdr:rowOff>24556</xdr:rowOff>
    </xdr:to>
    <xdr:sp>
      <xdr:nvSpPr>
        <xdr:cNvPr id="428" name="rect"/>
        <xdr:cNvSpPr/>
      </xdr:nvSpPr>
      <xdr:spPr>
        <a:xfrm>
          <a:off x="3131820" y="120497600"/>
          <a:ext cx="313690" cy="7861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156</xdr:row>
      <xdr:rowOff>164083</xdr:rowOff>
    </xdr:to>
    <xdr:sp>
      <xdr:nvSpPr>
        <xdr:cNvPr id="429" name="rect"/>
        <xdr:cNvSpPr/>
      </xdr:nvSpPr>
      <xdr:spPr>
        <a:xfrm>
          <a:off x="3131820" y="118973600"/>
          <a:ext cx="313690" cy="163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156</xdr:row>
      <xdr:rowOff>164083</xdr:rowOff>
    </xdr:to>
    <xdr:sp>
      <xdr:nvSpPr>
        <xdr:cNvPr id="430" name="rect"/>
        <xdr:cNvSpPr/>
      </xdr:nvSpPr>
      <xdr:spPr>
        <a:xfrm>
          <a:off x="3131820" y="118973600"/>
          <a:ext cx="313690" cy="163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151</xdr:row>
      <xdr:rowOff>0</xdr:rowOff>
    </xdr:from>
    <xdr:to>
      <xdr:col>7</xdr:col>
      <xdr:colOff>233045</xdr:colOff>
      <xdr:row>152</xdr:row>
      <xdr:rowOff>226695</xdr:rowOff>
    </xdr:to>
    <xdr:sp>
      <xdr:nvSpPr>
        <xdr:cNvPr id="431" name="rect"/>
        <xdr:cNvSpPr/>
      </xdr:nvSpPr>
      <xdr:spPr>
        <a:xfrm>
          <a:off x="3131820" y="1151636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151</xdr:row>
      <xdr:rowOff>0</xdr:rowOff>
    </xdr:from>
    <xdr:to>
      <xdr:col>7</xdr:col>
      <xdr:colOff>233045</xdr:colOff>
      <xdr:row>152</xdr:row>
      <xdr:rowOff>226695</xdr:rowOff>
    </xdr:to>
    <xdr:sp>
      <xdr:nvSpPr>
        <xdr:cNvPr id="432" name="rect"/>
        <xdr:cNvSpPr/>
      </xdr:nvSpPr>
      <xdr:spPr>
        <a:xfrm>
          <a:off x="3131820" y="115163600"/>
          <a:ext cx="233045" cy="9886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151</xdr:row>
      <xdr:rowOff>0</xdr:rowOff>
    </xdr:from>
    <xdr:to>
      <xdr:col>7</xdr:col>
      <xdr:colOff>233045</xdr:colOff>
      <xdr:row>152</xdr:row>
      <xdr:rowOff>231140</xdr:rowOff>
    </xdr:to>
    <xdr:sp>
      <xdr:nvSpPr>
        <xdr:cNvPr id="433" name="rect"/>
        <xdr:cNvSpPr/>
      </xdr:nvSpPr>
      <xdr:spPr>
        <a:xfrm>
          <a:off x="3131820" y="1151636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151</xdr:row>
      <xdr:rowOff>0</xdr:rowOff>
    </xdr:from>
    <xdr:to>
      <xdr:col>7</xdr:col>
      <xdr:colOff>233045</xdr:colOff>
      <xdr:row>152</xdr:row>
      <xdr:rowOff>231140</xdr:rowOff>
    </xdr:to>
    <xdr:sp>
      <xdr:nvSpPr>
        <xdr:cNvPr id="434" name="rect"/>
        <xdr:cNvSpPr/>
      </xdr:nvSpPr>
      <xdr:spPr>
        <a:xfrm>
          <a:off x="3131820" y="115163600"/>
          <a:ext cx="233045" cy="99314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435"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436"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37"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38"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163</xdr:row>
      <xdr:rowOff>0</xdr:rowOff>
    </xdr:from>
    <xdr:to>
      <xdr:col>7</xdr:col>
      <xdr:colOff>314241</xdr:colOff>
      <xdr:row>164</xdr:row>
      <xdr:rowOff>442019</xdr:rowOff>
    </xdr:to>
    <xdr:sp>
      <xdr:nvSpPr>
        <xdr:cNvPr id="439" name="rect"/>
        <xdr:cNvSpPr/>
      </xdr:nvSpPr>
      <xdr:spPr>
        <a:xfrm>
          <a:off x="3131820" y="124307600"/>
          <a:ext cx="313690" cy="1203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163</xdr:row>
      <xdr:rowOff>0</xdr:rowOff>
    </xdr:from>
    <xdr:to>
      <xdr:col>7</xdr:col>
      <xdr:colOff>314241</xdr:colOff>
      <xdr:row>164</xdr:row>
      <xdr:rowOff>442019</xdr:rowOff>
    </xdr:to>
    <xdr:sp>
      <xdr:nvSpPr>
        <xdr:cNvPr id="440" name="rect"/>
        <xdr:cNvSpPr/>
      </xdr:nvSpPr>
      <xdr:spPr>
        <a:xfrm>
          <a:off x="3131820" y="124307600"/>
          <a:ext cx="313690" cy="1203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441"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442"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43"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44"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45"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46"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159</xdr:row>
      <xdr:rowOff>0</xdr:rowOff>
    </xdr:from>
    <xdr:to>
      <xdr:col>7</xdr:col>
      <xdr:colOff>314241</xdr:colOff>
      <xdr:row>159</xdr:row>
      <xdr:rowOff>417462</xdr:rowOff>
    </xdr:to>
    <xdr:sp>
      <xdr:nvSpPr>
        <xdr:cNvPr id="447" name="rect"/>
        <xdr:cNvSpPr/>
      </xdr:nvSpPr>
      <xdr:spPr>
        <a:xfrm>
          <a:off x="3131820" y="121259600"/>
          <a:ext cx="313690" cy="417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159</xdr:row>
      <xdr:rowOff>0</xdr:rowOff>
    </xdr:from>
    <xdr:to>
      <xdr:col>7</xdr:col>
      <xdr:colOff>314241</xdr:colOff>
      <xdr:row>159</xdr:row>
      <xdr:rowOff>417462</xdr:rowOff>
    </xdr:to>
    <xdr:sp>
      <xdr:nvSpPr>
        <xdr:cNvPr id="448" name="rect"/>
        <xdr:cNvSpPr/>
      </xdr:nvSpPr>
      <xdr:spPr>
        <a:xfrm>
          <a:off x="3131820" y="121259600"/>
          <a:ext cx="313690" cy="417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49"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50"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451"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452"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53"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54"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163</xdr:row>
      <xdr:rowOff>0</xdr:rowOff>
    </xdr:from>
    <xdr:to>
      <xdr:col>7</xdr:col>
      <xdr:colOff>314241</xdr:colOff>
      <xdr:row>164</xdr:row>
      <xdr:rowOff>442019</xdr:rowOff>
    </xdr:to>
    <xdr:sp>
      <xdr:nvSpPr>
        <xdr:cNvPr id="455" name="rect"/>
        <xdr:cNvSpPr/>
      </xdr:nvSpPr>
      <xdr:spPr>
        <a:xfrm>
          <a:off x="3131820" y="124307600"/>
          <a:ext cx="313690" cy="1203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163</xdr:row>
      <xdr:rowOff>0</xdr:rowOff>
    </xdr:from>
    <xdr:to>
      <xdr:col>7</xdr:col>
      <xdr:colOff>314241</xdr:colOff>
      <xdr:row>164</xdr:row>
      <xdr:rowOff>442019</xdr:rowOff>
    </xdr:to>
    <xdr:sp>
      <xdr:nvSpPr>
        <xdr:cNvPr id="456" name="rect"/>
        <xdr:cNvSpPr/>
      </xdr:nvSpPr>
      <xdr:spPr>
        <a:xfrm>
          <a:off x="3131820" y="124307600"/>
          <a:ext cx="313690" cy="1203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57"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58"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59"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157</xdr:row>
      <xdr:rowOff>125015</xdr:rowOff>
    </xdr:to>
    <xdr:sp>
      <xdr:nvSpPr>
        <xdr:cNvPr id="460" name="rect"/>
        <xdr:cNvSpPr/>
      </xdr:nvSpPr>
      <xdr:spPr>
        <a:xfrm>
          <a:off x="3131820" y="118973600"/>
          <a:ext cx="313690" cy="8864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162</xdr:row>
      <xdr:rowOff>0</xdr:rowOff>
    </xdr:from>
    <xdr:to>
      <xdr:col>7</xdr:col>
      <xdr:colOff>314241</xdr:colOff>
      <xdr:row>163</xdr:row>
      <xdr:rowOff>162966</xdr:rowOff>
    </xdr:to>
    <xdr:sp>
      <xdr:nvSpPr>
        <xdr:cNvPr id="461" name="rect"/>
        <xdr:cNvSpPr/>
      </xdr:nvSpPr>
      <xdr:spPr>
        <a:xfrm>
          <a:off x="3131820" y="123545600"/>
          <a:ext cx="313690"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162</xdr:row>
      <xdr:rowOff>0</xdr:rowOff>
    </xdr:from>
    <xdr:to>
      <xdr:col>7</xdr:col>
      <xdr:colOff>314241</xdr:colOff>
      <xdr:row>163</xdr:row>
      <xdr:rowOff>162966</xdr:rowOff>
    </xdr:to>
    <xdr:sp>
      <xdr:nvSpPr>
        <xdr:cNvPr id="462" name="rect"/>
        <xdr:cNvSpPr/>
      </xdr:nvSpPr>
      <xdr:spPr>
        <a:xfrm>
          <a:off x="3131820" y="123545600"/>
          <a:ext cx="313690" cy="924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156</xdr:row>
      <xdr:rowOff>123899</xdr:rowOff>
    </xdr:to>
    <xdr:sp>
      <xdr:nvSpPr>
        <xdr:cNvPr id="463" name="rect"/>
        <xdr:cNvSpPr/>
      </xdr:nvSpPr>
      <xdr:spPr>
        <a:xfrm>
          <a:off x="3131820" y="118973600"/>
          <a:ext cx="313690" cy="1238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156</xdr:row>
      <xdr:rowOff>0</xdr:rowOff>
    </xdr:from>
    <xdr:to>
      <xdr:col>7</xdr:col>
      <xdr:colOff>314241</xdr:colOff>
      <xdr:row>156</xdr:row>
      <xdr:rowOff>123899</xdr:rowOff>
    </xdr:to>
    <xdr:sp>
      <xdr:nvSpPr>
        <xdr:cNvPr id="464" name="rect"/>
        <xdr:cNvSpPr/>
      </xdr:nvSpPr>
      <xdr:spPr>
        <a:xfrm>
          <a:off x="3131820" y="118973600"/>
          <a:ext cx="313690" cy="1238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465"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158</xdr:row>
      <xdr:rowOff>0</xdr:rowOff>
    </xdr:from>
    <xdr:to>
      <xdr:col>7</xdr:col>
      <xdr:colOff>314241</xdr:colOff>
      <xdr:row>158</xdr:row>
      <xdr:rowOff>988404</xdr:rowOff>
    </xdr:to>
    <xdr:sp>
      <xdr:nvSpPr>
        <xdr:cNvPr id="466" name="rect"/>
        <xdr:cNvSpPr/>
      </xdr:nvSpPr>
      <xdr:spPr>
        <a:xfrm>
          <a:off x="3131820" y="120497600"/>
          <a:ext cx="313690" cy="7620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155</xdr:row>
      <xdr:rowOff>0</xdr:rowOff>
    </xdr:from>
    <xdr:to>
      <xdr:col>7</xdr:col>
      <xdr:colOff>314241</xdr:colOff>
      <xdr:row>155</xdr:row>
      <xdr:rowOff>365000</xdr:rowOff>
    </xdr:to>
    <xdr:sp>
      <xdr:nvSpPr>
        <xdr:cNvPr id="467" name="rect"/>
        <xdr:cNvSpPr/>
      </xdr:nvSpPr>
      <xdr:spPr>
        <a:xfrm>
          <a:off x="3131820" y="118211600"/>
          <a:ext cx="313690" cy="3644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155</xdr:row>
      <xdr:rowOff>0</xdr:rowOff>
    </xdr:from>
    <xdr:to>
      <xdr:col>7</xdr:col>
      <xdr:colOff>314241</xdr:colOff>
      <xdr:row>155</xdr:row>
      <xdr:rowOff>365000</xdr:rowOff>
    </xdr:to>
    <xdr:sp>
      <xdr:nvSpPr>
        <xdr:cNvPr id="468" name="rect"/>
        <xdr:cNvSpPr/>
      </xdr:nvSpPr>
      <xdr:spPr>
        <a:xfrm>
          <a:off x="3131820" y="118211600"/>
          <a:ext cx="313690" cy="36449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157</xdr:row>
      <xdr:rowOff>0</xdr:rowOff>
    </xdr:from>
    <xdr:to>
      <xdr:col>7</xdr:col>
      <xdr:colOff>314241</xdr:colOff>
      <xdr:row>158</xdr:row>
      <xdr:rowOff>418021</xdr:rowOff>
    </xdr:to>
    <xdr:sp>
      <xdr:nvSpPr>
        <xdr:cNvPr id="469" name="rect"/>
        <xdr:cNvSpPr/>
      </xdr:nvSpPr>
      <xdr:spPr>
        <a:xfrm>
          <a:off x="3131820" y="119735600"/>
          <a:ext cx="313690" cy="1179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157</xdr:row>
      <xdr:rowOff>0</xdr:rowOff>
    </xdr:from>
    <xdr:to>
      <xdr:col>7</xdr:col>
      <xdr:colOff>314241</xdr:colOff>
      <xdr:row>158</xdr:row>
      <xdr:rowOff>418021</xdr:rowOff>
    </xdr:to>
    <xdr:sp>
      <xdr:nvSpPr>
        <xdr:cNvPr id="470" name="rect"/>
        <xdr:cNvSpPr/>
      </xdr:nvSpPr>
      <xdr:spPr>
        <a:xfrm>
          <a:off x="3131820" y="119735600"/>
          <a:ext cx="313690" cy="11798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154</xdr:row>
      <xdr:rowOff>0</xdr:rowOff>
    </xdr:from>
    <xdr:to>
      <xdr:col>7</xdr:col>
      <xdr:colOff>314241</xdr:colOff>
      <xdr:row>154</xdr:row>
      <xdr:rowOff>366712</xdr:rowOff>
    </xdr:to>
    <xdr:sp>
      <xdr:nvSpPr>
        <xdr:cNvPr id="471" name="rect"/>
        <xdr:cNvSpPr/>
      </xdr:nvSpPr>
      <xdr:spPr>
        <a:xfrm>
          <a:off x="3131820" y="117449600"/>
          <a:ext cx="313690" cy="3663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154</xdr:row>
      <xdr:rowOff>0</xdr:rowOff>
    </xdr:from>
    <xdr:to>
      <xdr:col>7</xdr:col>
      <xdr:colOff>314241</xdr:colOff>
      <xdr:row>154</xdr:row>
      <xdr:rowOff>366712</xdr:rowOff>
    </xdr:to>
    <xdr:sp>
      <xdr:nvSpPr>
        <xdr:cNvPr id="472" name="rect"/>
        <xdr:cNvSpPr/>
      </xdr:nvSpPr>
      <xdr:spPr>
        <a:xfrm>
          <a:off x="3131820" y="117449600"/>
          <a:ext cx="313690" cy="3663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154</xdr:row>
      <xdr:rowOff>0</xdr:rowOff>
    </xdr:from>
    <xdr:to>
      <xdr:col>7</xdr:col>
      <xdr:colOff>314241</xdr:colOff>
      <xdr:row>154</xdr:row>
      <xdr:rowOff>342900</xdr:rowOff>
    </xdr:to>
    <xdr:sp>
      <xdr:nvSpPr>
        <xdr:cNvPr id="473" name="rect"/>
        <xdr:cNvSpPr/>
      </xdr:nvSpPr>
      <xdr:spPr>
        <a:xfrm>
          <a:off x="3131820" y="117449600"/>
          <a:ext cx="313690" cy="342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154</xdr:row>
      <xdr:rowOff>0</xdr:rowOff>
    </xdr:from>
    <xdr:to>
      <xdr:col>7</xdr:col>
      <xdr:colOff>314241</xdr:colOff>
      <xdr:row>154</xdr:row>
      <xdr:rowOff>342900</xdr:rowOff>
    </xdr:to>
    <xdr:sp>
      <xdr:nvSpPr>
        <xdr:cNvPr id="474" name="rect"/>
        <xdr:cNvSpPr/>
      </xdr:nvSpPr>
      <xdr:spPr>
        <a:xfrm>
          <a:off x="3131820" y="117449600"/>
          <a:ext cx="313690" cy="3429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56"/>
  <sheetViews>
    <sheetView topLeftCell="A43" workbookViewId="0">
      <selection activeCell="Q51" sqref="A1:AB456"/>
    </sheetView>
  </sheetViews>
  <sheetFormatPr defaultColWidth="9" defaultRowHeight="13.5"/>
  <cols>
    <col min="1" max="2" width="4.88333333333333" style="554" customWidth="1"/>
    <col min="3" max="3" width="11.1333333333333" style="554" customWidth="1"/>
    <col min="4" max="4" width="5.675" style="554" customWidth="1"/>
    <col min="5" max="5" width="7.38333333333333" style="554" customWidth="1"/>
    <col min="6" max="9" width="4.88333333333333" style="554" customWidth="1"/>
    <col min="10" max="10" width="5.63333333333333" style="554" customWidth="1"/>
    <col min="11" max="11" width="4.88333333333333" style="554" customWidth="1"/>
    <col min="12" max="12" width="4.63333333333333" style="554" customWidth="1"/>
    <col min="13" max="13" width="15.8" style="554" customWidth="1"/>
    <col min="14" max="14" width="5.34166666666667" style="554" customWidth="1"/>
    <col min="15" max="15" width="8.85833333333333" style="554" customWidth="1"/>
    <col min="16" max="16" width="13.1333333333333" style="554" customWidth="1"/>
    <col min="17" max="17" width="11" style="554" customWidth="1"/>
    <col min="18" max="20" width="4.88333333333333" style="554" customWidth="1"/>
    <col min="21" max="22" width="5" style="554" customWidth="1"/>
    <col min="23" max="25" width="4.88333333333333" style="554" customWidth="1"/>
    <col min="26" max="26" width="5.21666666666667" style="554" customWidth="1"/>
    <col min="27" max="27" width="12.3833333333333" style="554" customWidth="1"/>
    <col min="28" max="16384" width="9" style="554"/>
  </cols>
  <sheetData>
    <row r="1" s="554" customFormat="1" ht="27" spans="1:27">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row>
    <row r="2" s="554" customFormat="1" ht="49" customHeight="1" spans="1:28">
      <c r="A2" s="15" t="s">
        <v>1</v>
      </c>
      <c r="B2" s="15" t="s">
        <v>2</v>
      </c>
      <c r="C2" s="15" t="s">
        <v>3</v>
      </c>
      <c r="D2" s="15" t="s">
        <v>4</v>
      </c>
      <c r="E2" s="15" t="s">
        <v>5</v>
      </c>
      <c r="F2" s="5" t="s">
        <v>6</v>
      </c>
      <c r="G2" s="5"/>
      <c r="H2" s="5"/>
      <c r="I2" s="5"/>
      <c r="J2" s="15" t="s">
        <v>7</v>
      </c>
      <c r="K2" s="15" t="s">
        <v>8</v>
      </c>
      <c r="L2" s="15" t="s">
        <v>9</v>
      </c>
      <c r="M2" s="15" t="s">
        <v>10</v>
      </c>
      <c r="N2" s="5" t="s">
        <v>11</v>
      </c>
      <c r="O2" s="5" t="s">
        <v>12</v>
      </c>
      <c r="P2" s="48" t="s">
        <v>13</v>
      </c>
      <c r="Q2" s="48"/>
      <c r="R2" s="48"/>
      <c r="S2" s="48"/>
      <c r="T2" s="59"/>
      <c r="U2" s="5" t="s">
        <v>14</v>
      </c>
      <c r="V2" s="5"/>
      <c r="W2" s="5"/>
      <c r="X2" s="5"/>
      <c r="Y2" s="67" t="s">
        <v>15</v>
      </c>
      <c r="Z2" s="49"/>
      <c r="AA2" s="5" t="s">
        <v>16</v>
      </c>
      <c r="AB2" s="68" t="s">
        <v>17</v>
      </c>
    </row>
    <row r="3" s="554" customFormat="1" ht="92" customHeight="1" spans="1:28">
      <c r="A3" s="16"/>
      <c r="B3" s="16"/>
      <c r="C3" s="16"/>
      <c r="D3" s="16"/>
      <c r="E3" s="16"/>
      <c r="F3" s="5" t="s">
        <v>18</v>
      </c>
      <c r="G3" s="5" t="s">
        <v>19</v>
      </c>
      <c r="H3" s="5" t="s">
        <v>20</v>
      </c>
      <c r="I3" s="5" t="s">
        <v>21</v>
      </c>
      <c r="J3" s="16"/>
      <c r="K3" s="16"/>
      <c r="L3" s="16"/>
      <c r="M3" s="16"/>
      <c r="N3" s="5"/>
      <c r="O3" s="5"/>
      <c r="P3" s="49" t="s">
        <v>22</v>
      </c>
      <c r="Q3" s="10" t="s">
        <v>23</v>
      </c>
      <c r="R3" s="10" t="s">
        <v>24</v>
      </c>
      <c r="S3" s="10" t="s">
        <v>25</v>
      </c>
      <c r="T3" s="10" t="s">
        <v>26</v>
      </c>
      <c r="U3" s="5" t="s">
        <v>27</v>
      </c>
      <c r="V3" s="5" t="s">
        <v>28</v>
      </c>
      <c r="W3" s="5" t="s">
        <v>29</v>
      </c>
      <c r="X3" s="5" t="s">
        <v>30</v>
      </c>
      <c r="Y3" s="5" t="s">
        <v>31</v>
      </c>
      <c r="Z3" s="5" t="s">
        <v>32</v>
      </c>
      <c r="AA3" s="5"/>
      <c r="AB3" s="69"/>
    </row>
    <row r="4" customFormat="1" ht="55" customHeight="1" spans="1:28">
      <c r="A4" s="13">
        <v>1</v>
      </c>
      <c r="B4" s="13">
        <v>2022</v>
      </c>
      <c r="C4" s="13" t="s">
        <v>33</v>
      </c>
      <c r="D4" s="13" t="s">
        <v>34</v>
      </c>
      <c r="E4" s="555" t="s">
        <v>35</v>
      </c>
      <c r="F4" s="13"/>
      <c r="G4" s="13" t="s">
        <v>36</v>
      </c>
      <c r="H4" s="13"/>
      <c r="I4" s="13"/>
      <c r="J4" s="13" t="s">
        <v>37</v>
      </c>
      <c r="K4" s="13" t="s">
        <v>38</v>
      </c>
      <c r="L4" s="13" t="s">
        <v>39</v>
      </c>
      <c r="M4" s="13" t="s">
        <v>40</v>
      </c>
      <c r="N4" s="13" t="s">
        <v>41</v>
      </c>
      <c r="O4" s="13" t="s">
        <v>42</v>
      </c>
      <c r="P4" s="13">
        <v>47.3</v>
      </c>
      <c r="Q4" s="13">
        <v>47.3</v>
      </c>
      <c r="R4" s="13"/>
      <c r="S4" s="13"/>
      <c r="T4" s="13"/>
      <c r="U4" s="13"/>
      <c r="V4" s="13">
        <v>72</v>
      </c>
      <c r="W4" s="13"/>
      <c r="X4" s="13">
        <v>0.2</v>
      </c>
      <c r="Y4" s="13" t="s">
        <v>39</v>
      </c>
      <c r="Z4" s="13"/>
      <c r="AA4" s="13" t="s">
        <v>43</v>
      </c>
      <c r="AB4" s="70"/>
    </row>
    <row r="5" s="554" customFormat="1" ht="55" customHeight="1" spans="1:28">
      <c r="A5" s="13">
        <v>2</v>
      </c>
      <c r="B5" s="13">
        <v>2022</v>
      </c>
      <c r="C5" s="13" t="s">
        <v>44</v>
      </c>
      <c r="D5" s="13" t="s">
        <v>34</v>
      </c>
      <c r="E5" s="555" t="s">
        <v>35</v>
      </c>
      <c r="F5" s="13"/>
      <c r="G5" s="13" t="s">
        <v>36</v>
      </c>
      <c r="H5" s="13"/>
      <c r="I5" s="13"/>
      <c r="J5" s="13" t="s">
        <v>37</v>
      </c>
      <c r="K5" s="13" t="s">
        <v>38</v>
      </c>
      <c r="L5" s="13" t="s">
        <v>39</v>
      </c>
      <c r="M5" s="13" t="s">
        <v>40</v>
      </c>
      <c r="N5" s="13" t="s">
        <v>41</v>
      </c>
      <c r="O5" s="13" t="s">
        <v>42</v>
      </c>
      <c r="P5" s="13">
        <v>47.3</v>
      </c>
      <c r="Q5" s="13">
        <v>47.3</v>
      </c>
      <c r="R5" s="13"/>
      <c r="S5" s="13"/>
      <c r="T5" s="13"/>
      <c r="U5" s="13"/>
      <c r="V5" s="13">
        <v>72</v>
      </c>
      <c r="W5" s="13"/>
      <c r="X5" s="13">
        <v>0.2</v>
      </c>
      <c r="Y5" s="13" t="s">
        <v>39</v>
      </c>
      <c r="Z5" s="13"/>
      <c r="AA5" s="13" t="s">
        <v>43</v>
      </c>
      <c r="AB5" s="525"/>
    </row>
    <row r="6" s="554" customFormat="1" ht="55" customHeight="1" spans="1:28">
      <c r="A6" s="13">
        <v>3</v>
      </c>
      <c r="B6" s="13">
        <v>2022</v>
      </c>
      <c r="C6" s="378" t="s">
        <v>45</v>
      </c>
      <c r="D6" s="13" t="s">
        <v>34</v>
      </c>
      <c r="E6" s="555" t="s">
        <v>35</v>
      </c>
      <c r="F6" s="378"/>
      <c r="G6" s="13" t="s">
        <v>36</v>
      </c>
      <c r="H6" s="378"/>
      <c r="I6" s="378"/>
      <c r="J6" s="378" t="s">
        <v>37</v>
      </c>
      <c r="K6" s="378" t="s">
        <v>46</v>
      </c>
      <c r="L6" s="378" t="s">
        <v>39</v>
      </c>
      <c r="M6" s="378" t="s">
        <v>47</v>
      </c>
      <c r="N6" s="562" t="s">
        <v>48</v>
      </c>
      <c r="O6" s="563" t="s">
        <v>42</v>
      </c>
      <c r="P6" s="378">
        <v>26.6</v>
      </c>
      <c r="Q6" s="378">
        <v>26.6</v>
      </c>
      <c r="R6" s="378"/>
      <c r="S6" s="378"/>
      <c r="T6" s="378"/>
      <c r="U6" s="378"/>
      <c r="V6" s="378">
        <v>16</v>
      </c>
      <c r="W6" s="378"/>
      <c r="X6" s="378">
        <v>0.2</v>
      </c>
      <c r="Y6" s="439" t="s">
        <v>39</v>
      </c>
      <c r="Z6" s="562"/>
      <c r="AA6" s="378" t="s">
        <v>49</v>
      </c>
      <c r="AB6" s="525"/>
    </row>
    <row r="7" s="554" customFormat="1" ht="55" customHeight="1" spans="1:28">
      <c r="A7" s="13">
        <v>4</v>
      </c>
      <c r="B7" s="13">
        <v>2022</v>
      </c>
      <c r="C7" s="439" t="s">
        <v>50</v>
      </c>
      <c r="D7" s="13" t="s">
        <v>34</v>
      </c>
      <c r="E7" s="555" t="s">
        <v>35</v>
      </c>
      <c r="F7" s="556"/>
      <c r="G7" s="13" t="s">
        <v>36</v>
      </c>
      <c r="H7" s="556"/>
      <c r="I7" s="556"/>
      <c r="J7" s="556" t="s">
        <v>51</v>
      </c>
      <c r="K7" s="556" t="s">
        <v>52</v>
      </c>
      <c r="L7" s="556" t="s">
        <v>39</v>
      </c>
      <c r="M7" s="556" t="s">
        <v>53</v>
      </c>
      <c r="N7" s="564" t="s">
        <v>41</v>
      </c>
      <c r="O7" s="563" t="s">
        <v>42</v>
      </c>
      <c r="P7" s="556">
        <v>33.04</v>
      </c>
      <c r="Q7" s="556">
        <v>33.04</v>
      </c>
      <c r="R7" s="556"/>
      <c r="S7" s="556"/>
      <c r="T7" s="556"/>
      <c r="U7" s="556"/>
      <c r="V7" s="556">
        <v>9</v>
      </c>
      <c r="W7" s="556"/>
      <c r="X7" s="556"/>
      <c r="Y7" s="561" t="s">
        <v>39</v>
      </c>
      <c r="Z7" s="562"/>
      <c r="AA7" s="561" t="s">
        <v>49</v>
      </c>
      <c r="AB7" s="525"/>
    </row>
    <row r="8" s="554" customFormat="1" ht="55" customHeight="1" spans="1:28">
      <c r="A8" s="13">
        <v>5</v>
      </c>
      <c r="B8" s="13">
        <v>2022</v>
      </c>
      <c r="C8" s="439" t="s">
        <v>54</v>
      </c>
      <c r="D8" s="13" t="s">
        <v>34</v>
      </c>
      <c r="E8" s="555" t="s">
        <v>35</v>
      </c>
      <c r="F8" s="556"/>
      <c r="G8" s="13" t="s">
        <v>36</v>
      </c>
      <c r="H8" s="556"/>
      <c r="I8" s="556"/>
      <c r="J8" s="556" t="s">
        <v>51</v>
      </c>
      <c r="K8" s="556" t="s">
        <v>52</v>
      </c>
      <c r="L8" s="556" t="s">
        <v>39</v>
      </c>
      <c r="M8" s="556" t="s">
        <v>55</v>
      </c>
      <c r="N8" s="564" t="s">
        <v>41</v>
      </c>
      <c r="O8" s="563" t="s">
        <v>42</v>
      </c>
      <c r="P8" s="556">
        <v>48.16</v>
      </c>
      <c r="Q8" s="556">
        <v>48.16</v>
      </c>
      <c r="R8" s="556"/>
      <c r="S8" s="556"/>
      <c r="T8" s="556"/>
      <c r="U8" s="556"/>
      <c r="V8" s="556">
        <v>11</v>
      </c>
      <c r="W8" s="556"/>
      <c r="X8" s="556"/>
      <c r="Y8" s="561" t="s">
        <v>39</v>
      </c>
      <c r="Z8" s="562"/>
      <c r="AA8" s="561" t="s">
        <v>49</v>
      </c>
      <c r="AB8" s="525"/>
    </row>
    <row r="9" s="554" customFormat="1" ht="55" customHeight="1" spans="1:28">
      <c r="A9" s="13">
        <v>6</v>
      </c>
      <c r="B9" s="13">
        <v>2022</v>
      </c>
      <c r="C9" s="439" t="s">
        <v>56</v>
      </c>
      <c r="D9" s="13" t="s">
        <v>34</v>
      </c>
      <c r="E9" s="555" t="s">
        <v>35</v>
      </c>
      <c r="F9" s="556"/>
      <c r="G9" s="13" t="s">
        <v>36</v>
      </c>
      <c r="H9" s="556"/>
      <c r="I9" s="556"/>
      <c r="J9" s="556" t="s">
        <v>51</v>
      </c>
      <c r="K9" s="556" t="s">
        <v>52</v>
      </c>
      <c r="L9" s="556" t="s">
        <v>39</v>
      </c>
      <c r="M9" s="556" t="s">
        <v>53</v>
      </c>
      <c r="N9" s="564" t="s">
        <v>41</v>
      </c>
      <c r="O9" s="563" t="s">
        <v>42</v>
      </c>
      <c r="P9" s="556">
        <v>33.04</v>
      </c>
      <c r="Q9" s="556">
        <v>33.04</v>
      </c>
      <c r="R9" s="556"/>
      <c r="S9" s="556"/>
      <c r="T9" s="556"/>
      <c r="U9" s="556"/>
      <c r="V9" s="556">
        <v>16</v>
      </c>
      <c r="W9" s="556"/>
      <c r="X9" s="556"/>
      <c r="Y9" s="561" t="s">
        <v>39</v>
      </c>
      <c r="Z9" s="562"/>
      <c r="AA9" s="561" t="s">
        <v>49</v>
      </c>
      <c r="AB9" s="525"/>
    </row>
    <row r="10" s="554" customFormat="1" ht="55" customHeight="1" spans="1:28">
      <c r="A10" s="13">
        <v>7</v>
      </c>
      <c r="B10" s="13">
        <v>2022</v>
      </c>
      <c r="C10" s="439" t="s">
        <v>57</v>
      </c>
      <c r="D10" s="13" t="s">
        <v>34</v>
      </c>
      <c r="E10" s="555" t="s">
        <v>35</v>
      </c>
      <c r="F10" s="556"/>
      <c r="G10" s="13" t="s">
        <v>36</v>
      </c>
      <c r="H10" s="556"/>
      <c r="I10" s="556"/>
      <c r="J10" s="556" t="s">
        <v>51</v>
      </c>
      <c r="K10" s="556" t="s">
        <v>52</v>
      </c>
      <c r="L10" s="556" t="s">
        <v>39</v>
      </c>
      <c r="M10" s="556" t="s">
        <v>58</v>
      </c>
      <c r="N10" s="564" t="s">
        <v>41</v>
      </c>
      <c r="O10" s="563" t="s">
        <v>42</v>
      </c>
      <c r="P10" s="556">
        <v>34.72</v>
      </c>
      <c r="Q10" s="556">
        <v>34.72</v>
      </c>
      <c r="R10" s="556"/>
      <c r="S10" s="556"/>
      <c r="T10" s="556"/>
      <c r="U10" s="556"/>
      <c r="V10" s="556">
        <v>14</v>
      </c>
      <c r="W10" s="556"/>
      <c r="X10" s="556"/>
      <c r="Y10" s="561" t="s">
        <v>39</v>
      </c>
      <c r="Z10" s="562"/>
      <c r="AA10" s="561" t="s">
        <v>49</v>
      </c>
      <c r="AB10" s="525"/>
    </row>
    <row r="11" s="554" customFormat="1" ht="55" customHeight="1" spans="1:28">
      <c r="A11" s="13">
        <v>8</v>
      </c>
      <c r="B11" s="13">
        <v>2022</v>
      </c>
      <c r="C11" s="439" t="s">
        <v>59</v>
      </c>
      <c r="D11" s="13" t="s">
        <v>34</v>
      </c>
      <c r="E11" s="555" t="s">
        <v>35</v>
      </c>
      <c r="F11" s="556"/>
      <c r="G11" s="13" t="s">
        <v>36</v>
      </c>
      <c r="H11" s="556"/>
      <c r="I11" s="556"/>
      <c r="J11" s="556" t="s">
        <v>51</v>
      </c>
      <c r="K11" s="556" t="s">
        <v>52</v>
      </c>
      <c r="L11" s="556" t="s">
        <v>39</v>
      </c>
      <c r="M11" s="556" t="s">
        <v>58</v>
      </c>
      <c r="N11" s="564" t="s">
        <v>41</v>
      </c>
      <c r="O11" s="563" t="s">
        <v>42</v>
      </c>
      <c r="P11" s="556">
        <v>34.72</v>
      </c>
      <c r="Q11" s="556">
        <v>34.72</v>
      </c>
      <c r="R11" s="556"/>
      <c r="S11" s="556"/>
      <c r="T11" s="556"/>
      <c r="U11" s="556"/>
      <c r="V11" s="556">
        <v>12</v>
      </c>
      <c r="W11" s="556"/>
      <c r="X11" s="556"/>
      <c r="Y11" s="561" t="s">
        <v>39</v>
      </c>
      <c r="Z11" s="562"/>
      <c r="AA11" s="561" t="s">
        <v>49</v>
      </c>
      <c r="AB11" s="525"/>
    </row>
    <row r="12" s="554" customFormat="1" ht="55" customHeight="1" spans="1:28">
      <c r="A12" s="13">
        <v>9</v>
      </c>
      <c r="B12" s="13">
        <v>2022</v>
      </c>
      <c r="C12" s="439" t="s">
        <v>60</v>
      </c>
      <c r="D12" s="13" t="s">
        <v>34</v>
      </c>
      <c r="E12" s="555" t="s">
        <v>35</v>
      </c>
      <c r="F12" s="556"/>
      <c r="G12" s="13" t="s">
        <v>36</v>
      </c>
      <c r="H12" s="556"/>
      <c r="I12" s="556"/>
      <c r="J12" s="556" t="s">
        <v>51</v>
      </c>
      <c r="K12" s="556" t="s">
        <v>52</v>
      </c>
      <c r="L12" s="556" t="s">
        <v>39</v>
      </c>
      <c r="M12" s="556" t="s">
        <v>61</v>
      </c>
      <c r="N12" s="564" t="s">
        <v>41</v>
      </c>
      <c r="O12" s="563" t="s">
        <v>42</v>
      </c>
      <c r="P12" s="556">
        <v>24.64</v>
      </c>
      <c r="Q12" s="556">
        <v>24.64</v>
      </c>
      <c r="R12" s="556"/>
      <c r="S12" s="556"/>
      <c r="T12" s="556"/>
      <c r="U12" s="556"/>
      <c r="V12" s="556">
        <v>15</v>
      </c>
      <c r="W12" s="556"/>
      <c r="X12" s="556"/>
      <c r="Y12" s="561" t="s">
        <v>39</v>
      </c>
      <c r="Z12" s="562"/>
      <c r="AA12" s="561" t="s">
        <v>49</v>
      </c>
      <c r="AB12" s="525"/>
    </row>
    <row r="13" s="554" customFormat="1" ht="55" customHeight="1" spans="1:28">
      <c r="A13" s="13">
        <v>10</v>
      </c>
      <c r="B13" s="13">
        <v>2022</v>
      </c>
      <c r="C13" s="13" t="s">
        <v>62</v>
      </c>
      <c r="D13" s="13" t="s">
        <v>34</v>
      </c>
      <c r="E13" s="555" t="s">
        <v>35</v>
      </c>
      <c r="F13" s="13"/>
      <c r="G13" s="13" t="s">
        <v>36</v>
      </c>
      <c r="H13" s="13"/>
      <c r="I13" s="13"/>
      <c r="J13" s="13" t="s">
        <v>51</v>
      </c>
      <c r="K13" s="13" t="s">
        <v>63</v>
      </c>
      <c r="L13" s="13" t="s">
        <v>39</v>
      </c>
      <c r="M13" s="13" t="s">
        <v>64</v>
      </c>
      <c r="N13" s="562" t="s">
        <v>65</v>
      </c>
      <c r="O13" s="13" t="s">
        <v>42</v>
      </c>
      <c r="P13" s="13">
        <v>28</v>
      </c>
      <c r="Q13" s="13">
        <v>28</v>
      </c>
      <c r="R13" s="13"/>
      <c r="S13" s="13"/>
      <c r="T13" s="13"/>
      <c r="U13" s="13"/>
      <c r="V13" s="13">
        <v>6</v>
      </c>
      <c r="W13" s="13"/>
      <c r="X13" s="13"/>
      <c r="Y13" s="574" t="s">
        <v>39</v>
      </c>
      <c r="Z13" s="13"/>
      <c r="AA13" s="574" t="s">
        <v>49</v>
      </c>
      <c r="AB13" s="525"/>
    </row>
    <row r="14" s="554" customFormat="1" ht="55" customHeight="1" spans="1:28">
      <c r="A14" s="13">
        <v>11</v>
      </c>
      <c r="B14" s="13">
        <v>2022</v>
      </c>
      <c r="C14" s="439" t="s">
        <v>66</v>
      </c>
      <c r="D14" s="13" t="s">
        <v>34</v>
      </c>
      <c r="E14" s="555" t="s">
        <v>35</v>
      </c>
      <c r="F14" s="555"/>
      <c r="G14" s="13" t="s">
        <v>36</v>
      </c>
      <c r="H14" s="555"/>
      <c r="I14" s="555"/>
      <c r="J14" s="555" t="s">
        <v>51</v>
      </c>
      <c r="K14" s="555" t="s">
        <v>67</v>
      </c>
      <c r="L14" s="443" t="s">
        <v>39</v>
      </c>
      <c r="M14" s="555" t="s">
        <v>68</v>
      </c>
      <c r="N14" s="555" t="s">
        <v>41</v>
      </c>
      <c r="O14" s="555" t="s">
        <v>42</v>
      </c>
      <c r="P14" s="555">
        <v>28</v>
      </c>
      <c r="Q14" s="555">
        <v>28</v>
      </c>
      <c r="R14" s="555"/>
      <c r="S14" s="555"/>
      <c r="T14" s="555"/>
      <c r="U14" s="555"/>
      <c r="V14" s="555">
        <v>9</v>
      </c>
      <c r="W14" s="555"/>
      <c r="X14" s="555"/>
      <c r="Y14" s="555"/>
      <c r="Z14" s="555"/>
      <c r="AA14" s="555" t="s">
        <v>69</v>
      </c>
      <c r="AB14" s="525"/>
    </row>
    <row r="15" s="554" customFormat="1" ht="55" customHeight="1" spans="1:28">
      <c r="A15" s="13">
        <v>12</v>
      </c>
      <c r="B15" s="13">
        <v>2022</v>
      </c>
      <c r="C15" s="13" t="s">
        <v>70</v>
      </c>
      <c r="D15" s="13" t="s">
        <v>34</v>
      </c>
      <c r="E15" s="555" t="s">
        <v>35</v>
      </c>
      <c r="F15" s="13"/>
      <c r="G15" s="13" t="s">
        <v>36</v>
      </c>
      <c r="H15" s="13"/>
      <c r="I15" s="13"/>
      <c r="J15" s="13" t="s">
        <v>51</v>
      </c>
      <c r="K15" s="13" t="s">
        <v>71</v>
      </c>
      <c r="L15" s="13" t="s">
        <v>36</v>
      </c>
      <c r="M15" s="13" t="s">
        <v>72</v>
      </c>
      <c r="N15" s="13" t="s">
        <v>41</v>
      </c>
      <c r="O15" s="13" t="s">
        <v>42</v>
      </c>
      <c r="P15" s="13">
        <v>36.9</v>
      </c>
      <c r="Q15" s="13">
        <v>36.9</v>
      </c>
      <c r="R15" s="13"/>
      <c r="S15" s="13"/>
      <c r="T15" s="13"/>
      <c r="U15" s="13"/>
      <c r="V15" s="13">
        <v>8</v>
      </c>
      <c r="W15" s="13"/>
      <c r="X15" s="571"/>
      <c r="Y15" s="13" t="s">
        <v>39</v>
      </c>
      <c r="Z15" s="13"/>
      <c r="AA15" s="13" t="s">
        <v>49</v>
      </c>
      <c r="AB15" s="525"/>
    </row>
    <row r="16" s="554" customFormat="1" ht="55" customHeight="1" spans="1:28">
      <c r="A16" s="13">
        <v>13</v>
      </c>
      <c r="B16" s="13">
        <v>2022</v>
      </c>
      <c r="C16" s="13" t="s">
        <v>73</v>
      </c>
      <c r="D16" s="13" t="s">
        <v>34</v>
      </c>
      <c r="E16" s="555" t="s">
        <v>35</v>
      </c>
      <c r="F16" s="13"/>
      <c r="G16" s="13" t="s">
        <v>36</v>
      </c>
      <c r="H16" s="13"/>
      <c r="I16" s="13"/>
      <c r="J16" s="13" t="s">
        <v>51</v>
      </c>
      <c r="K16" s="13" t="s">
        <v>71</v>
      </c>
      <c r="L16" s="13" t="s">
        <v>36</v>
      </c>
      <c r="M16" s="13" t="s">
        <v>74</v>
      </c>
      <c r="N16" s="13" t="s">
        <v>41</v>
      </c>
      <c r="O16" s="13" t="s">
        <v>42</v>
      </c>
      <c r="P16" s="13">
        <v>25.5</v>
      </c>
      <c r="Q16" s="13">
        <v>25.5</v>
      </c>
      <c r="R16" s="13"/>
      <c r="S16" s="13"/>
      <c r="T16" s="13"/>
      <c r="U16" s="13"/>
      <c r="V16" s="13">
        <v>10</v>
      </c>
      <c r="W16" s="13"/>
      <c r="X16" s="571"/>
      <c r="Y16" s="13" t="s">
        <v>39</v>
      </c>
      <c r="Z16" s="13"/>
      <c r="AA16" s="13" t="s">
        <v>49</v>
      </c>
      <c r="AB16" s="525"/>
    </row>
    <row r="17" s="554" customFormat="1" ht="55" customHeight="1" spans="1:28">
      <c r="A17" s="13">
        <v>14</v>
      </c>
      <c r="B17" s="557">
        <v>2022</v>
      </c>
      <c r="C17" s="557" t="s">
        <v>75</v>
      </c>
      <c r="D17" s="13" t="s">
        <v>34</v>
      </c>
      <c r="E17" s="555" t="s">
        <v>35</v>
      </c>
      <c r="F17" s="557"/>
      <c r="G17" s="13" t="s">
        <v>36</v>
      </c>
      <c r="H17" s="557"/>
      <c r="I17" s="557"/>
      <c r="J17" s="557" t="s">
        <v>51</v>
      </c>
      <c r="K17" s="557" t="s">
        <v>76</v>
      </c>
      <c r="L17" s="557" t="s">
        <v>39</v>
      </c>
      <c r="M17" s="557" t="s">
        <v>77</v>
      </c>
      <c r="N17" s="557" t="s">
        <v>41</v>
      </c>
      <c r="O17" s="557" t="s">
        <v>42</v>
      </c>
      <c r="P17" s="557">
        <v>64.8</v>
      </c>
      <c r="Q17" s="557">
        <v>64.8</v>
      </c>
      <c r="R17" s="557"/>
      <c r="S17" s="557"/>
      <c r="T17" s="557"/>
      <c r="U17" s="557"/>
      <c r="V17" s="557">
        <v>8</v>
      </c>
      <c r="W17" s="557"/>
      <c r="X17" s="557"/>
      <c r="Y17" s="557" t="s">
        <v>36</v>
      </c>
      <c r="Z17" s="557" t="s">
        <v>78</v>
      </c>
      <c r="AA17" s="557" t="s">
        <v>69</v>
      </c>
      <c r="AB17" s="525"/>
    </row>
    <row r="18" s="554" customFormat="1" ht="55" customHeight="1" spans="1:28">
      <c r="A18" s="13">
        <v>15</v>
      </c>
      <c r="B18" s="557">
        <v>2022</v>
      </c>
      <c r="C18" s="557" t="s">
        <v>79</v>
      </c>
      <c r="D18" s="13" t="s">
        <v>34</v>
      </c>
      <c r="E18" s="555" t="s">
        <v>35</v>
      </c>
      <c r="F18" s="557"/>
      <c r="G18" s="13" t="s">
        <v>36</v>
      </c>
      <c r="H18" s="557"/>
      <c r="I18" s="557"/>
      <c r="J18" s="557" t="s">
        <v>51</v>
      </c>
      <c r="K18" s="557" t="s">
        <v>76</v>
      </c>
      <c r="L18" s="557" t="s">
        <v>39</v>
      </c>
      <c r="M18" s="557" t="s">
        <v>80</v>
      </c>
      <c r="N18" s="557" t="s">
        <v>41</v>
      </c>
      <c r="O18" s="557" t="s">
        <v>42</v>
      </c>
      <c r="P18" s="557">
        <v>28</v>
      </c>
      <c r="Q18" s="557">
        <v>28</v>
      </c>
      <c r="R18" s="557"/>
      <c r="S18" s="557"/>
      <c r="T18" s="557"/>
      <c r="U18" s="557"/>
      <c r="V18" s="557">
        <v>13</v>
      </c>
      <c r="W18" s="557"/>
      <c r="X18" s="557"/>
      <c r="Y18" s="557" t="s">
        <v>39</v>
      </c>
      <c r="Z18" s="557" t="s">
        <v>81</v>
      </c>
      <c r="AA18" s="557" t="s">
        <v>69</v>
      </c>
      <c r="AB18" s="525"/>
    </row>
    <row r="19" s="554" customFormat="1" ht="55" customHeight="1" spans="1:28">
      <c r="A19" s="13">
        <v>16</v>
      </c>
      <c r="B19" s="13">
        <v>2022</v>
      </c>
      <c r="C19" s="13" t="s">
        <v>82</v>
      </c>
      <c r="D19" s="13" t="s">
        <v>34</v>
      </c>
      <c r="E19" s="555" t="s">
        <v>35</v>
      </c>
      <c r="F19" s="558"/>
      <c r="G19" s="13" t="s">
        <v>36</v>
      </c>
      <c r="H19" s="558"/>
      <c r="I19" s="558"/>
      <c r="J19" s="558" t="s">
        <v>51</v>
      </c>
      <c r="K19" s="558" t="s">
        <v>83</v>
      </c>
      <c r="L19" s="558" t="s">
        <v>39</v>
      </c>
      <c r="M19" s="13" t="s">
        <v>84</v>
      </c>
      <c r="N19" s="562" t="s">
        <v>41</v>
      </c>
      <c r="O19" s="565" t="s">
        <v>42</v>
      </c>
      <c r="P19" s="13">
        <v>39.6</v>
      </c>
      <c r="Q19" s="13">
        <v>39.6</v>
      </c>
      <c r="R19" s="13"/>
      <c r="S19" s="13"/>
      <c r="T19" s="13"/>
      <c r="U19" s="13"/>
      <c r="V19" s="13">
        <v>13</v>
      </c>
      <c r="W19" s="13"/>
      <c r="X19" s="13"/>
      <c r="Y19" s="565" t="s">
        <v>39</v>
      </c>
      <c r="Z19" s="565"/>
      <c r="AA19" s="565" t="s">
        <v>85</v>
      </c>
      <c r="AB19" s="525"/>
    </row>
    <row r="20" s="554" customFormat="1" ht="55" customHeight="1" spans="1:28">
      <c r="A20" s="13">
        <v>17</v>
      </c>
      <c r="B20" s="13">
        <v>2022</v>
      </c>
      <c r="C20" s="13" t="s">
        <v>86</v>
      </c>
      <c r="D20" s="13" t="s">
        <v>34</v>
      </c>
      <c r="E20" s="555" t="s">
        <v>35</v>
      </c>
      <c r="F20" s="3"/>
      <c r="G20" s="13" t="s">
        <v>36</v>
      </c>
      <c r="H20" s="3"/>
      <c r="I20" s="3"/>
      <c r="J20" s="566" t="s">
        <v>51</v>
      </c>
      <c r="K20" s="13" t="s">
        <v>87</v>
      </c>
      <c r="L20" s="429" t="s">
        <v>36</v>
      </c>
      <c r="M20" s="13" t="s">
        <v>88</v>
      </c>
      <c r="N20" s="13" t="s">
        <v>41</v>
      </c>
      <c r="O20" s="13" t="s">
        <v>42</v>
      </c>
      <c r="P20" s="13">
        <v>28</v>
      </c>
      <c r="Q20" s="13">
        <v>28</v>
      </c>
      <c r="R20" s="3"/>
      <c r="S20" s="3"/>
      <c r="T20" s="3"/>
      <c r="U20" s="13">
        <v>1</v>
      </c>
      <c r="V20" s="13">
        <v>13</v>
      </c>
      <c r="W20" s="3"/>
      <c r="X20" s="3"/>
      <c r="Y20" s="13" t="s">
        <v>39</v>
      </c>
      <c r="Z20" s="3"/>
      <c r="AA20" s="559" t="s">
        <v>49</v>
      </c>
      <c r="AB20" s="525"/>
    </row>
    <row r="21" s="554" customFormat="1" ht="55" customHeight="1" spans="1:28">
      <c r="A21" s="13">
        <v>18</v>
      </c>
      <c r="B21" s="13">
        <v>2022</v>
      </c>
      <c r="C21" s="429" t="s">
        <v>89</v>
      </c>
      <c r="D21" s="13" t="s">
        <v>34</v>
      </c>
      <c r="E21" s="555" t="s">
        <v>35</v>
      </c>
      <c r="F21" s="3"/>
      <c r="G21" s="13" t="s">
        <v>36</v>
      </c>
      <c r="H21" s="3"/>
      <c r="I21" s="3"/>
      <c r="J21" s="566" t="s">
        <v>51</v>
      </c>
      <c r="K21" s="13" t="s">
        <v>87</v>
      </c>
      <c r="L21" s="429" t="s">
        <v>36</v>
      </c>
      <c r="M21" s="13" t="s">
        <v>90</v>
      </c>
      <c r="N21" s="13" t="s">
        <v>41</v>
      </c>
      <c r="O21" s="13" t="s">
        <v>42</v>
      </c>
      <c r="P21" s="13">
        <v>52</v>
      </c>
      <c r="Q21" s="13">
        <v>52</v>
      </c>
      <c r="R21" s="3"/>
      <c r="S21" s="3"/>
      <c r="T21" s="3"/>
      <c r="U21" s="13">
        <v>1</v>
      </c>
      <c r="V21" s="13">
        <v>19</v>
      </c>
      <c r="W21" s="3"/>
      <c r="X21" s="3"/>
      <c r="Y21" s="13" t="s">
        <v>36</v>
      </c>
      <c r="Z21" s="13" t="s">
        <v>78</v>
      </c>
      <c r="AA21" s="559" t="s">
        <v>49</v>
      </c>
      <c r="AB21" s="525"/>
    </row>
    <row r="22" s="554" customFormat="1" ht="55" customHeight="1" spans="1:28">
      <c r="A22" s="13">
        <v>19</v>
      </c>
      <c r="B22" s="13">
        <v>2022</v>
      </c>
      <c r="C22" s="13" t="s">
        <v>91</v>
      </c>
      <c r="D22" s="13" t="s">
        <v>34</v>
      </c>
      <c r="E22" s="555" t="s">
        <v>35</v>
      </c>
      <c r="F22" s="13"/>
      <c r="G22" s="13" t="s">
        <v>36</v>
      </c>
      <c r="H22" s="13"/>
      <c r="I22" s="13"/>
      <c r="J22" s="13" t="s">
        <v>51</v>
      </c>
      <c r="K22" s="13" t="s">
        <v>92</v>
      </c>
      <c r="L22" s="13" t="s">
        <v>39</v>
      </c>
      <c r="M22" s="13" t="s">
        <v>93</v>
      </c>
      <c r="N22" s="13" t="s">
        <v>41</v>
      </c>
      <c r="O22" s="13" t="s">
        <v>42</v>
      </c>
      <c r="P22" s="13">
        <v>28.2</v>
      </c>
      <c r="Q22" s="13">
        <v>28.2</v>
      </c>
      <c r="R22" s="13"/>
      <c r="S22" s="13"/>
      <c r="T22" s="13"/>
      <c r="U22" s="13"/>
      <c r="V22" s="13">
        <v>20</v>
      </c>
      <c r="W22" s="13"/>
      <c r="X22" s="13"/>
      <c r="Y22" s="13" t="s">
        <v>39</v>
      </c>
      <c r="Z22" s="13"/>
      <c r="AA22" s="13" t="s">
        <v>94</v>
      </c>
      <c r="AB22" s="525"/>
    </row>
    <row r="23" s="554" customFormat="1" ht="55" customHeight="1" spans="1:28">
      <c r="A23" s="13">
        <v>20</v>
      </c>
      <c r="B23" s="13">
        <v>2022</v>
      </c>
      <c r="C23" s="13" t="s">
        <v>95</v>
      </c>
      <c r="D23" s="13" t="s">
        <v>34</v>
      </c>
      <c r="E23" s="555" t="s">
        <v>35</v>
      </c>
      <c r="F23" s="13"/>
      <c r="G23" s="13" t="s">
        <v>36</v>
      </c>
      <c r="H23" s="13"/>
      <c r="I23" s="13"/>
      <c r="J23" s="13" t="s">
        <v>51</v>
      </c>
      <c r="K23" s="13" t="s">
        <v>92</v>
      </c>
      <c r="L23" s="13" t="s">
        <v>39</v>
      </c>
      <c r="M23" s="13" t="s">
        <v>96</v>
      </c>
      <c r="N23" s="13" t="s">
        <v>41</v>
      </c>
      <c r="O23" s="13" t="s">
        <v>42</v>
      </c>
      <c r="P23" s="13">
        <v>34.2</v>
      </c>
      <c r="Q23" s="13">
        <v>34.2</v>
      </c>
      <c r="R23" s="13"/>
      <c r="S23" s="13"/>
      <c r="T23" s="13"/>
      <c r="U23" s="13"/>
      <c r="V23" s="13">
        <v>12</v>
      </c>
      <c r="W23" s="13"/>
      <c r="X23" s="13"/>
      <c r="Y23" s="13" t="s">
        <v>39</v>
      </c>
      <c r="Z23" s="13"/>
      <c r="AA23" s="13" t="s">
        <v>94</v>
      </c>
      <c r="AB23" s="525"/>
    </row>
    <row r="24" s="554" customFormat="1" ht="55" customHeight="1" spans="1:28">
      <c r="A24" s="13">
        <v>21</v>
      </c>
      <c r="B24" s="13">
        <v>2022</v>
      </c>
      <c r="C24" s="13" t="s">
        <v>97</v>
      </c>
      <c r="D24" s="13" t="s">
        <v>34</v>
      </c>
      <c r="E24" s="555" t="s">
        <v>35</v>
      </c>
      <c r="F24" s="13"/>
      <c r="G24" s="13" t="s">
        <v>36</v>
      </c>
      <c r="H24" s="13"/>
      <c r="I24" s="13"/>
      <c r="J24" s="13" t="s">
        <v>51</v>
      </c>
      <c r="K24" s="13" t="s">
        <v>92</v>
      </c>
      <c r="L24" s="13" t="s">
        <v>39</v>
      </c>
      <c r="M24" s="13" t="s">
        <v>98</v>
      </c>
      <c r="N24" s="13" t="s">
        <v>41</v>
      </c>
      <c r="O24" s="13" t="s">
        <v>42</v>
      </c>
      <c r="P24" s="13">
        <v>33.6</v>
      </c>
      <c r="Q24" s="13">
        <v>33.6</v>
      </c>
      <c r="R24" s="13"/>
      <c r="S24" s="13"/>
      <c r="T24" s="13"/>
      <c r="U24" s="13"/>
      <c r="V24" s="13">
        <v>21</v>
      </c>
      <c r="W24" s="13"/>
      <c r="X24" s="13"/>
      <c r="Y24" s="13" t="s">
        <v>39</v>
      </c>
      <c r="Z24" s="13"/>
      <c r="AA24" s="13" t="s">
        <v>94</v>
      </c>
      <c r="AB24" s="525"/>
    </row>
    <row r="25" s="554" customFormat="1" ht="55" customHeight="1" spans="1:28">
      <c r="A25" s="13">
        <v>22</v>
      </c>
      <c r="B25" s="13">
        <v>2022</v>
      </c>
      <c r="C25" s="559" t="s">
        <v>99</v>
      </c>
      <c r="D25" s="13" t="s">
        <v>34</v>
      </c>
      <c r="E25" s="555" t="s">
        <v>35</v>
      </c>
      <c r="F25" s="559"/>
      <c r="G25" s="13" t="s">
        <v>36</v>
      </c>
      <c r="H25" s="559"/>
      <c r="I25" s="559"/>
      <c r="J25" s="559" t="s">
        <v>37</v>
      </c>
      <c r="K25" s="559" t="s">
        <v>100</v>
      </c>
      <c r="L25" s="559" t="s">
        <v>101</v>
      </c>
      <c r="M25" s="559" t="s">
        <v>102</v>
      </c>
      <c r="N25" s="559" t="s">
        <v>41</v>
      </c>
      <c r="O25" s="559" t="s">
        <v>42</v>
      </c>
      <c r="P25" s="559">
        <v>43.35</v>
      </c>
      <c r="Q25" s="559">
        <v>43.35</v>
      </c>
      <c r="R25" s="559"/>
      <c r="S25" s="559"/>
      <c r="T25" s="559"/>
      <c r="U25" s="559"/>
      <c r="V25" s="559">
        <v>19</v>
      </c>
      <c r="W25" s="559"/>
      <c r="X25" s="559"/>
      <c r="Y25" s="559" t="s">
        <v>39</v>
      </c>
      <c r="Z25" s="562"/>
      <c r="AA25" s="575" t="s">
        <v>49</v>
      </c>
      <c r="AB25" s="525"/>
    </row>
    <row r="26" s="554" customFormat="1" ht="55" customHeight="1" spans="1:28">
      <c r="A26" s="13">
        <v>23</v>
      </c>
      <c r="B26" s="429">
        <v>2022</v>
      </c>
      <c r="C26" s="429" t="s">
        <v>103</v>
      </c>
      <c r="D26" s="13" t="s">
        <v>34</v>
      </c>
      <c r="E26" s="555" t="s">
        <v>35</v>
      </c>
      <c r="F26" s="13"/>
      <c r="G26" s="13" t="s">
        <v>36</v>
      </c>
      <c r="H26" s="13"/>
      <c r="I26" s="13"/>
      <c r="J26" s="429" t="s">
        <v>51</v>
      </c>
      <c r="K26" s="429" t="s">
        <v>104</v>
      </c>
      <c r="L26" s="429" t="s">
        <v>36</v>
      </c>
      <c r="M26" s="429" t="s">
        <v>105</v>
      </c>
      <c r="N26" s="13" t="s">
        <v>41</v>
      </c>
      <c r="O26" s="13" t="s">
        <v>42</v>
      </c>
      <c r="P26" s="567">
        <v>32</v>
      </c>
      <c r="Q26" s="567">
        <v>32</v>
      </c>
      <c r="R26" s="13"/>
      <c r="S26" s="13"/>
      <c r="T26" s="13"/>
      <c r="U26" s="13">
        <v>1</v>
      </c>
      <c r="V26" s="13">
        <v>18</v>
      </c>
      <c r="W26" s="13"/>
      <c r="X26" s="13"/>
      <c r="Y26" s="13" t="s">
        <v>39</v>
      </c>
      <c r="Z26" s="13"/>
      <c r="AA26" s="13" t="s">
        <v>49</v>
      </c>
      <c r="AB26" s="525"/>
    </row>
    <row r="27" s="554" customFormat="1" ht="55" customHeight="1" spans="1:28">
      <c r="A27" s="13">
        <v>24</v>
      </c>
      <c r="B27" s="429">
        <v>2022</v>
      </c>
      <c r="C27" s="429" t="s">
        <v>106</v>
      </c>
      <c r="D27" s="13" t="s">
        <v>34</v>
      </c>
      <c r="E27" s="555" t="s">
        <v>35</v>
      </c>
      <c r="F27" s="13"/>
      <c r="G27" s="13" t="s">
        <v>36</v>
      </c>
      <c r="H27" s="13"/>
      <c r="I27" s="13"/>
      <c r="J27" s="429" t="s">
        <v>51</v>
      </c>
      <c r="K27" s="429" t="s">
        <v>104</v>
      </c>
      <c r="L27" s="429" t="s">
        <v>36</v>
      </c>
      <c r="M27" s="429" t="s">
        <v>107</v>
      </c>
      <c r="N27" s="13" t="s">
        <v>41</v>
      </c>
      <c r="O27" s="13" t="s">
        <v>42</v>
      </c>
      <c r="P27" s="567">
        <v>41.5</v>
      </c>
      <c r="Q27" s="567">
        <v>41.5</v>
      </c>
      <c r="R27" s="13"/>
      <c r="S27" s="13"/>
      <c r="T27" s="13"/>
      <c r="U27" s="13">
        <v>1</v>
      </c>
      <c r="V27" s="13">
        <v>19</v>
      </c>
      <c r="W27" s="13"/>
      <c r="X27" s="13"/>
      <c r="Y27" s="13" t="s">
        <v>39</v>
      </c>
      <c r="Z27" s="13"/>
      <c r="AA27" s="13" t="s">
        <v>49</v>
      </c>
      <c r="AB27" s="525"/>
    </row>
    <row r="28" s="554" customFormat="1" ht="55" customHeight="1" spans="1:28">
      <c r="A28" s="13">
        <v>25</v>
      </c>
      <c r="B28" s="13">
        <v>2022</v>
      </c>
      <c r="C28" s="13" t="s">
        <v>108</v>
      </c>
      <c r="D28" s="13" t="s">
        <v>34</v>
      </c>
      <c r="E28" s="555" t="s">
        <v>35</v>
      </c>
      <c r="F28" s="13"/>
      <c r="G28" s="13" t="s">
        <v>36</v>
      </c>
      <c r="H28" s="13"/>
      <c r="I28" s="13"/>
      <c r="J28" s="13" t="s">
        <v>37</v>
      </c>
      <c r="K28" s="13" t="s">
        <v>109</v>
      </c>
      <c r="L28" s="13" t="s">
        <v>36</v>
      </c>
      <c r="M28" s="13" t="s">
        <v>110</v>
      </c>
      <c r="N28" s="562" t="s">
        <v>41</v>
      </c>
      <c r="O28" s="13" t="s">
        <v>42</v>
      </c>
      <c r="P28" s="13">
        <v>80</v>
      </c>
      <c r="Q28" s="13">
        <v>80</v>
      </c>
      <c r="R28" s="13"/>
      <c r="S28" s="13"/>
      <c r="T28" s="13"/>
      <c r="U28" s="13">
        <v>1</v>
      </c>
      <c r="V28" s="13">
        <v>12</v>
      </c>
      <c r="W28" s="13"/>
      <c r="X28" s="13"/>
      <c r="Y28" s="13" t="s">
        <v>36</v>
      </c>
      <c r="Z28" s="13" t="s">
        <v>78</v>
      </c>
      <c r="AA28" s="576" t="s">
        <v>49</v>
      </c>
      <c r="AB28" s="525"/>
    </row>
    <row r="29" s="554" customFormat="1" ht="55" customHeight="1" spans="1:28">
      <c r="A29" s="13">
        <v>26</v>
      </c>
      <c r="B29" s="13">
        <v>2022</v>
      </c>
      <c r="C29" s="13" t="s">
        <v>111</v>
      </c>
      <c r="D29" s="13" t="s">
        <v>34</v>
      </c>
      <c r="E29" s="555" t="s">
        <v>35</v>
      </c>
      <c r="F29" s="13"/>
      <c r="G29" s="13" t="s">
        <v>36</v>
      </c>
      <c r="H29" s="13"/>
      <c r="I29" s="13"/>
      <c r="J29" s="429" t="s">
        <v>37</v>
      </c>
      <c r="K29" s="429" t="s">
        <v>112</v>
      </c>
      <c r="L29" s="429" t="s">
        <v>39</v>
      </c>
      <c r="M29" s="13" t="s">
        <v>113</v>
      </c>
      <c r="N29" s="568" t="s">
        <v>41</v>
      </c>
      <c r="O29" s="568" t="s">
        <v>42</v>
      </c>
      <c r="P29" s="13">
        <v>41</v>
      </c>
      <c r="Q29" s="13">
        <v>41</v>
      </c>
      <c r="R29" s="13"/>
      <c r="S29" s="13"/>
      <c r="T29" s="13"/>
      <c r="U29" s="13"/>
      <c r="V29" s="13">
        <v>18</v>
      </c>
      <c r="W29" s="13"/>
      <c r="X29" s="13"/>
      <c r="Y29" s="13" t="s">
        <v>39</v>
      </c>
      <c r="Z29" s="13"/>
      <c r="AA29" s="13" t="s">
        <v>114</v>
      </c>
      <c r="AB29" s="525"/>
    </row>
    <row r="30" s="554" customFormat="1" ht="55" customHeight="1" spans="1:28">
      <c r="A30" s="13">
        <v>27</v>
      </c>
      <c r="B30" s="13">
        <v>2022</v>
      </c>
      <c r="C30" s="555" t="s">
        <v>115</v>
      </c>
      <c r="D30" s="13" t="s">
        <v>34</v>
      </c>
      <c r="E30" s="555" t="s">
        <v>35</v>
      </c>
      <c r="F30" s="555"/>
      <c r="G30" s="13" t="s">
        <v>36</v>
      </c>
      <c r="H30" s="555"/>
      <c r="I30" s="555"/>
      <c r="J30" s="555" t="s">
        <v>51</v>
      </c>
      <c r="K30" s="555" t="s">
        <v>116</v>
      </c>
      <c r="L30" s="443" t="s">
        <v>39</v>
      </c>
      <c r="M30" s="555" t="s">
        <v>117</v>
      </c>
      <c r="N30" s="555" t="s">
        <v>41</v>
      </c>
      <c r="O30" s="555" t="s">
        <v>42</v>
      </c>
      <c r="P30" s="555">
        <v>39</v>
      </c>
      <c r="Q30" s="555">
        <v>39</v>
      </c>
      <c r="R30" s="555"/>
      <c r="S30" s="555"/>
      <c r="T30" s="555"/>
      <c r="U30" s="555"/>
      <c r="V30" s="555">
        <v>37</v>
      </c>
      <c r="W30" s="555"/>
      <c r="X30" s="555"/>
      <c r="Y30" s="555"/>
      <c r="Z30" s="555"/>
      <c r="AA30" s="555" t="s">
        <v>118</v>
      </c>
      <c r="AB30" s="525"/>
    </row>
    <row r="31" s="554" customFormat="1" ht="55" customHeight="1" spans="1:28">
      <c r="A31" s="13">
        <v>28</v>
      </c>
      <c r="B31" s="13">
        <v>2022</v>
      </c>
      <c r="C31" s="555" t="s">
        <v>119</v>
      </c>
      <c r="D31" s="13" t="s">
        <v>34</v>
      </c>
      <c r="E31" s="555" t="s">
        <v>35</v>
      </c>
      <c r="F31" s="555"/>
      <c r="G31" s="13" t="s">
        <v>36</v>
      </c>
      <c r="H31" s="555"/>
      <c r="I31" s="555"/>
      <c r="J31" s="555" t="s">
        <v>51</v>
      </c>
      <c r="K31" s="555" t="s">
        <v>116</v>
      </c>
      <c r="L31" s="443" t="s">
        <v>39</v>
      </c>
      <c r="M31" s="555" t="s">
        <v>120</v>
      </c>
      <c r="N31" s="555" t="s">
        <v>41</v>
      </c>
      <c r="O31" s="555" t="s">
        <v>42</v>
      </c>
      <c r="P31" s="567">
        <v>39</v>
      </c>
      <c r="Q31" s="567">
        <v>39</v>
      </c>
      <c r="R31" s="13"/>
      <c r="S31" s="13"/>
      <c r="T31" s="13"/>
      <c r="U31" s="13"/>
      <c r="V31" s="13">
        <v>25</v>
      </c>
      <c r="W31" s="3"/>
      <c r="X31" s="3"/>
      <c r="Y31" s="3"/>
      <c r="Z31" s="3"/>
      <c r="AA31" s="555" t="s">
        <v>118</v>
      </c>
      <c r="AB31" s="525"/>
    </row>
    <row r="32" s="554" customFormat="1" ht="55" customHeight="1" spans="1:28">
      <c r="A32" s="13">
        <v>29</v>
      </c>
      <c r="B32" s="13">
        <v>2022</v>
      </c>
      <c r="C32" s="560" t="s">
        <v>121</v>
      </c>
      <c r="D32" s="13" t="s">
        <v>34</v>
      </c>
      <c r="E32" s="555" t="s">
        <v>35</v>
      </c>
      <c r="F32" s="561"/>
      <c r="G32" s="561" t="s">
        <v>36</v>
      </c>
      <c r="H32" s="561"/>
      <c r="I32" s="561"/>
      <c r="J32" s="561" t="s">
        <v>37</v>
      </c>
      <c r="K32" s="561" t="s">
        <v>122</v>
      </c>
      <c r="L32" s="561" t="s">
        <v>39</v>
      </c>
      <c r="M32" s="561" t="s">
        <v>123</v>
      </c>
      <c r="N32" s="564" t="s">
        <v>48</v>
      </c>
      <c r="O32" s="563" t="s">
        <v>42</v>
      </c>
      <c r="P32" s="569">
        <v>25.28</v>
      </c>
      <c r="Q32" s="569">
        <v>25.28</v>
      </c>
      <c r="R32" s="572"/>
      <c r="S32" s="561"/>
      <c r="T32" s="561"/>
      <c r="U32" s="561"/>
      <c r="V32" s="573">
        <v>8</v>
      </c>
      <c r="W32" s="561"/>
      <c r="X32" s="561"/>
      <c r="Y32" s="561" t="s">
        <v>39</v>
      </c>
      <c r="Z32" s="562" t="s">
        <v>81</v>
      </c>
      <c r="AA32" s="563" t="s">
        <v>49</v>
      </c>
      <c r="AB32" s="525"/>
    </row>
    <row r="33" s="554" customFormat="1" ht="55" customHeight="1" spans="1:28">
      <c r="A33" s="13">
        <v>30</v>
      </c>
      <c r="B33" s="13">
        <v>2022</v>
      </c>
      <c r="C33" s="560" t="s">
        <v>124</v>
      </c>
      <c r="D33" s="13" t="s">
        <v>34</v>
      </c>
      <c r="E33" s="555" t="s">
        <v>35</v>
      </c>
      <c r="F33" s="561"/>
      <c r="G33" s="561" t="s">
        <v>36</v>
      </c>
      <c r="H33" s="561"/>
      <c r="I33" s="561"/>
      <c r="J33" s="561" t="s">
        <v>37</v>
      </c>
      <c r="K33" s="561" t="s">
        <v>122</v>
      </c>
      <c r="L33" s="561" t="s">
        <v>39</v>
      </c>
      <c r="M33" s="561" t="s">
        <v>125</v>
      </c>
      <c r="N33" s="564" t="s">
        <v>48</v>
      </c>
      <c r="O33" s="563" t="s">
        <v>42</v>
      </c>
      <c r="P33" s="569">
        <v>48</v>
      </c>
      <c r="Q33" s="569">
        <v>48</v>
      </c>
      <c r="R33" s="572"/>
      <c r="S33" s="561"/>
      <c r="T33" s="561"/>
      <c r="U33" s="561"/>
      <c r="V33" s="573">
        <v>8</v>
      </c>
      <c r="W33" s="561"/>
      <c r="X33" s="561"/>
      <c r="Y33" s="561" t="s">
        <v>39</v>
      </c>
      <c r="Z33" s="562" t="s">
        <v>81</v>
      </c>
      <c r="AA33" s="563" t="s">
        <v>49</v>
      </c>
      <c r="AB33" s="525"/>
    </row>
    <row r="34" s="554" customFormat="1" ht="55" customHeight="1" spans="1:28">
      <c r="A34" s="13">
        <v>31</v>
      </c>
      <c r="B34" s="13">
        <v>2022</v>
      </c>
      <c r="C34" s="560" t="s">
        <v>126</v>
      </c>
      <c r="D34" s="13" t="s">
        <v>34</v>
      </c>
      <c r="E34" s="555" t="s">
        <v>35</v>
      </c>
      <c r="F34" s="561"/>
      <c r="G34" s="561" t="s">
        <v>36</v>
      </c>
      <c r="H34" s="561"/>
      <c r="I34" s="561"/>
      <c r="J34" s="561" t="s">
        <v>37</v>
      </c>
      <c r="K34" s="561" t="s">
        <v>122</v>
      </c>
      <c r="L34" s="561" t="s">
        <v>39</v>
      </c>
      <c r="M34" s="561" t="s">
        <v>127</v>
      </c>
      <c r="N34" s="564" t="s">
        <v>48</v>
      </c>
      <c r="O34" s="563" t="s">
        <v>42</v>
      </c>
      <c r="P34" s="569">
        <v>49.68</v>
      </c>
      <c r="Q34" s="569">
        <v>49.68</v>
      </c>
      <c r="R34" s="572"/>
      <c r="S34" s="561"/>
      <c r="T34" s="561"/>
      <c r="U34" s="561"/>
      <c r="V34" s="573">
        <v>7</v>
      </c>
      <c r="W34" s="561"/>
      <c r="X34" s="561"/>
      <c r="Y34" s="561" t="s">
        <v>39</v>
      </c>
      <c r="Z34" s="562" t="s">
        <v>81</v>
      </c>
      <c r="AA34" s="563" t="s">
        <v>49</v>
      </c>
      <c r="AB34" s="525"/>
    </row>
    <row r="35" s="554" customFormat="1" ht="55" customHeight="1" spans="1:28">
      <c r="A35" s="13">
        <v>32</v>
      </c>
      <c r="B35" s="13">
        <v>2022</v>
      </c>
      <c r="C35" s="560" t="s">
        <v>128</v>
      </c>
      <c r="D35" s="13" t="s">
        <v>34</v>
      </c>
      <c r="E35" s="555" t="s">
        <v>35</v>
      </c>
      <c r="F35" s="561"/>
      <c r="G35" s="561" t="s">
        <v>36</v>
      </c>
      <c r="H35" s="561"/>
      <c r="I35" s="561"/>
      <c r="J35" s="561" t="s">
        <v>37</v>
      </c>
      <c r="K35" s="561" t="s">
        <v>122</v>
      </c>
      <c r="L35" s="561" t="s">
        <v>39</v>
      </c>
      <c r="M35" s="561" t="s">
        <v>129</v>
      </c>
      <c r="N35" s="564" t="s">
        <v>48</v>
      </c>
      <c r="O35" s="563" t="s">
        <v>42</v>
      </c>
      <c r="P35" s="569">
        <v>30.8</v>
      </c>
      <c r="Q35" s="569">
        <v>30.8</v>
      </c>
      <c r="R35" s="572"/>
      <c r="S35" s="561"/>
      <c r="T35" s="561"/>
      <c r="U35" s="561"/>
      <c r="V35" s="573">
        <v>15</v>
      </c>
      <c r="W35" s="561"/>
      <c r="X35" s="561"/>
      <c r="Y35" s="561" t="s">
        <v>39</v>
      </c>
      <c r="Z35" s="562" t="s">
        <v>81</v>
      </c>
      <c r="AA35" s="563" t="s">
        <v>49</v>
      </c>
      <c r="AB35" s="525"/>
    </row>
    <row r="36" s="554" customFormat="1" ht="55" customHeight="1" spans="1:28">
      <c r="A36" s="13">
        <v>33</v>
      </c>
      <c r="B36" s="13">
        <v>2022</v>
      </c>
      <c r="C36" s="13" t="s">
        <v>130</v>
      </c>
      <c r="D36" s="13" t="s">
        <v>34</v>
      </c>
      <c r="E36" s="555" t="s">
        <v>35</v>
      </c>
      <c r="F36" s="555"/>
      <c r="G36" s="13" t="s">
        <v>36</v>
      </c>
      <c r="H36" s="555"/>
      <c r="I36" s="555"/>
      <c r="J36" s="555" t="s">
        <v>51</v>
      </c>
      <c r="K36" s="13" t="s">
        <v>131</v>
      </c>
      <c r="L36" s="13" t="s">
        <v>36</v>
      </c>
      <c r="M36" s="13" t="s">
        <v>132</v>
      </c>
      <c r="N36" s="13"/>
      <c r="O36" s="13"/>
      <c r="P36" s="13">
        <v>49</v>
      </c>
      <c r="Q36" s="13">
        <v>49</v>
      </c>
      <c r="R36" s="13"/>
      <c r="S36" s="13"/>
      <c r="T36" s="13"/>
      <c r="U36" s="13">
        <v>1</v>
      </c>
      <c r="V36" s="13">
        <v>28</v>
      </c>
      <c r="W36" s="13">
        <v>5</v>
      </c>
      <c r="X36" s="13">
        <v>0.1</v>
      </c>
      <c r="Y36" s="13" t="s">
        <v>39</v>
      </c>
      <c r="Z36" s="13"/>
      <c r="AA36" s="378" t="s">
        <v>49</v>
      </c>
      <c r="AB36" s="525"/>
    </row>
    <row r="37" s="554" customFormat="1" ht="55" customHeight="1" spans="1:28">
      <c r="A37" s="13">
        <v>34</v>
      </c>
      <c r="B37" s="13">
        <v>2022</v>
      </c>
      <c r="C37" s="13" t="s">
        <v>133</v>
      </c>
      <c r="D37" s="13" t="s">
        <v>34</v>
      </c>
      <c r="E37" s="555" t="s">
        <v>35</v>
      </c>
      <c r="F37" s="555"/>
      <c r="G37" s="13" t="s">
        <v>36</v>
      </c>
      <c r="H37" s="555"/>
      <c r="I37" s="555"/>
      <c r="J37" s="555" t="s">
        <v>51</v>
      </c>
      <c r="K37" s="13" t="s">
        <v>131</v>
      </c>
      <c r="L37" s="13" t="s">
        <v>36</v>
      </c>
      <c r="M37" s="13" t="s">
        <v>134</v>
      </c>
      <c r="N37" s="13"/>
      <c r="O37" s="13"/>
      <c r="P37" s="13">
        <v>30</v>
      </c>
      <c r="Q37" s="13">
        <v>30</v>
      </c>
      <c r="R37" s="13"/>
      <c r="S37" s="13"/>
      <c r="T37" s="13"/>
      <c r="U37" s="13">
        <v>1</v>
      </c>
      <c r="V37" s="13">
        <v>28</v>
      </c>
      <c r="W37" s="13">
        <v>5</v>
      </c>
      <c r="X37" s="13">
        <v>0.2</v>
      </c>
      <c r="Y37" s="13" t="s">
        <v>39</v>
      </c>
      <c r="Z37" s="13"/>
      <c r="AA37" s="576" t="s">
        <v>135</v>
      </c>
      <c r="AB37" s="525"/>
    </row>
    <row r="38" s="554" customFormat="1" ht="55" customHeight="1" spans="1:28">
      <c r="A38" s="13">
        <v>35</v>
      </c>
      <c r="B38" s="13">
        <v>2022</v>
      </c>
      <c r="C38" s="13" t="s">
        <v>136</v>
      </c>
      <c r="D38" s="13" t="s">
        <v>34</v>
      </c>
      <c r="E38" s="555" t="s">
        <v>35</v>
      </c>
      <c r="F38" s="13"/>
      <c r="G38" s="13" t="s">
        <v>36</v>
      </c>
      <c r="H38" s="13"/>
      <c r="I38" s="13"/>
      <c r="J38" s="13" t="s">
        <v>37</v>
      </c>
      <c r="K38" s="13" t="s">
        <v>137</v>
      </c>
      <c r="L38" s="13" t="s">
        <v>39</v>
      </c>
      <c r="M38" s="13" t="s">
        <v>138</v>
      </c>
      <c r="N38" s="13" t="s">
        <v>41</v>
      </c>
      <c r="O38" s="13" t="s">
        <v>42</v>
      </c>
      <c r="P38" s="13">
        <v>220</v>
      </c>
      <c r="Q38" s="13">
        <v>220</v>
      </c>
      <c r="R38" s="13"/>
      <c r="S38" s="13"/>
      <c r="T38" s="13"/>
      <c r="U38" s="13"/>
      <c r="V38" s="13"/>
      <c r="W38" s="13"/>
      <c r="X38" s="13"/>
      <c r="Y38" s="13"/>
      <c r="Z38" s="13"/>
      <c r="AA38" s="378" t="s">
        <v>49</v>
      </c>
      <c r="AB38" s="525"/>
    </row>
    <row r="39" s="554" customFormat="1" ht="55" customHeight="1" spans="1:28">
      <c r="A39" s="13">
        <v>36</v>
      </c>
      <c r="B39" s="13">
        <v>2022</v>
      </c>
      <c r="C39" s="13" t="s">
        <v>139</v>
      </c>
      <c r="D39" s="13" t="s">
        <v>34</v>
      </c>
      <c r="E39" s="555" t="s">
        <v>35</v>
      </c>
      <c r="F39" s="13"/>
      <c r="G39" s="378" t="s">
        <v>36</v>
      </c>
      <c r="H39" s="13"/>
      <c r="I39" s="13"/>
      <c r="J39" s="13" t="s">
        <v>51</v>
      </c>
      <c r="K39" s="13" t="s">
        <v>137</v>
      </c>
      <c r="L39" s="13" t="s">
        <v>39</v>
      </c>
      <c r="M39" s="13" t="s">
        <v>140</v>
      </c>
      <c r="N39" s="13" t="s">
        <v>141</v>
      </c>
      <c r="O39" s="13" t="s">
        <v>42</v>
      </c>
      <c r="P39" s="13">
        <v>300</v>
      </c>
      <c r="Q39" s="13">
        <v>300</v>
      </c>
      <c r="R39" s="13"/>
      <c r="S39" s="13"/>
      <c r="T39" s="13"/>
      <c r="U39" s="13"/>
      <c r="V39" s="13"/>
      <c r="W39" s="13"/>
      <c r="X39" s="13"/>
      <c r="Y39" s="13"/>
      <c r="Z39" s="13"/>
      <c r="AA39" s="378" t="s">
        <v>49</v>
      </c>
      <c r="AB39" s="525"/>
    </row>
    <row r="40" s="554" customFormat="1" ht="55" customHeight="1" spans="1:28">
      <c r="A40" s="13">
        <v>37</v>
      </c>
      <c r="B40" s="429">
        <v>2022</v>
      </c>
      <c r="C40" s="429" t="s">
        <v>142</v>
      </c>
      <c r="D40" s="13" t="s">
        <v>34</v>
      </c>
      <c r="E40" s="555" t="s">
        <v>35</v>
      </c>
      <c r="F40" s="13"/>
      <c r="G40" s="555" t="s">
        <v>36</v>
      </c>
      <c r="H40" s="555"/>
      <c r="I40" s="555"/>
      <c r="J40" s="555" t="s">
        <v>51</v>
      </c>
      <c r="K40" s="555" t="s">
        <v>143</v>
      </c>
      <c r="L40" s="443" t="s">
        <v>39</v>
      </c>
      <c r="M40" s="429" t="s">
        <v>144</v>
      </c>
      <c r="N40" s="555" t="s">
        <v>41</v>
      </c>
      <c r="O40" s="555" t="s">
        <v>42</v>
      </c>
      <c r="P40" s="567">
        <v>29</v>
      </c>
      <c r="Q40" s="567">
        <v>29</v>
      </c>
      <c r="R40" s="13"/>
      <c r="S40" s="13"/>
      <c r="T40" s="13"/>
      <c r="U40" s="13"/>
      <c r="V40" s="13">
        <v>14</v>
      </c>
      <c r="W40" s="13"/>
      <c r="X40" s="13"/>
      <c r="Y40" s="13"/>
      <c r="Z40" s="13"/>
      <c r="AA40" s="555" t="s">
        <v>118</v>
      </c>
      <c r="AB40" s="525"/>
    </row>
    <row r="41" s="554" customFormat="1" ht="55" customHeight="1" spans="1:28">
      <c r="A41" s="13">
        <v>38</v>
      </c>
      <c r="B41" s="13">
        <v>2022</v>
      </c>
      <c r="C41" s="13" t="s">
        <v>145</v>
      </c>
      <c r="D41" s="13" t="s">
        <v>34</v>
      </c>
      <c r="E41" s="13" t="s">
        <v>146</v>
      </c>
      <c r="F41" s="13"/>
      <c r="G41" s="13" t="s">
        <v>36</v>
      </c>
      <c r="H41" s="13"/>
      <c r="I41" s="13"/>
      <c r="J41" s="13" t="s">
        <v>51</v>
      </c>
      <c r="K41" s="13" t="s">
        <v>147</v>
      </c>
      <c r="L41" s="13" t="s">
        <v>36</v>
      </c>
      <c r="M41" s="13" t="s">
        <v>148</v>
      </c>
      <c r="N41" s="13" t="s">
        <v>149</v>
      </c>
      <c r="O41" s="13" t="s">
        <v>42</v>
      </c>
      <c r="P41" s="13">
        <v>25</v>
      </c>
      <c r="Q41" s="13">
        <v>25</v>
      </c>
      <c r="R41" s="13"/>
      <c r="S41" s="13"/>
      <c r="T41" s="13"/>
      <c r="U41" s="13">
        <v>1</v>
      </c>
      <c r="V41" s="13">
        <v>20</v>
      </c>
      <c r="W41" s="13"/>
      <c r="X41" s="13"/>
      <c r="Y41" s="13" t="s">
        <v>39</v>
      </c>
      <c r="Z41" s="13"/>
      <c r="AA41" s="13" t="s">
        <v>150</v>
      </c>
      <c r="AB41" s="525"/>
    </row>
    <row r="42" s="554" customFormat="1" ht="55" customHeight="1" spans="1:28">
      <c r="A42" s="13">
        <v>39</v>
      </c>
      <c r="B42" s="13">
        <v>2022</v>
      </c>
      <c r="C42" s="13" t="s">
        <v>151</v>
      </c>
      <c r="D42" s="13" t="s">
        <v>34</v>
      </c>
      <c r="E42" s="13" t="s">
        <v>146</v>
      </c>
      <c r="F42" s="13"/>
      <c r="G42" s="13" t="s">
        <v>36</v>
      </c>
      <c r="H42" s="13"/>
      <c r="I42" s="13"/>
      <c r="J42" s="13" t="s">
        <v>51</v>
      </c>
      <c r="K42" s="13" t="s">
        <v>152</v>
      </c>
      <c r="L42" s="13" t="s">
        <v>36</v>
      </c>
      <c r="M42" s="13" t="s">
        <v>153</v>
      </c>
      <c r="N42" s="13" t="s">
        <v>149</v>
      </c>
      <c r="O42" s="13" t="s">
        <v>42</v>
      </c>
      <c r="P42" s="13">
        <v>30</v>
      </c>
      <c r="Q42" s="13">
        <v>30</v>
      </c>
      <c r="R42" s="13"/>
      <c r="S42" s="13"/>
      <c r="T42" s="13"/>
      <c r="U42" s="13">
        <v>1</v>
      </c>
      <c r="V42" s="13">
        <v>20</v>
      </c>
      <c r="W42" s="13"/>
      <c r="X42" s="13"/>
      <c r="Y42" s="13" t="s">
        <v>39</v>
      </c>
      <c r="Z42" s="13"/>
      <c r="AA42" s="13" t="s">
        <v>150</v>
      </c>
      <c r="AB42" s="525"/>
    </row>
    <row r="43" s="554" customFormat="1" ht="55" customHeight="1" spans="1:28">
      <c r="A43" s="13">
        <v>40</v>
      </c>
      <c r="B43" s="13">
        <v>2022</v>
      </c>
      <c r="C43" s="13" t="s">
        <v>154</v>
      </c>
      <c r="D43" s="13" t="s">
        <v>34</v>
      </c>
      <c r="E43" s="13" t="s">
        <v>146</v>
      </c>
      <c r="F43" s="13"/>
      <c r="G43" s="13" t="s">
        <v>36</v>
      </c>
      <c r="H43" s="13"/>
      <c r="I43" s="13"/>
      <c r="J43" s="13" t="s">
        <v>51</v>
      </c>
      <c r="K43" s="13" t="s">
        <v>155</v>
      </c>
      <c r="L43" s="13" t="s">
        <v>36</v>
      </c>
      <c r="M43" s="13" t="s">
        <v>156</v>
      </c>
      <c r="N43" s="13" t="s">
        <v>149</v>
      </c>
      <c r="O43" s="13" t="s">
        <v>42</v>
      </c>
      <c r="P43" s="13">
        <v>25</v>
      </c>
      <c r="Q43" s="13">
        <v>25</v>
      </c>
      <c r="R43" s="13"/>
      <c r="S43" s="13"/>
      <c r="T43" s="13"/>
      <c r="U43" s="13">
        <v>1</v>
      </c>
      <c r="V43" s="13">
        <v>20</v>
      </c>
      <c r="W43" s="13"/>
      <c r="X43" s="13"/>
      <c r="Y43" s="13" t="s">
        <v>39</v>
      </c>
      <c r="Z43" s="13"/>
      <c r="AA43" s="13" t="s">
        <v>150</v>
      </c>
      <c r="AB43" s="525"/>
    </row>
    <row r="44" s="554" customFormat="1" ht="55" customHeight="1" spans="1:28">
      <c r="A44" s="13">
        <v>41</v>
      </c>
      <c r="B44" s="13">
        <v>2022</v>
      </c>
      <c r="C44" s="13" t="s">
        <v>157</v>
      </c>
      <c r="D44" s="13" t="s">
        <v>34</v>
      </c>
      <c r="E44" s="13" t="s">
        <v>146</v>
      </c>
      <c r="F44" s="13"/>
      <c r="G44" s="13" t="s">
        <v>36</v>
      </c>
      <c r="H44" s="13"/>
      <c r="I44" s="13"/>
      <c r="J44" s="13" t="s">
        <v>51</v>
      </c>
      <c r="K44" s="13" t="s">
        <v>158</v>
      </c>
      <c r="L44" s="13" t="s">
        <v>36</v>
      </c>
      <c r="M44" s="13" t="s">
        <v>159</v>
      </c>
      <c r="N44" s="13" t="s">
        <v>149</v>
      </c>
      <c r="O44" s="13" t="s">
        <v>42</v>
      </c>
      <c r="P44" s="13">
        <v>40</v>
      </c>
      <c r="Q44" s="13">
        <v>40</v>
      </c>
      <c r="R44" s="13"/>
      <c r="S44" s="13"/>
      <c r="T44" s="13"/>
      <c r="U44" s="13">
        <v>1</v>
      </c>
      <c r="V44" s="13">
        <v>3</v>
      </c>
      <c r="W44" s="13"/>
      <c r="X44" s="13"/>
      <c r="Y44" s="13" t="s">
        <v>39</v>
      </c>
      <c r="Z44" s="13"/>
      <c r="AA44" s="13" t="s">
        <v>150</v>
      </c>
      <c r="AB44" s="525"/>
    </row>
    <row r="45" s="554" customFormat="1" ht="55" customHeight="1" spans="1:28">
      <c r="A45" s="13">
        <v>42</v>
      </c>
      <c r="B45" s="13">
        <v>2022</v>
      </c>
      <c r="C45" s="13" t="s">
        <v>160</v>
      </c>
      <c r="D45" s="13" t="s">
        <v>34</v>
      </c>
      <c r="E45" s="13" t="s">
        <v>146</v>
      </c>
      <c r="F45" s="13"/>
      <c r="G45" s="13" t="s">
        <v>36</v>
      </c>
      <c r="H45" s="13"/>
      <c r="I45" s="13"/>
      <c r="J45" s="13" t="s">
        <v>51</v>
      </c>
      <c r="K45" s="13" t="s">
        <v>161</v>
      </c>
      <c r="L45" s="13" t="s">
        <v>36</v>
      </c>
      <c r="M45" s="13" t="s">
        <v>162</v>
      </c>
      <c r="N45" s="13" t="s">
        <v>149</v>
      </c>
      <c r="O45" s="13" t="s">
        <v>42</v>
      </c>
      <c r="P45" s="13">
        <v>20</v>
      </c>
      <c r="Q45" s="13">
        <v>20</v>
      </c>
      <c r="R45" s="13"/>
      <c r="S45" s="13"/>
      <c r="T45" s="13"/>
      <c r="U45" s="13">
        <v>1</v>
      </c>
      <c r="V45" s="13">
        <v>10</v>
      </c>
      <c r="W45" s="13"/>
      <c r="X45" s="13"/>
      <c r="Y45" s="13" t="s">
        <v>39</v>
      </c>
      <c r="Z45" s="13"/>
      <c r="AA45" s="13" t="s">
        <v>150</v>
      </c>
      <c r="AB45" s="525"/>
    </row>
    <row r="46" s="554" customFormat="1" ht="55" customHeight="1" spans="1:28">
      <c r="A46" s="13">
        <v>43</v>
      </c>
      <c r="B46" s="13">
        <v>2022</v>
      </c>
      <c r="C46" s="13" t="s">
        <v>163</v>
      </c>
      <c r="D46" s="13" t="s">
        <v>34</v>
      </c>
      <c r="E46" s="13" t="s">
        <v>146</v>
      </c>
      <c r="F46" s="13"/>
      <c r="G46" s="13" t="s">
        <v>36</v>
      </c>
      <c r="H46" s="13"/>
      <c r="I46" s="13"/>
      <c r="J46" s="13" t="s">
        <v>51</v>
      </c>
      <c r="K46" s="13" t="s">
        <v>164</v>
      </c>
      <c r="L46" s="13" t="s">
        <v>36</v>
      </c>
      <c r="M46" s="13" t="s">
        <v>165</v>
      </c>
      <c r="N46" s="13" t="s">
        <v>149</v>
      </c>
      <c r="O46" s="13" t="s">
        <v>42</v>
      </c>
      <c r="P46" s="13">
        <v>79</v>
      </c>
      <c r="Q46" s="13">
        <v>79</v>
      </c>
      <c r="R46" s="13"/>
      <c r="S46" s="13"/>
      <c r="T46" s="13"/>
      <c r="U46" s="13">
        <v>1</v>
      </c>
      <c r="V46" s="13">
        <v>16</v>
      </c>
      <c r="W46" s="13"/>
      <c r="X46" s="13"/>
      <c r="Y46" s="13" t="s">
        <v>36</v>
      </c>
      <c r="Z46" s="13" t="s">
        <v>78</v>
      </c>
      <c r="AA46" s="13" t="s">
        <v>150</v>
      </c>
      <c r="AB46" s="525"/>
    </row>
    <row r="47" s="554" customFormat="1" ht="55" customHeight="1" spans="1:28">
      <c r="A47" s="13">
        <v>44</v>
      </c>
      <c r="B47" s="13">
        <v>2022</v>
      </c>
      <c r="C47" s="13" t="s">
        <v>166</v>
      </c>
      <c r="D47" s="13" t="s">
        <v>34</v>
      </c>
      <c r="E47" s="13" t="s">
        <v>146</v>
      </c>
      <c r="F47" s="13"/>
      <c r="G47" s="13" t="s">
        <v>36</v>
      </c>
      <c r="H47" s="13"/>
      <c r="I47" s="13"/>
      <c r="J47" s="13" t="s">
        <v>51</v>
      </c>
      <c r="K47" s="13" t="s">
        <v>167</v>
      </c>
      <c r="L47" s="13" t="s">
        <v>39</v>
      </c>
      <c r="M47" s="13" t="s">
        <v>168</v>
      </c>
      <c r="N47" s="13" t="s">
        <v>149</v>
      </c>
      <c r="O47" s="13" t="s">
        <v>42</v>
      </c>
      <c r="P47" s="13">
        <v>95</v>
      </c>
      <c r="Q47" s="13">
        <v>95</v>
      </c>
      <c r="R47" s="13"/>
      <c r="S47" s="13"/>
      <c r="T47" s="13"/>
      <c r="U47" s="13"/>
      <c r="V47" s="13">
        <v>69</v>
      </c>
      <c r="W47" s="13"/>
      <c r="X47" s="13"/>
      <c r="Y47" s="13" t="s">
        <v>36</v>
      </c>
      <c r="Z47" s="13" t="s">
        <v>78</v>
      </c>
      <c r="AA47" s="13" t="s">
        <v>150</v>
      </c>
      <c r="AB47" s="525"/>
    </row>
    <row r="48" s="554" customFormat="1" ht="55" customHeight="1" spans="1:28">
      <c r="A48" s="13">
        <v>45</v>
      </c>
      <c r="B48" s="13">
        <v>2022</v>
      </c>
      <c r="C48" s="13" t="s">
        <v>169</v>
      </c>
      <c r="D48" s="13" t="s">
        <v>34</v>
      </c>
      <c r="E48" s="13" t="s">
        <v>146</v>
      </c>
      <c r="F48" s="13"/>
      <c r="G48" s="13" t="s">
        <v>36</v>
      </c>
      <c r="H48" s="13"/>
      <c r="I48" s="13"/>
      <c r="J48" s="13" t="s">
        <v>51</v>
      </c>
      <c r="K48" s="13" t="s">
        <v>170</v>
      </c>
      <c r="L48" s="13" t="s">
        <v>39</v>
      </c>
      <c r="M48" s="13" t="s">
        <v>171</v>
      </c>
      <c r="N48" s="13" t="s">
        <v>149</v>
      </c>
      <c r="O48" s="13" t="s">
        <v>42</v>
      </c>
      <c r="P48" s="13">
        <v>48</v>
      </c>
      <c r="Q48" s="13">
        <v>48</v>
      </c>
      <c r="R48" s="13"/>
      <c r="S48" s="13"/>
      <c r="T48" s="13"/>
      <c r="U48" s="13"/>
      <c r="V48" s="13">
        <v>20</v>
      </c>
      <c r="W48" s="13"/>
      <c r="X48" s="13"/>
      <c r="Y48" s="13" t="s">
        <v>39</v>
      </c>
      <c r="Z48" s="13"/>
      <c r="AA48" s="13" t="s">
        <v>150</v>
      </c>
      <c r="AB48" s="525"/>
    </row>
    <row r="49" s="554" customFormat="1" ht="55" customHeight="1" spans="1:28">
      <c r="A49" s="13">
        <v>46</v>
      </c>
      <c r="B49" s="13">
        <v>2022</v>
      </c>
      <c r="C49" s="13" t="s">
        <v>172</v>
      </c>
      <c r="D49" s="13" t="s">
        <v>34</v>
      </c>
      <c r="E49" s="13" t="s">
        <v>146</v>
      </c>
      <c r="F49" s="13"/>
      <c r="G49" s="13" t="s">
        <v>36</v>
      </c>
      <c r="H49" s="13"/>
      <c r="I49" s="13"/>
      <c r="J49" s="13" t="s">
        <v>51</v>
      </c>
      <c r="K49" s="13" t="s">
        <v>173</v>
      </c>
      <c r="L49" s="13" t="s">
        <v>39</v>
      </c>
      <c r="M49" s="13" t="s">
        <v>174</v>
      </c>
      <c r="N49" s="13" t="s">
        <v>149</v>
      </c>
      <c r="O49" s="13" t="s">
        <v>42</v>
      </c>
      <c r="P49" s="13">
        <v>46</v>
      </c>
      <c r="Q49" s="13">
        <v>46</v>
      </c>
      <c r="R49" s="13"/>
      <c r="S49" s="13"/>
      <c r="T49" s="13"/>
      <c r="U49" s="13"/>
      <c r="V49" s="13">
        <v>15</v>
      </c>
      <c r="W49" s="13"/>
      <c r="X49" s="13"/>
      <c r="Y49" s="13" t="s">
        <v>39</v>
      </c>
      <c r="Z49" s="13"/>
      <c r="AA49" s="13" t="s">
        <v>150</v>
      </c>
      <c r="AB49" s="525"/>
    </row>
    <row r="50" s="554" customFormat="1" ht="55" customHeight="1" spans="1:28">
      <c r="A50" s="13">
        <v>47</v>
      </c>
      <c r="B50" s="13">
        <v>2022</v>
      </c>
      <c r="C50" s="13" t="s">
        <v>175</v>
      </c>
      <c r="D50" s="13" t="s">
        <v>34</v>
      </c>
      <c r="E50" s="13" t="s">
        <v>146</v>
      </c>
      <c r="F50" s="13"/>
      <c r="G50" s="13" t="s">
        <v>36</v>
      </c>
      <c r="H50" s="13"/>
      <c r="I50" s="13"/>
      <c r="J50" s="13" t="s">
        <v>51</v>
      </c>
      <c r="K50" s="13" t="s">
        <v>176</v>
      </c>
      <c r="L50" s="13" t="s">
        <v>39</v>
      </c>
      <c r="M50" s="13" t="s">
        <v>177</v>
      </c>
      <c r="N50" s="13" t="s">
        <v>149</v>
      </c>
      <c r="O50" s="13" t="s">
        <v>42</v>
      </c>
      <c r="P50" s="13">
        <v>20</v>
      </c>
      <c r="Q50" s="13">
        <v>20</v>
      </c>
      <c r="R50" s="13"/>
      <c r="S50" s="13"/>
      <c r="T50" s="13"/>
      <c r="U50" s="13"/>
      <c r="V50" s="13">
        <v>5</v>
      </c>
      <c r="W50" s="13"/>
      <c r="X50" s="13"/>
      <c r="Y50" s="13" t="s">
        <v>39</v>
      </c>
      <c r="Z50" s="13"/>
      <c r="AA50" s="13" t="s">
        <v>150</v>
      </c>
      <c r="AB50" s="525"/>
    </row>
    <row r="51" s="554" customFormat="1" ht="55" customHeight="1" spans="1:28">
      <c r="A51" s="13">
        <v>48</v>
      </c>
      <c r="B51" s="13">
        <v>2022</v>
      </c>
      <c r="C51" s="13" t="s">
        <v>178</v>
      </c>
      <c r="D51" s="13" t="s">
        <v>34</v>
      </c>
      <c r="E51" s="13" t="s">
        <v>146</v>
      </c>
      <c r="F51" s="13"/>
      <c r="G51" s="13" t="s">
        <v>36</v>
      </c>
      <c r="H51" s="13"/>
      <c r="I51" s="13"/>
      <c r="J51" s="13" t="s">
        <v>51</v>
      </c>
      <c r="K51" s="13" t="s">
        <v>179</v>
      </c>
      <c r="L51" s="13" t="s">
        <v>39</v>
      </c>
      <c r="M51" s="13" t="s">
        <v>180</v>
      </c>
      <c r="N51" s="13" t="s">
        <v>149</v>
      </c>
      <c r="O51" s="13" t="s">
        <v>42</v>
      </c>
      <c r="P51" s="13">
        <v>20</v>
      </c>
      <c r="Q51" s="13">
        <v>20</v>
      </c>
      <c r="R51" s="13"/>
      <c r="S51" s="13"/>
      <c r="T51" s="13"/>
      <c r="U51" s="13"/>
      <c r="V51" s="13">
        <v>6</v>
      </c>
      <c r="W51" s="13"/>
      <c r="X51" s="13"/>
      <c r="Y51" s="13" t="s">
        <v>39</v>
      </c>
      <c r="Z51" s="13"/>
      <c r="AA51" s="13" t="s">
        <v>150</v>
      </c>
      <c r="AB51" s="525"/>
    </row>
    <row r="52" s="554" customFormat="1" ht="55" customHeight="1" spans="1:28">
      <c r="A52" s="13">
        <v>49</v>
      </c>
      <c r="B52" s="13">
        <v>2022</v>
      </c>
      <c r="C52" s="13" t="s">
        <v>181</v>
      </c>
      <c r="D52" s="13" t="s">
        <v>34</v>
      </c>
      <c r="E52" s="13" t="s">
        <v>146</v>
      </c>
      <c r="F52" s="13"/>
      <c r="G52" s="13" t="s">
        <v>36</v>
      </c>
      <c r="H52" s="13"/>
      <c r="I52" s="13"/>
      <c r="J52" s="13" t="s">
        <v>51</v>
      </c>
      <c r="K52" s="13" t="s">
        <v>182</v>
      </c>
      <c r="L52" s="13" t="s">
        <v>39</v>
      </c>
      <c r="M52" s="13" t="s">
        <v>183</v>
      </c>
      <c r="N52" s="13" t="s">
        <v>149</v>
      </c>
      <c r="O52" s="13" t="s">
        <v>42</v>
      </c>
      <c r="P52" s="13">
        <v>15</v>
      </c>
      <c r="Q52" s="13">
        <v>15</v>
      </c>
      <c r="R52" s="13"/>
      <c r="S52" s="13"/>
      <c r="T52" s="13"/>
      <c r="U52" s="13"/>
      <c r="V52" s="13">
        <v>11</v>
      </c>
      <c r="W52" s="13"/>
      <c r="X52" s="13"/>
      <c r="Y52" s="13" t="s">
        <v>39</v>
      </c>
      <c r="Z52" s="13"/>
      <c r="AA52" s="13" t="s">
        <v>150</v>
      </c>
      <c r="AB52" s="525"/>
    </row>
    <row r="53" s="554" customFormat="1" ht="55" customHeight="1" spans="1:28">
      <c r="A53" s="13">
        <v>50</v>
      </c>
      <c r="B53" s="13">
        <v>2022</v>
      </c>
      <c r="C53" s="13" t="s">
        <v>184</v>
      </c>
      <c r="D53" s="13" t="s">
        <v>34</v>
      </c>
      <c r="E53" s="13" t="s">
        <v>146</v>
      </c>
      <c r="F53" s="13"/>
      <c r="G53" s="13" t="s">
        <v>36</v>
      </c>
      <c r="H53" s="13"/>
      <c r="I53" s="13"/>
      <c r="J53" s="13" t="s">
        <v>51</v>
      </c>
      <c r="K53" s="13" t="s">
        <v>185</v>
      </c>
      <c r="L53" s="13" t="s">
        <v>39</v>
      </c>
      <c r="M53" s="13" t="s">
        <v>186</v>
      </c>
      <c r="N53" s="13" t="s">
        <v>149</v>
      </c>
      <c r="O53" s="13" t="s">
        <v>42</v>
      </c>
      <c r="P53" s="13">
        <v>35</v>
      </c>
      <c r="Q53" s="13">
        <v>35</v>
      </c>
      <c r="R53" s="13"/>
      <c r="S53" s="13"/>
      <c r="T53" s="13"/>
      <c r="U53" s="13"/>
      <c r="V53" s="13">
        <v>14</v>
      </c>
      <c r="W53" s="13"/>
      <c r="X53" s="13"/>
      <c r="Y53" s="13" t="s">
        <v>39</v>
      </c>
      <c r="Z53" s="13"/>
      <c r="AA53" s="13" t="s">
        <v>150</v>
      </c>
      <c r="AB53" s="525"/>
    </row>
    <row r="54" s="554" customFormat="1" ht="55" customHeight="1" spans="1:28">
      <c r="A54" s="13">
        <v>51</v>
      </c>
      <c r="B54" s="13">
        <v>2022</v>
      </c>
      <c r="C54" s="13" t="s">
        <v>187</v>
      </c>
      <c r="D54" s="13" t="s">
        <v>34</v>
      </c>
      <c r="E54" s="13" t="s">
        <v>146</v>
      </c>
      <c r="F54" s="13"/>
      <c r="G54" s="13" t="s">
        <v>36</v>
      </c>
      <c r="H54" s="13"/>
      <c r="I54" s="13"/>
      <c r="J54" s="13" t="s">
        <v>51</v>
      </c>
      <c r="K54" s="13" t="s">
        <v>188</v>
      </c>
      <c r="L54" s="13" t="s">
        <v>39</v>
      </c>
      <c r="M54" s="13" t="s">
        <v>189</v>
      </c>
      <c r="N54" s="13" t="s">
        <v>149</v>
      </c>
      <c r="O54" s="13" t="s">
        <v>42</v>
      </c>
      <c r="P54" s="13">
        <v>49</v>
      </c>
      <c r="Q54" s="13">
        <v>49</v>
      </c>
      <c r="R54" s="13"/>
      <c r="S54" s="13"/>
      <c r="T54" s="13"/>
      <c r="U54" s="13"/>
      <c r="V54" s="13">
        <v>10</v>
      </c>
      <c r="W54" s="13"/>
      <c r="X54" s="13"/>
      <c r="Y54" s="13" t="s">
        <v>39</v>
      </c>
      <c r="Z54" s="13"/>
      <c r="AA54" s="13" t="s">
        <v>150</v>
      </c>
      <c r="AB54" s="525"/>
    </row>
    <row r="55" s="554" customFormat="1" ht="55" customHeight="1" spans="1:28">
      <c r="A55" s="13">
        <v>52</v>
      </c>
      <c r="B55" s="13">
        <v>2022</v>
      </c>
      <c r="C55" s="13" t="s">
        <v>190</v>
      </c>
      <c r="D55" s="13" t="s">
        <v>34</v>
      </c>
      <c r="E55" s="13" t="s">
        <v>146</v>
      </c>
      <c r="F55" s="13"/>
      <c r="G55" s="13" t="s">
        <v>36</v>
      </c>
      <c r="H55" s="13"/>
      <c r="I55" s="13"/>
      <c r="J55" s="13" t="s">
        <v>51</v>
      </c>
      <c r="K55" s="13" t="s">
        <v>191</v>
      </c>
      <c r="L55" s="13" t="s">
        <v>36</v>
      </c>
      <c r="M55" s="13" t="s">
        <v>192</v>
      </c>
      <c r="N55" s="13" t="s">
        <v>149</v>
      </c>
      <c r="O55" s="13" t="s">
        <v>42</v>
      </c>
      <c r="P55" s="13">
        <v>49.5</v>
      </c>
      <c r="Q55" s="13">
        <v>49.5</v>
      </c>
      <c r="R55" s="13"/>
      <c r="S55" s="13"/>
      <c r="T55" s="13"/>
      <c r="U55" s="13">
        <v>1</v>
      </c>
      <c r="V55" s="13">
        <v>22</v>
      </c>
      <c r="W55" s="13"/>
      <c r="X55" s="13"/>
      <c r="Y55" s="13" t="s">
        <v>39</v>
      </c>
      <c r="Z55" s="13"/>
      <c r="AA55" s="13" t="s">
        <v>150</v>
      </c>
      <c r="AB55" s="525"/>
    </row>
    <row r="56" s="554" customFormat="1" ht="55" customHeight="1" spans="1:28">
      <c r="A56" s="13">
        <v>53</v>
      </c>
      <c r="B56" s="13">
        <v>2022</v>
      </c>
      <c r="C56" s="13" t="s">
        <v>193</v>
      </c>
      <c r="D56" s="13" t="s">
        <v>34</v>
      </c>
      <c r="E56" s="13" t="s">
        <v>146</v>
      </c>
      <c r="F56" s="13"/>
      <c r="G56" s="13" t="s">
        <v>36</v>
      </c>
      <c r="H56" s="13"/>
      <c r="I56" s="13"/>
      <c r="J56" s="13" t="s">
        <v>51</v>
      </c>
      <c r="K56" s="13" t="s">
        <v>194</v>
      </c>
      <c r="L56" s="13" t="s">
        <v>36</v>
      </c>
      <c r="M56" s="13" t="s">
        <v>195</v>
      </c>
      <c r="N56" s="13" t="s">
        <v>149</v>
      </c>
      <c r="O56" s="13" t="s">
        <v>42</v>
      </c>
      <c r="P56" s="13">
        <v>40</v>
      </c>
      <c r="Q56" s="13">
        <v>40</v>
      </c>
      <c r="R56" s="13"/>
      <c r="S56" s="13"/>
      <c r="T56" s="13"/>
      <c r="U56" s="13">
        <v>1</v>
      </c>
      <c r="V56" s="13">
        <v>7</v>
      </c>
      <c r="W56" s="13"/>
      <c r="X56" s="13"/>
      <c r="Y56" s="13" t="s">
        <v>39</v>
      </c>
      <c r="Z56" s="13"/>
      <c r="AA56" s="13" t="s">
        <v>150</v>
      </c>
      <c r="AB56" s="525"/>
    </row>
    <row r="57" s="554" customFormat="1" ht="55" customHeight="1" spans="1:28">
      <c r="A57" s="13">
        <v>54</v>
      </c>
      <c r="B57" s="13">
        <v>2022</v>
      </c>
      <c r="C57" s="13" t="s">
        <v>196</v>
      </c>
      <c r="D57" s="13" t="s">
        <v>34</v>
      </c>
      <c r="E57" s="13" t="s">
        <v>197</v>
      </c>
      <c r="F57" s="13"/>
      <c r="G57" s="13" t="s">
        <v>36</v>
      </c>
      <c r="H57" s="13"/>
      <c r="I57" s="13"/>
      <c r="J57" s="13" t="s">
        <v>51</v>
      </c>
      <c r="K57" s="13" t="s">
        <v>198</v>
      </c>
      <c r="L57" s="13" t="s">
        <v>36</v>
      </c>
      <c r="M57" s="13" t="s">
        <v>199</v>
      </c>
      <c r="N57" s="13" t="s">
        <v>200</v>
      </c>
      <c r="O57" s="13" t="s">
        <v>42</v>
      </c>
      <c r="P57" s="443">
        <v>17.01</v>
      </c>
      <c r="Q57" s="443">
        <v>17.01</v>
      </c>
      <c r="R57" s="13"/>
      <c r="S57" s="13"/>
      <c r="T57" s="13"/>
      <c r="U57" s="13">
        <v>1</v>
      </c>
      <c r="V57" s="13">
        <v>33</v>
      </c>
      <c r="W57" s="13" t="s">
        <v>201</v>
      </c>
      <c r="X57" s="13"/>
      <c r="Y57" s="13" t="s">
        <v>39</v>
      </c>
      <c r="Z57" s="13"/>
      <c r="AA57" s="13" t="s">
        <v>202</v>
      </c>
      <c r="AB57" s="525"/>
    </row>
    <row r="58" s="554" customFormat="1" ht="55" customHeight="1" spans="1:28">
      <c r="A58" s="13">
        <v>55</v>
      </c>
      <c r="B58" s="13">
        <v>2022</v>
      </c>
      <c r="C58" s="13" t="s">
        <v>203</v>
      </c>
      <c r="D58" s="13" t="s">
        <v>34</v>
      </c>
      <c r="E58" s="13" t="s">
        <v>197</v>
      </c>
      <c r="F58" s="13"/>
      <c r="G58" s="13" t="s">
        <v>36</v>
      </c>
      <c r="H58" s="13"/>
      <c r="I58" s="13"/>
      <c r="J58" s="13" t="s">
        <v>51</v>
      </c>
      <c r="K58" s="13" t="s">
        <v>204</v>
      </c>
      <c r="L58" s="13" t="s">
        <v>39</v>
      </c>
      <c r="M58" s="13" t="s">
        <v>205</v>
      </c>
      <c r="N58" s="13" t="s">
        <v>206</v>
      </c>
      <c r="O58" s="13" t="s">
        <v>42</v>
      </c>
      <c r="P58" s="13">
        <v>45</v>
      </c>
      <c r="Q58" s="13">
        <v>45</v>
      </c>
      <c r="R58" s="13"/>
      <c r="S58" s="13"/>
      <c r="T58" s="13"/>
      <c r="U58" s="13" t="s">
        <v>201</v>
      </c>
      <c r="V58" s="13">
        <v>23</v>
      </c>
      <c r="W58" s="13" t="s">
        <v>201</v>
      </c>
      <c r="X58" s="13" t="s">
        <v>201</v>
      </c>
      <c r="Y58" s="13" t="s">
        <v>39</v>
      </c>
      <c r="Z58" s="13"/>
      <c r="AA58" s="13" t="s">
        <v>49</v>
      </c>
      <c r="AB58" s="525"/>
    </row>
    <row r="59" s="554" customFormat="1" ht="55" customHeight="1" spans="1:28">
      <c r="A59" s="13">
        <v>56</v>
      </c>
      <c r="B59" s="13">
        <v>2022</v>
      </c>
      <c r="C59" s="13" t="s">
        <v>207</v>
      </c>
      <c r="D59" s="13" t="s">
        <v>34</v>
      </c>
      <c r="E59" s="13" t="s">
        <v>197</v>
      </c>
      <c r="F59" s="13"/>
      <c r="G59" s="13" t="s">
        <v>36</v>
      </c>
      <c r="H59" s="13"/>
      <c r="I59" s="13"/>
      <c r="J59" s="13" t="s">
        <v>51</v>
      </c>
      <c r="K59" s="13" t="s">
        <v>204</v>
      </c>
      <c r="L59" s="13" t="s">
        <v>39</v>
      </c>
      <c r="M59" s="13" t="s">
        <v>208</v>
      </c>
      <c r="N59" s="13" t="s">
        <v>206</v>
      </c>
      <c r="O59" s="13" t="s">
        <v>42</v>
      </c>
      <c r="P59" s="13">
        <v>16.9</v>
      </c>
      <c r="Q59" s="13">
        <v>16.9</v>
      </c>
      <c r="R59" s="13"/>
      <c r="S59" s="13"/>
      <c r="T59" s="13"/>
      <c r="U59" s="13" t="s">
        <v>201</v>
      </c>
      <c r="V59" s="13">
        <v>23</v>
      </c>
      <c r="W59" s="13" t="s">
        <v>201</v>
      </c>
      <c r="X59" s="13" t="s">
        <v>201</v>
      </c>
      <c r="Y59" s="13" t="s">
        <v>39</v>
      </c>
      <c r="Z59" s="13"/>
      <c r="AA59" s="13" t="s">
        <v>49</v>
      </c>
      <c r="AB59" s="525"/>
    </row>
    <row r="60" s="554" customFormat="1" ht="55" customHeight="1" spans="1:28">
      <c r="A60" s="13">
        <v>57</v>
      </c>
      <c r="B60" s="13">
        <v>2022</v>
      </c>
      <c r="C60" s="13" t="s">
        <v>209</v>
      </c>
      <c r="D60" s="13" t="s">
        <v>34</v>
      </c>
      <c r="E60" s="13" t="s">
        <v>197</v>
      </c>
      <c r="F60" s="13"/>
      <c r="G60" s="13" t="s">
        <v>36</v>
      </c>
      <c r="H60" s="13"/>
      <c r="I60" s="13"/>
      <c r="J60" s="378" t="s">
        <v>51</v>
      </c>
      <c r="K60" s="13" t="s">
        <v>210</v>
      </c>
      <c r="L60" s="13" t="s">
        <v>39</v>
      </c>
      <c r="M60" s="13" t="s">
        <v>211</v>
      </c>
      <c r="N60" s="13" t="s">
        <v>41</v>
      </c>
      <c r="O60" s="379" t="s">
        <v>42</v>
      </c>
      <c r="P60" s="443">
        <v>39.06</v>
      </c>
      <c r="Q60" s="443">
        <v>39.06</v>
      </c>
      <c r="R60" s="13"/>
      <c r="S60" s="13"/>
      <c r="T60" s="13"/>
      <c r="U60" s="13" t="s">
        <v>201</v>
      </c>
      <c r="V60" s="13">
        <v>16</v>
      </c>
      <c r="W60" s="13" t="s">
        <v>201</v>
      </c>
      <c r="X60" s="13" t="s">
        <v>201</v>
      </c>
      <c r="Y60" s="13" t="s">
        <v>39</v>
      </c>
      <c r="Z60" s="13"/>
      <c r="AA60" s="13" t="s">
        <v>49</v>
      </c>
      <c r="AB60" s="525"/>
    </row>
    <row r="61" s="554" customFormat="1" ht="55" customHeight="1" spans="1:28">
      <c r="A61" s="13">
        <v>58</v>
      </c>
      <c r="B61" s="13">
        <v>2022</v>
      </c>
      <c r="C61" s="13" t="s">
        <v>212</v>
      </c>
      <c r="D61" s="13" t="s">
        <v>34</v>
      </c>
      <c r="E61" s="13" t="s">
        <v>197</v>
      </c>
      <c r="F61" s="13"/>
      <c r="G61" s="13" t="s">
        <v>36</v>
      </c>
      <c r="H61" s="13"/>
      <c r="I61" s="13"/>
      <c r="J61" s="13" t="s">
        <v>51</v>
      </c>
      <c r="K61" s="13" t="s">
        <v>213</v>
      </c>
      <c r="L61" s="13" t="s">
        <v>39</v>
      </c>
      <c r="M61" s="13" t="s">
        <v>214</v>
      </c>
      <c r="N61" s="13" t="s">
        <v>41</v>
      </c>
      <c r="O61" s="13" t="s">
        <v>42</v>
      </c>
      <c r="P61" s="13">
        <v>10.5</v>
      </c>
      <c r="Q61" s="13">
        <v>10.5</v>
      </c>
      <c r="R61" s="13"/>
      <c r="S61" s="13"/>
      <c r="T61" s="13"/>
      <c r="U61" s="13" t="s">
        <v>201</v>
      </c>
      <c r="V61" s="13">
        <v>1</v>
      </c>
      <c r="W61" s="13" t="s">
        <v>201</v>
      </c>
      <c r="X61" s="13" t="s">
        <v>201</v>
      </c>
      <c r="Y61" s="13" t="s">
        <v>39</v>
      </c>
      <c r="Z61" s="13"/>
      <c r="AA61" s="13" t="s">
        <v>49</v>
      </c>
      <c r="AB61" s="525"/>
    </row>
    <row r="62" s="554" customFormat="1" ht="55" customHeight="1" spans="1:28">
      <c r="A62" s="13">
        <v>59</v>
      </c>
      <c r="B62" s="13">
        <v>2022</v>
      </c>
      <c r="C62" s="13" t="s">
        <v>215</v>
      </c>
      <c r="D62" s="13" t="s">
        <v>34</v>
      </c>
      <c r="E62" s="13" t="s">
        <v>197</v>
      </c>
      <c r="F62" s="13"/>
      <c r="G62" s="13" t="s">
        <v>36</v>
      </c>
      <c r="H62" s="13"/>
      <c r="I62" s="13"/>
      <c r="J62" s="13" t="s">
        <v>51</v>
      </c>
      <c r="K62" s="13" t="s">
        <v>216</v>
      </c>
      <c r="L62" s="13" t="s">
        <v>39</v>
      </c>
      <c r="M62" s="570" t="s">
        <v>217</v>
      </c>
      <c r="N62" s="13" t="s">
        <v>41</v>
      </c>
      <c r="O62" s="379" t="s">
        <v>42</v>
      </c>
      <c r="P62" s="13">
        <v>25.2</v>
      </c>
      <c r="Q62" s="13">
        <v>25.2</v>
      </c>
      <c r="R62" s="13"/>
      <c r="S62" s="13"/>
      <c r="T62" s="13"/>
      <c r="U62" s="13" t="s">
        <v>201</v>
      </c>
      <c r="V62" s="13">
        <v>20</v>
      </c>
      <c r="W62" s="13" t="s">
        <v>201</v>
      </c>
      <c r="X62" s="13" t="s">
        <v>201</v>
      </c>
      <c r="Y62" s="13" t="s">
        <v>39</v>
      </c>
      <c r="Z62" s="13"/>
      <c r="AA62" s="13" t="s">
        <v>49</v>
      </c>
      <c r="AB62" s="525"/>
    </row>
    <row r="63" s="554" customFormat="1" ht="55" customHeight="1" spans="1:28">
      <c r="A63" s="13">
        <v>60</v>
      </c>
      <c r="B63" s="13">
        <v>2022</v>
      </c>
      <c r="C63" s="13" t="s">
        <v>218</v>
      </c>
      <c r="D63" s="13" t="s">
        <v>34</v>
      </c>
      <c r="E63" s="13" t="s">
        <v>197</v>
      </c>
      <c r="F63" s="13"/>
      <c r="G63" s="13" t="s">
        <v>36</v>
      </c>
      <c r="H63" s="13"/>
      <c r="I63" s="13"/>
      <c r="J63" s="13" t="s">
        <v>219</v>
      </c>
      <c r="K63" s="13" t="s">
        <v>220</v>
      </c>
      <c r="L63" s="13" t="s">
        <v>221</v>
      </c>
      <c r="M63" s="13" t="s">
        <v>222</v>
      </c>
      <c r="N63" s="13" t="s">
        <v>200</v>
      </c>
      <c r="O63" s="13" t="s">
        <v>42</v>
      </c>
      <c r="P63" s="443">
        <v>18.7</v>
      </c>
      <c r="Q63" s="443">
        <v>18.7</v>
      </c>
      <c r="R63" s="13"/>
      <c r="S63" s="13"/>
      <c r="T63" s="13"/>
      <c r="U63" s="13">
        <v>1</v>
      </c>
      <c r="V63" s="13">
        <v>25</v>
      </c>
      <c r="W63" s="13" t="s">
        <v>201</v>
      </c>
      <c r="X63" s="13"/>
      <c r="Y63" s="13" t="s">
        <v>39</v>
      </c>
      <c r="Z63" s="13"/>
      <c r="AA63" s="13" t="s">
        <v>202</v>
      </c>
      <c r="AB63" s="525"/>
    </row>
    <row r="64" s="554" customFormat="1" ht="55" customHeight="1" spans="1:28">
      <c r="A64" s="13">
        <v>61</v>
      </c>
      <c r="B64" s="13">
        <v>2022</v>
      </c>
      <c r="C64" s="13" t="s">
        <v>223</v>
      </c>
      <c r="D64" s="13" t="s">
        <v>34</v>
      </c>
      <c r="E64" s="13" t="s">
        <v>197</v>
      </c>
      <c r="F64" s="13"/>
      <c r="G64" s="13" t="s">
        <v>36</v>
      </c>
      <c r="H64" s="13"/>
      <c r="I64" s="13"/>
      <c r="J64" s="13" t="s">
        <v>51</v>
      </c>
      <c r="K64" s="13" t="s">
        <v>220</v>
      </c>
      <c r="L64" s="13" t="s">
        <v>221</v>
      </c>
      <c r="M64" s="13" t="s">
        <v>224</v>
      </c>
      <c r="N64" s="13" t="s">
        <v>200</v>
      </c>
      <c r="O64" s="13" t="s">
        <v>42</v>
      </c>
      <c r="P64" s="443">
        <v>27.5</v>
      </c>
      <c r="Q64" s="443">
        <v>27.5</v>
      </c>
      <c r="R64" s="13"/>
      <c r="S64" s="13"/>
      <c r="T64" s="13"/>
      <c r="U64" s="13">
        <v>1</v>
      </c>
      <c r="V64" s="13">
        <v>25</v>
      </c>
      <c r="W64" s="13" t="s">
        <v>201</v>
      </c>
      <c r="X64" s="13"/>
      <c r="Y64" s="13" t="s">
        <v>39</v>
      </c>
      <c r="Z64" s="13"/>
      <c r="AA64" s="13" t="s">
        <v>202</v>
      </c>
      <c r="AB64" s="525"/>
    </row>
    <row r="65" s="554" customFormat="1" ht="55" customHeight="1" spans="1:28">
      <c r="A65" s="13">
        <v>62</v>
      </c>
      <c r="B65" s="13">
        <v>2022</v>
      </c>
      <c r="C65" s="13" t="s">
        <v>225</v>
      </c>
      <c r="D65" s="13" t="s">
        <v>34</v>
      </c>
      <c r="E65" s="13" t="s">
        <v>197</v>
      </c>
      <c r="F65" s="13"/>
      <c r="G65" s="13" t="s">
        <v>36</v>
      </c>
      <c r="H65" s="13"/>
      <c r="I65" s="13"/>
      <c r="J65" s="13" t="s">
        <v>51</v>
      </c>
      <c r="K65" s="13" t="s">
        <v>226</v>
      </c>
      <c r="L65" s="13" t="s">
        <v>39</v>
      </c>
      <c r="M65" s="13" t="s">
        <v>227</v>
      </c>
      <c r="N65" s="13" t="s">
        <v>200</v>
      </c>
      <c r="O65" s="13" t="s">
        <v>42</v>
      </c>
      <c r="P65" s="582">
        <v>18.2</v>
      </c>
      <c r="Q65" s="582">
        <v>18.2</v>
      </c>
      <c r="R65" s="13"/>
      <c r="S65" s="13"/>
      <c r="T65" s="13"/>
      <c r="U65" s="13" t="s">
        <v>201</v>
      </c>
      <c r="V65" s="13">
        <v>22</v>
      </c>
      <c r="W65" s="13" t="s">
        <v>201</v>
      </c>
      <c r="X65" s="13"/>
      <c r="Y65" s="13" t="s">
        <v>39</v>
      </c>
      <c r="Z65" s="13"/>
      <c r="AA65" s="13" t="s">
        <v>202</v>
      </c>
      <c r="AB65" s="525"/>
    </row>
    <row r="66" s="554" customFormat="1" ht="55" customHeight="1" spans="1:28">
      <c r="A66" s="13">
        <v>63</v>
      </c>
      <c r="B66" s="13">
        <v>2022</v>
      </c>
      <c r="C66" s="439" t="s">
        <v>228</v>
      </c>
      <c r="D66" s="13" t="s">
        <v>34</v>
      </c>
      <c r="E66" s="13" t="s">
        <v>197</v>
      </c>
      <c r="F66" s="13"/>
      <c r="G66" s="577" t="s">
        <v>36</v>
      </c>
      <c r="H66" s="13"/>
      <c r="I66" s="13"/>
      <c r="J66" s="577" t="s">
        <v>51</v>
      </c>
      <c r="K66" s="13" t="s">
        <v>229</v>
      </c>
      <c r="L66" s="13" t="s">
        <v>39</v>
      </c>
      <c r="M66" s="13" t="s">
        <v>230</v>
      </c>
      <c r="N66" s="13" t="s">
        <v>41</v>
      </c>
      <c r="O66" s="577" t="s">
        <v>42</v>
      </c>
      <c r="P66" s="577">
        <v>72.24</v>
      </c>
      <c r="Q66" s="577">
        <v>72.24</v>
      </c>
      <c r="R66" s="13"/>
      <c r="S66" s="13"/>
      <c r="T66" s="13"/>
      <c r="U66" s="13" t="s">
        <v>201</v>
      </c>
      <c r="V66" s="13">
        <v>25</v>
      </c>
      <c r="W66" s="13"/>
      <c r="X66" s="13"/>
      <c r="Y66" s="13" t="s">
        <v>36</v>
      </c>
      <c r="Z66" s="13" t="s">
        <v>78</v>
      </c>
      <c r="AA66" s="587" t="s">
        <v>49</v>
      </c>
      <c r="AB66" s="525"/>
    </row>
    <row r="67" s="554" customFormat="1" ht="55" customHeight="1" spans="1:28">
      <c r="A67" s="13">
        <v>64</v>
      </c>
      <c r="B67" s="13">
        <v>2022</v>
      </c>
      <c r="C67" s="561" t="s">
        <v>231</v>
      </c>
      <c r="D67" s="13" t="s">
        <v>34</v>
      </c>
      <c r="E67" s="13" t="s">
        <v>197</v>
      </c>
      <c r="F67" s="578"/>
      <c r="G67" s="578" t="s">
        <v>36</v>
      </c>
      <c r="H67" s="578"/>
      <c r="I67" s="578"/>
      <c r="J67" s="583" t="s">
        <v>51</v>
      </c>
      <c r="K67" s="578" t="s">
        <v>232</v>
      </c>
      <c r="L67" s="578" t="s">
        <v>39</v>
      </c>
      <c r="M67" s="584" t="s">
        <v>233</v>
      </c>
      <c r="N67" s="578" t="s">
        <v>149</v>
      </c>
      <c r="O67" s="379" t="s">
        <v>42</v>
      </c>
      <c r="P67" s="585">
        <v>49</v>
      </c>
      <c r="Q67" s="585">
        <v>49</v>
      </c>
      <c r="R67" s="578"/>
      <c r="S67" s="578"/>
      <c r="T67" s="578"/>
      <c r="U67" s="578" t="s">
        <v>201</v>
      </c>
      <c r="V67" s="578">
        <v>36</v>
      </c>
      <c r="W67" s="578" t="s">
        <v>201</v>
      </c>
      <c r="X67" s="578" t="s">
        <v>201</v>
      </c>
      <c r="Y67" s="578" t="s">
        <v>39</v>
      </c>
      <c r="Z67" s="578"/>
      <c r="AA67" s="578" t="s">
        <v>49</v>
      </c>
      <c r="AB67" s="525"/>
    </row>
    <row r="68" s="554" customFormat="1" ht="55" customHeight="1" spans="1:28">
      <c r="A68" s="13">
        <v>65</v>
      </c>
      <c r="B68" s="13">
        <v>2022</v>
      </c>
      <c r="C68" s="559" t="s">
        <v>234</v>
      </c>
      <c r="D68" s="13" t="s">
        <v>34</v>
      </c>
      <c r="E68" s="13" t="s">
        <v>197</v>
      </c>
      <c r="F68" s="13"/>
      <c r="G68" s="577" t="s">
        <v>36</v>
      </c>
      <c r="H68" s="13"/>
      <c r="I68" s="13"/>
      <c r="J68" s="577" t="s">
        <v>51</v>
      </c>
      <c r="K68" s="13" t="s">
        <v>235</v>
      </c>
      <c r="L68" s="13" t="s">
        <v>39</v>
      </c>
      <c r="M68" s="559" t="s">
        <v>236</v>
      </c>
      <c r="N68" s="13" t="s">
        <v>41</v>
      </c>
      <c r="O68" s="577" t="s">
        <v>42</v>
      </c>
      <c r="P68" s="559">
        <v>32</v>
      </c>
      <c r="Q68" s="559">
        <v>32</v>
      </c>
      <c r="R68" s="13"/>
      <c r="S68" s="13"/>
      <c r="T68" s="13"/>
      <c r="U68" s="13" t="s">
        <v>201</v>
      </c>
      <c r="V68" s="13">
        <v>29</v>
      </c>
      <c r="W68" s="13"/>
      <c r="X68" s="13"/>
      <c r="Y68" s="13" t="s">
        <v>39</v>
      </c>
      <c r="Z68" s="13"/>
      <c r="AA68" s="587" t="s">
        <v>49</v>
      </c>
      <c r="AB68" s="525"/>
    </row>
    <row r="69" s="554" customFormat="1" ht="55" customHeight="1" spans="1:28">
      <c r="A69" s="13">
        <v>66</v>
      </c>
      <c r="B69" s="13">
        <v>2022</v>
      </c>
      <c r="C69" s="559" t="s">
        <v>237</v>
      </c>
      <c r="D69" s="13" t="s">
        <v>34</v>
      </c>
      <c r="E69" s="13" t="s">
        <v>197</v>
      </c>
      <c r="F69" s="13"/>
      <c r="G69" s="577" t="s">
        <v>36</v>
      </c>
      <c r="H69" s="13"/>
      <c r="I69" s="13"/>
      <c r="J69" s="577" t="s">
        <v>51</v>
      </c>
      <c r="K69" s="13" t="s">
        <v>235</v>
      </c>
      <c r="L69" s="13" t="s">
        <v>39</v>
      </c>
      <c r="M69" s="559" t="s">
        <v>238</v>
      </c>
      <c r="N69" s="13" t="s">
        <v>41</v>
      </c>
      <c r="O69" s="577" t="s">
        <v>42</v>
      </c>
      <c r="P69" s="559">
        <v>17</v>
      </c>
      <c r="Q69" s="559">
        <v>17</v>
      </c>
      <c r="R69" s="13"/>
      <c r="S69" s="13"/>
      <c r="T69" s="13"/>
      <c r="U69" s="13" t="s">
        <v>201</v>
      </c>
      <c r="V69" s="13">
        <v>29</v>
      </c>
      <c r="W69" s="13"/>
      <c r="X69" s="13"/>
      <c r="Y69" s="13" t="s">
        <v>39</v>
      </c>
      <c r="Z69" s="13"/>
      <c r="AA69" s="587" t="s">
        <v>49</v>
      </c>
      <c r="AB69" s="525"/>
    </row>
    <row r="70" s="554" customFormat="1" ht="55" customHeight="1" spans="1:28">
      <c r="A70" s="13">
        <v>67</v>
      </c>
      <c r="B70" s="13">
        <v>2022</v>
      </c>
      <c r="C70" s="559" t="s">
        <v>239</v>
      </c>
      <c r="D70" s="13" t="s">
        <v>34</v>
      </c>
      <c r="E70" s="13" t="s">
        <v>197</v>
      </c>
      <c r="F70" s="13"/>
      <c r="G70" s="577" t="s">
        <v>36</v>
      </c>
      <c r="H70" s="13"/>
      <c r="I70" s="13"/>
      <c r="J70" s="577" t="s">
        <v>51</v>
      </c>
      <c r="K70" s="13" t="s">
        <v>235</v>
      </c>
      <c r="L70" s="13" t="s">
        <v>39</v>
      </c>
      <c r="M70" s="559" t="s">
        <v>240</v>
      </c>
      <c r="N70" s="13" t="s">
        <v>41</v>
      </c>
      <c r="O70" s="577" t="s">
        <v>42</v>
      </c>
      <c r="P70" s="559">
        <v>29</v>
      </c>
      <c r="Q70" s="559">
        <v>29</v>
      </c>
      <c r="R70" s="13"/>
      <c r="S70" s="13"/>
      <c r="T70" s="13"/>
      <c r="U70" s="13" t="s">
        <v>201</v>
      </c>
      <c r="V70" s="13">
        <v>29</v>
      </c>
      <c r="W70" s="13"/>
      <c r="X70" s="13"/>
      <c r="Y70" s="13" t="s">
        <v>39</v>
      </c>
      <c r="Z70" s="13"/>
      <c r="AA70" s="587" t="s">
        <v>49</v>
      </c>
      <c r="AB70" s="525"/>
    </row>
    <row r="71" s="554" customFormat="1" ht="55" customHeight="1" spans="1:28">
      <c r="A71" s="13">
        <v>68</v>
      </c>
      <c r="B71" s="13">
        <v>2022</v>
      </c>
      <c r="C71" s="559" t="s">
        <v>241</v>
      </c>
      <c r="D71" s="13" t="s">
        <v>34</v>
      </c>
      <c r="E71" s="13" t="s">
        <v>197</v>
      </c>
      <c r="F71" s="13"/>
      <c r="G71" s="577" t="s">
        <v>36</v>
      </c>
      <c r="H71" s="13"/>
      <c r="I71" s="13"/>
      <c r="J71" s="577" t="s">
        <v>51</v>
      </c>
      <c r="K71" s="13" t="s">
        <v>235</v>
      </c>
      <c r="L71" s="13" t="s">
        <v>39</v>
      </c>
      <c r="M71" s="559" t="s">
        <v>242</v>
      </c>
      <c r="N71" s="13" t="s">
        <v>41</v>
      </c>
      <c r="O71" s="577" t="s">
        <v>42</v>
      </c>
      <c r="P71" s="559">
        <v>19</v>
      </c>
      <c r="Q71" s="559">
        <v>19</v>
      </c>
      <c r="R71" s="13"/>
      <c r="S71" s="13"/>
      <c r="T71" s="13"/>
      <c r="U71" s="13" t="s">
        <v>201</v>
      </c>
      <c r="V71" s="13">
        <v>29</v>
      </c>
      <c r="W71" s="13"/>
      <c r="X71" s="13"/>
      <c r="Y71" s="13" t="s">
        <v>39</v>
      </c>
      <c r="Z71" s="13"/>
      <c r="AA71" s="587" t="s">
        <v>49</v>
      </c>
      <c r="AB71" s="525"/>
    </row>
    <row r="72" s="554" customFormat="1" ht="55" customHeight="1" spans="1:28">
      <c r="A72" s="13">
        <v>69</v>
      </c>
      <c r="B72" s="13">
        <v>2022</v>
      </c>
      <c r="C72" s="13" t="s">
        <v>243</v>
      </c>
      <c r="D72" s="13" t="s">
        <v>34</v>
      </c>
      <c r="E72" s="13" t="s">
        <v>197</v>
      </c>
      <c r="F72" s="13"/>
      <c r="G72" s="13" t="s">
        <v>36</v>
      </c>
      <c r="H72" s="13"/>
      <c r="I72" s="13"/>
      <c r="J72" s="13" t="s">
        <v>51</v>
      </c>
      <c r="K72" s="13" t="s">
        <v>244</v>
      </c>
      <c r="L72" s="13" t="s">
        <v>39</v>
      </c>
      <c r="M72" s="13" t="s">
        <v>245</v>
      </c>
      <c r="N72" s="13" t="s">
        <v>41</v>
      </c>
      <c r="O72" s="379" t="s">
        <v>42</v>
      </c>
      <c r="P72" s="13">
        <v>12.6</v>
      </c>
      <c r="Q72" s="13">
        <v>12.6</v>
      </c>
      <c r="R72" s="13"/>
      <c r="S72" s="13"/>
      <c r="T72" s="13"/>
      <c r="U72" s="13" t="s">
        <v>201</v>
      </c>
      <c r="V72" s="13">
        <v>4</v>
      </c>
      <c r="W72" s="13" t="s">
        <v>201</v>
      </c>
      <c r="X72" s="13" t="s">
        <v>201</v>
      </c>
      <c r="Y72" s="13" t="s">
        <v>39</v>
      </c>
      <c r="Z72" s="13"/>
      <c r="AA72" s="13" t="s">
        <v>49</v>
      </c>
      <c r="AB72" s="525"/>
    </row>
    <row r="73" s="554" customFormat="1" ht="55" customHeight="1" spans="1:28">
      <c r="A73" s="13">
        <v>70</v>
      </c>
      <c r="B73" s="13">
        <v>2022</v>
      </c>
      <c r="C73" s="13" t="s">
        <v>246</v>
      </c>
      <c r="D73" s="13" t="s">
        <v>34</v>
      </c>
      <c r="E73" s="13" t="s">
        <v>197</v>
      </c>
      <c r="F73" s="13"/>
      <c r="G73" s="13" t="s">
        <v>36</v>
      </c>
      <c r="H73" s="13"/>
      <c r="I73" s="13"/>
      <c r="J73" s="13" t="s">
        <v>51</v>
      </c>
      <c r="K73" s="13" t="s">
        <v>244</v>
      </c>
      <c r="L73" s="13" t="s">
        <v>39</v>
      </c>
      <c r="M73" s="13" t="s">
        <v>247</v>
      </c>
      <c r="N73" s="13" t="s">
        <v>41</v>
      </c>
      <c r="O73" s="379" t="s">
        <v>42</v>
      </c>
      <c r="P73" s="13">
        <v>11</v>
      </c>
      <c r="Q73" s="13">
        <v>11</v>
      </c>
      <c r="R73" s="13"/>
      <c r="S73" s="13"/>
      <c r="T73" s="13"/>
      <c r="U73" s="13" t="s">
        <v>201</v>
      </c>
      <c r="V73" s="13">
        <v>3</v>
      </c>
      <c r="W73" s="13" t="s">
        <v>201</v>
      </c>
      <c r="X73" s="13" t="s">
        <v>201</v>
      </c>
      <c r="Y73" s="13" t="s">
        <v>39</v>
      </c>
      <c r="Z73" s="13"/>
      <c r="AA73" s="13" t="s">
        <v>49</v>
      </c>
      <c r="AB73" s="525"/>
    </row>
    <row r="74" s="554" customFormat="1" ht="55" customHeight="1" spans="1:28">
      <c r="A74" s="13">
        <v>71</v>
      </c>
      <c r="B74" s="13">
        <v>2022</v>
      </c>
      <c r="C74" s="13" t="s">
        <v>248</v>
      </c>
      <c r="D74" s="13" t="s">
        <v>34</v>
      </c>
      <c r="E74" s="13" t="s">
        <v>197</v>
      </c>
      <c r="F74" s="13"/>
      <c r="G74" s="13" t="s">
        <v>36</v>
      </c>
      <c r="H74" s="13"/>
      <c r="I74" s="13"/>
      <c r="J74" s="13" t="s">
        <v>51</v>
      </c>
      <c r="K74" s="13" t="s">
        <v>244</v>
      </c>
      <c r="L74" s="13" t="s">
        <v>39</v>
      </c>
      <c r="M74" s="13" t="s">
        <v>249</v>
      </c>
      <c r="N74" s="13" t="s">
        <v>41</v>
      </c>
      <c r="O74" s="379" t="s">
        <v>42</v>
      </c>
      <c r="P74" s="13">
        <v>22.5</v>
      </c>
      <c r="Q74" s="13">
        <v>22.5</v>
      </c>
      <c r="R74" s="13"/>
      <c r="S74" s="13"/>
      <c r="T74" s="13"/>
      <c r="U74" s="13" t="s">
        <v>201</v>
      </c>
      <c r="V74" s="13">
        <v>3</v>
      </c>
      <c r="W74" s="13" t="s">
        <v>201</v>
      </c>
      <c r="X74" s="13" t="s">
        <v>201</v>
      </c>
      <c r="Y74" s="13" t="s">
        <v>39</v>
      </c>
      <c r="Z74" s="13"/>
      <c r="AA74" s="13" t="s">
        <v>49</v>
      </c>
      <c r="AB74" s="525"/>
    </row>
    <row r="75" s="554" customFormat="1" ht="55" customHeight="1" spans="1:28">
      <c r="A75" s="13">
        <v>72</v>
      </c>
      <c r="B75" s="13">
        <v>2022</v>
      </c>
      <c r="C75" s="439" t="s">
        <v>250</v>
      </c>
      <c r="D75" s="13" t="s">
        <v>34</v>
      </c>
      <c r="E75" s="13" t="s">
        <v>197</v>
      </c>
      <c r="F75" s="13"/>
      <c r="G75" s="13" t="s">
        <v>36</v>
      </c>
      <c r="H75" s="13"/>
      <c r="I75" s="13"/>
      <c r="J75" s="13" t="s">
        <v>51</v>
      </c>
      <c r="K75" s="13" t="s">
        <v>251</v>
      </c>
      <c r="L75" s="13" t="s">
        <v>39</v>
      </c>
      <c r="M75" s="439" t="s">
        <v>252</v>
      </c>
      <c r="N75" s="13" t="s">
        <v>41</v>
      </c>
      <c r="O75" s="379" t="s">
        <v>42</v>
      </c>
      <c r="P75" s="586">
        <v>27.02</v>
      </c>
      <c r="Q75" s="586">
        <v>27.02</v>
      </c>
      <c r="R75" s="13" t="s">
        <v>201</v>
      </c>
      <c r="S75" s="13" t="s">
        <v>201</v>
      </c>
      <c r="T75" s="13" t="s">
        <v>201</v>
      </c>
      <c r="U75" s="13" t="s">
        <v>201</v>
      </c>
      <c r="V75" s="13">
        <v>38</v>
      </c>
      <c r="W75" s="13" t="s">
        <v>201</v>
      </c>
      <c r="X75" s="13" t="s">
        <v>201</v>
      </c>
      <c r="Y75" s="13" t="s">
        <v>39</v>
      </c>
      <c r="Z75" s="13"/>
      <c r="AA75" s="13" t="s">
        <v>202</v>
      </c>
      <c r="AB75" s="525"/>
    </row>
    <row r="76" s="554" customFormat="1" ht="55" customHeight="1" spans="1:28">
      <c r="A76" s="13">
        <v>73</v>
      </c>
      <c r="B76" s="579">
        <v>2022</v>
      </c>
      <c r="C76" s="580" t="s">
        <v>253</v>
      </c>
      <c r="D76" s="13" t="s">
        <v>34</v>
      </c>
      <c r="E76" s="13" t="s">
        <v>197</v>
      </c>
      <c r="F76" s="581"/>
      <c r="G76" s="580" t="s">
        <v>36</v>
      </c>
      <c r="H76" s="581"/>
      <c r="I76" s="581"/>
      <c r="J76" s="580" t="s">
        <v>51</v>
      </c>
      <c r="K76" s="580" t="s">
        <v>254</v>
      </c>
      <c r="L76" s="580" t="s">
        <v>39</v>
      </c>
      <c r="M76" s="580" t="s">
        <v>255</v>
      </c>
      <c r="N76" s="581" t="s">
        <v>256</v>
      </c>
      <c r="O76" s="379" t="s">
        <v>42</v>
      </c>
      <c r="P76" s="579">
        <v>41.3</v>
      </c>
      <c r="Q76" s="579">
        <v>41.3</v>
      </c>
      <c r="R76" s="581" t="s">
        <v>257</v>
      </c>
      <c r="S76" s="581" t="s">
        <v>257</v>
      </c>
      <c r="T76" s="581" t="s">
        <v>257</v>
      </c>
      <c r="U76" s="581" t="s">
        <v>257</v>
      </c>
      <c r="V76" s="579">
        <v>5</v>
      </c>
      <c r="W76" s="581" t="s">
        <v>257</v>
      </c>
      <c r="X76" s="581" t="s">
        <v>257</v>
      </c>
      <c r="Y76" s="581" t="s">
        <v>39</v>
      </c>
      <c r="Z76" s="579" t="s">
        <v>201</v>
      </c>
      <c r="AA76" s="580" t="s">
        <v>258</v>
      </c>
      <c r="AB76" s="525"/>
    </row>
    <row r="77" s="554" customFormat="1" ht="55" customHeight="1" spans="1:28">
      <c r="A77" s="13">
        <v>74</v>
      </c>
      <c r="B77" s="13">
        <v>2022</v>
      </c>
      <c r="C77" s="13" t="s">
        <v>259</v>
      </c>
      <c r="D77" s="13" t="s">
        <v>34</v>
      </c>
      <c r="E77" s="13" t="s">
        <v>260</v>
      </c>
      <c r="F77" s="13"/>
      <c r="G77" s="13" t="s">
        <v>36</v>
      </c>
      <c r="H77" s="13"/>
      <c r="I77" s="13"/>
      <c r="J77" s="13" t="s">
        <v>51</v>
      </c>
      <c r="K77" s="13" t="s">
        <v>261</v>
      </c>
      <c r="L77" s="13" t="s">
        <v>39</v>
      </c>
      <c r="M77" s="13" t="s">
        <v>262</v>
      </c>
      <c r="N77" s="13" t="s">
        <v>41</v>
      </c>
      <c r="O77" s="13" t="s">
        <v>42</v>
      </c>
      <c r="P77" s="13">
        <v>62</v>
      </c>
      <c r="Q77" s="13">
        <v>62</v>
      </c>
      <c r="R77" s="13"/>
      <c r="S77" s="13"/>
      <c r="T77" s="13"/>
      <c r="U77" s="13"/>
      <c r="V77" s="13">
        <v>10</v>
      </c>
      <c r="W77" s="13"/>
      <c r="X77" s="13">
        <v>0.1</v>
      </c>
      <c r="Y77" s="13" t="s">
        <v>36</v>
      </c>
      <c r="Z77" s="13" t="s">
        <v>78</v>
      </c>
      <c r="AA77" s="13" t="s">
        <v>49</v>
      </c>
      <c r="AB77" s="525"/>
    </row>
    <row r="78" s="554" customFormat="1" ht="55" customHeight="1" spans="1:28">
      <c r="A78" s="13">
        <v>75</v>
      </c>
      <c r="B78" s="13">
        <v>2022</v>
      </c>
      <c r="C78" s="13" t="s">
        <v>263</v>
      </c>
      <c r="D78" s="13" t="s">
        <v>34</v>
      </c>
      <c r="E78" s="13" t="s">
        <v>260</v>
      </c>
      <c r="F78" s="13"/>
      <c r="G78" s="13" t="s">
        <v>36</v>
      </c>
      <c r="H78" s="13"/>
      <c r="I78" s="13"/>
      <c r="J78" s="13" t="s">
        <v>51</v>
      </c>
      <c r="K78" s="13" t="s">
        <v>264</v>
      </c>
      <c r="L78" s="13" t="s">
        <v>39</v>
      </c>
      <c r="M78" s="13" t="s">
        <v>265</v>
      </c>
      <c r="N78" s="13" t="s">
        <v>41</v>
      </c>
      <c r="O78" s="13" t="s">
        <v>42</v>
      </c>
      <c r="P78" s="13">
        <v>20</v>
      </c>
      <c r="Q78" s="13">
        <v>20</v>
      </c>
      <c r="R78" s="13"/>
      <c r="S78" s="13"/>
      <c r="T78" s="13"/>
      <c r="U78" s="13"/>
      <c r="V78" s="13">
        <v>2</v>
      </c>
      <c r="W78" s="13"/>
      <c r="X78" s="13">
        <v>0.1</v>
      </c>
      <c r="Y78" s="13"/>
      <c r="Z78" s="13"/>
      <c r="AA78" s="13" t="s">
        <v>49</v>
      </c>
      <c r="AB78" s="525"/>
    </row>
    <row r="79" s="554" customFormat="1" ht="55" customHeight="1" spans="1:28">
      <c r="A79" s="13">
        <v>76</v>
      </c>
      <c r="B79" s="13">
        <v>2022</v>
      </c>
      <c r="C79" s="13" t="s">
        <v>266</v>
      </c>
      <c r="D79" s="13" t="s">
        <v>34</v>
      </c>
      <c r="E79" s="13" t="s">
        <v>260</v>
      </c>
      <c r="F79" s="13"/>
      <c r="G79" s="13" t="s">
        <v>36</v>
      </c>
      <c r="H79" s="13"/>
      <c r="I79" s="13"/>
      <c r="J79" s="13" t="s">
        <v>51</v>
      </c>
      <c r="K79" s="13" t="s">
        <v>267</v>
      </c>
      <c r="L79" s="13" t="s">
        <v>39</v>
      </c>
      <c r="M79" s="13" t="s">
        <v>268</v>
      </c>
      <c r="N79" s="13" t="s">
        <v>41</v>
      </c>
      <c r="O79" s="13" t="s">
        <v>42</v>
      </c>
      <c r="P79" s="13">
        <v>36</v>
      </c>
      <c r="Q79" s="13">
        <v>36</v>
      </c>
      <c r="R79" s="13"/>
      <c r="S79" s="13"/>
      <c r="T79" s="13"/>
      <c r="U79" s="13">
        <v>0</v>
      </c>
      <c r="V79" s="13">
        <v>2</v>
      </c>
      <c r="W79" s="13"/>
      <c r="X79" s="13">
        <v>0.1</v>
      </c>
      <c r="Y79" s="13"/>
      <c r="Z79" s="13"/>
      <c r="AA79" s="13" t="s">
        <v>49</v>
      </c>
      <c r="AB79" s="525"/>
    </row>
    <row r="80" s="554" customFormat="1" ht="55" customHeight="1" spans="1:28">
      <c r="A80" s="13">
        <v>77</v>
      </c>
      <c r="B80" s="13">
        <v>2022</v>
      </c>
      <c r="C80" s="13" t="s">
        <v>269</v>
      </c>
      <c r="D80" s="13" t="s">
        <v>34</v>
      </c>
      <c r="E80" s="13" t="s">
        <v>260</v>
      </c>
      <c r="F80" s="13"/>
      <c r="G80" s="13" t="s">
        <v>36</v>
      </c>
      <c r="H80" s="13"/>
      <c r="I80" s="13"/>
      <c r="J80" s="13" t="s">
        <v>51</v>
      </c>
      <c r="K80" s="13" t="s">
        <v>270</v>
      </c>
      <c r="L80" s="13" t="s">
        <v>39</v>
      </c>
      <c r="M80" s="13" t="s">
        <v>271</v>
      </c>
      <c r="N80" s="13" t="s">
        <v>41</v>
      </c>
      <c r="O80" s="13" t="s">
        <v>42</v>
      </c>
      <c r="P80" s="13">
        <v>32</v>
      </c>
      <c r="Q80" s="13">
        <v>32</v>
      </c>
      <c r="R80" s="13"/>
      <c r="S80" s="13"/>
      <c r="T80" s="13"/>
      <c r="U80" s="13">
        <v>0</v>
      </c>
      <c r="V80" s="13"/>
      <c r="W80" s="13"/>
      <c r="X80" s="13">
        <v>0.1</v>
      </c>
      <c r="Y80" s="13"/>
      <c r="Z80" s="13"/>
      <c r="AA80" s="13" t="s">
        <v>49</v>
      </c>
      <c r="AB80" s="525"/>
    </row>
    <row r="81" s="554" customFormat="1" ht="55" customHeight="1" spans="1:28">
      <c r="A81" s="13">
        <v>78</v>
      </c>
      <c r="B81" s="13">
        <v>2022</v>
      </c>
      <c r="C81" s="13" t="s">
        <v>272</v>
      </c>
      <c r="D81" s="13" t="s">
        <v>34</v>
      </c>
      <c r="E81" s="13" t="s">
        <v>260</v>
      </c>
      <c r="F81" s="13"/>
      <c r="G81" s="13" t="s">
        <v>36</v>
      </c>
      <c r="H81" s="13"/>
      <c r="I81" s="13"/>
      <c r="J81" s="13" t="s">
        <v>51</v>
      </c>
      <c r="K81" s="13" t="s">
        <v>273</v>
      </c>
      <c r="L81" s="13" t="s">
        <v>39</v>
      </c>
      <c r="M81" s="13" t="s">
        <v>274</v>
      </c>
      <c r="N81" s="13" t="s">
        <v>41</v>
      </c>
      <c r="O81" s="13" t="s">
        <v>42</v>
      </c>
      <c r="P81" s="13">
        <v>50.4</v>
      </c>
      <c r="Q81" s="13">
        <v>50.4</v>
      </c>
      <c r="R81" s="13"/>
      <c r="S81" s="13"/>
      <c r="T81" s="13"/>
      <c r="U81" s="13">
        <v>0</v>
      </c>
      <c r="V81" s="13">
        <v>4</v>
      </c>
      <c r="W81" s="13"/>
      <c r="X81" s="13">
        <v>0.1</v>
      </c>
      <c r="Y81" s="13"/>
      <c r="Z81" s="13"/>
      <c r="AA81" s="13" t="s">
        <v>49</v>
      </c>
      <c r="AB81" s="525"/>
    </row>
    <row r="82" s="554" customFormat="1" ht="55" customHeight="1" spans="1:28">
      <c r="A82" s="13">
        <v>79</v>
      </c>
      <c r="B82" s="13">
        <v>2022</v>
      </c>
      <c r="C82" s="13" t="s">
        <v>275</v>
      </c>
      <c r="D82" s="13" t="s">
        <v>34</v>
      </c>
      <c r="E82" s="13" t="s">
        <v>260</v>
      </c>
      <c r="F82" s="13"/>
      <c r="G82" s="13" t="s">
        <v>36</v>
      </c>
      <c r="H82" s="13"/>
      <c r="I82" s="13"/>
      <c r="J82" s="13" t="s">
        <v>51</v>
      </c>
      <c r="K82" s="13" t="s">
        <v>276</v>
      </c>
      <c r="L82" s="13" t="s">
        <v>39</v>
      </c>
      <c r="M82" s="13" t="s">
        <v>277</v>
      </c>
      <c r="N82" s="13" t="s">
        <v>41</v>
      </c>
      <c r="O82" s="13" t="s">
        <v>42</v>
      </c>
      <c r="P82" s="13">
        <v>64</v>
      </c>
      <c r="Q82" s="13">
        <v>64</v>
      </c>
      <c r="R82" s="13"/>
      <c r="S82" s="13"/>
      <c r="T82" s="13"/>
      <c r="U82" s="13">
        <v>0</v>
      </c>
      <c r="V82" s="13">
        <v>2</v>
      </c>
      <c r="W82" s="13"/>
      <c r="X82" s="13">
        <v>0.1</v>
      </c>
      <c r="Y82" s="13"/>
      <c r="Z82" s="13"/>
      <c r="AA82" s="13" t="s">
        <v>49</v>
      </c>
      <c r="AB82" s="525"/>
    </row>
    <row r="83" s="554" customFormat="1" ht="55" customHeight="1" spans="1:28">
      <c r="A83" s="13">
        <v>80</v>
      </c>
      <c r="B83" s="13">
        <v>2022</v>
      </c>
      <c r="C83" s="13" t="s">
        <v>278</v>
      </c>
      <c r="D83" s="13" t="s">
        <v>34</v>
      </c>
      <c r="E83" s="13" t="s">
        <v>260</v>
      </c>
      <c r="F83" s="13"/>
      <c r="G83" s="13" t="s">
        <v>36</v>
      </c>
      <c r="H83" s="13"/>
      <c r="I83" s="13"/>
      <c r="J83" s="13" t="s">
        <v>51</v>
      </c>
      <c r="K83" s="13" t="s">
        <v>279</v>
      </c>
      <c r="L83" s="13" t="s">
        <v>39</v>
      </c>
      <c r="M83" s="13" t="s">
        <v>280</v>
      </c>
      <c r="N83" s="13" t="s">
        <v>41</v>
      </c>
      <c r="O83" s="13" t="s">
        <v>42</v>
      </c>
      <c r="P83" s="13">
        <v>30</v>
      </c>
      <c r="Q83" s="13">
        <v>30</v>
      </c>
      <c r="R83" s="13"/>
      <c r="S83" s="13"/>
      <c r="T83" s="13"/>
      <c r="U83" s="13"/>
      <c r="V83" s="13">
        <v>4</v>
      </c>
      <c r="W83" s="13"/>
      <c r="X83" s="13"/>
      <c r="Y83" s="13"/>
      <c r="Z83" s="13"/>
      <c r="AA83" s="13" t="s">
        <v>281</v>
      </c>
      <c r="AB83" s="525"/>
    </row>
    <row r="84" s="554" customFormat="1" ht="55" customHeight="1" spans="1:28">
      <c r="A84" s="13">
        <v>81</v>
      </c>
      <c r="B84" s="13">
        <v>2022</v>
      </c>
      <c r="C84" s="13" t="s">
        <v>282</v>
      </c>
      <c r="D84" s="13" t="s">
        <v>34</v>
      </c>
      <c r="E84" s="13" t="s">
        <v>260</v>
      </c>
      <c r="F84" s="13"/>
      <c r="G84" s="13" t="s">
        <v>36</v>
      </c>
      <c r="H84" s="13"/>
      <c r="I84" s="13"/>
      <c r="J84" s="13" t="s">
        <v>51</v>
      </c>
      <c r="K84" s="13" t="s">
        <v>283</v>
      </c>
      <c r="L84" s="13" t="s">
        <v>39</v>
      </c>
      <c r="M84" s="13" t="s">
        <v>284</v>
      </c>
      <c r="N84" s="13" t="s">
        <v>41</v>
      </c>
      <c r="O84" s="13" t="s">
        <v>42</v>
      </c>
      <c r="P84" s="13">
        <v>13</v>
      </c>
      <c r="Q84" s="13">
        <v>13</v>
      </c>
      <c r="R84" s="13"/>
      <c r="S84" s="13"/>
      <c r="T84" s="13"/>
      <c r="U84" s="13"/>
      <c r="V84" s="13">
        <v>5</v>
      </c>
      <c r="W84" s="13"/>
      <c r="X84" s="13"/>
      <c r="Y84" s="13"/>
      <c r="Z84" s="13"/>
      <c r="AA84" s="13" t="s">
        <v>49</v>
      </c>
      <c r="AB84" s="525"/>
    </row>
    <row r="85" s="554" customFormat="1" ht="55" customHeight="1" spans="1:28">
      <c r="A85" s="13">
        <v>82</v>
      </c>
      <c r="B85" s="13">
        <v>2022</v>
      </c>
      <c r="C85" s="13" t="s">
        <v>285</v>
      </c>
      <c r="D85" s="13" t="s">
        <v>34</v>
      </c>
      <c r="E85" s="13" t="s">
        <v>260</v>
      </c>
      <c r="F85" s="13"/>
      <c r="G85" s="13" t="s">
        <v>36</v>
      </c>
      <c r="H85" s="13"/>
      <c r="I85" s="13"/>
      <c r="J85" s="13" t="s">
        <v>51</v>
      </c>
      <c r="K85" s="13" t="s">
        <v>286</v>
      </c>
      <c r="L85" s="13" t="s">
        <v>36</v>
      </c>
      <c r="M85" s="13" t="s">
        <v>287</v>
      </c>
      <c r="N85" s="13" t="s">
        <v>41</v>
      </c>
      <c r="O85" s="13" t="s">
        <v>42</v>
      </c>
      <c r="P85" s="13">
        <v>30</v>
      </c>
      <c r="Q85" s="13">
        <v>30</v>
      </c>
      <c r="R85" s="13"/>
      <c r="S85" s="13"/>
      <c r="T85" s="13"/>
      <c r="U85" s="13">
        <v>1</v>
      </c>
      <c r="V85" s="13">
        <v>25</v>
      </c>
      <c r="W85" s="13"/>
      <c r="X85" s="13">
        <v>0.1</v>
      </c>
      <c r="Y85" s="13" t="s">
        <v>39</v>
      </c>
      <c r="Z85" s="13"/>
      <c r="AA85" s="13" t="s">
        <v>281</v>
      </c>
      <c r="AB85" s="525"/>
    </row>
    <row r="86" s="554" customFormat="1" ht="55" customHeight="1" spans="1:28">
      <c r="A86" s="13">
        <v>83</v>
      </c>
      <c r="B86" s="13">
        <v>2022</v>
      </c>
      <c r="C86" s="13" t="s">
        <v>288</v>
      </c>
      <c r="D86" s="13" t="s">
        <v>34</v>
      </c>
      <c r="E86" s="13" t="s">
        <v>260</v>
      </c>
      <c r="F86" s="13"/>
      <c r="G86" s="13" t="s">
        <v>36</v>
      </c>
      <c r="H86" s="13"/>
      <c r="I86" s="13"/>
      <c r="J86" s="13" t="s">
        <v>51</v>
      </c>
      <c r="K86" s="13" t="s">
        <v>286</v>
      </c>
      <c r="L86" s="13" t="s">
        <v>36</v>
      </c>
      <c r="M86" s="13" t="s">
        <v>289</v>
      </c>
      <c r="N86" s="13" t="s">
        <v>290</v>
      </c>
      <c r="O86" s="13" t="s">
        <v>42</v>
      </c>
      <c r="P86" s="13">
        <v>80</v>
      </c>
      <c r="Q86" s="13">
        <v>80</v>
      </c>
      <c r="R86" s="13"/>
      <c r="S86" s="13"/>
      <c r="T86" s="13"/>
      <c r="U86" s="13">
        <v>1</v>
      </c>
      <c r="V86" s="13">
        <v>16</v>
      </c>
      <c r="W86" s="13"/>
      <c r="X86" s="13">
        <v>0.1</v>
      </c>
      <c r="Y86" s="13" t="s">
        <v>39</v>
      </c>
      <c r="Z86" s="13"/>
      <c r="AA86" s="13" t="s">
        <v>281</v>
      </c>
      <c r="AB86" s="525"/>
    </row>
    <row r="87" s="554" customFormat="1" ht="55" customHeight="1" spans="1:28">
      <c r="A87" s="13">
        <v>84</v>
      </c>
      <c r="B87" s="13">
        <v>2022</v>
      </c>
      <c r="C87" s="13" t="s">
        <v>291</v>
      </c>
      <c r="D87" s="13" t="s">
        <v>34</v>
      </c>
      <c r="E87" s="13" t="s">
        <v>260</v>
      </c>
      <c r="F87" s="13"/>
      <c r="G87" s="13" t="s">
        <v>36</v>
      </c>
      <c r="H87" s="13"/>
      <c r="I87" s="13"/>
      <c r="J87" s="13" t="s">
        <v>51</v>
      </c>
      <c r="K87" s="13" t="s">
        <v>292</v>
      </c>
      <c r="L87" s="13" t="s">
        <v>39</v>
      </c>
      <c r="M87" s="13" t="s">
        <v>293</v>
      </c>
      <c r="N87" s="13" t="s">
        <v>41</v>
      </c>
      <c r="O87" s="13" t="s">
        <v>42</v>
      </c>
      <c r="P87" s="13">
        <v>30</v>
      </c>
      <c r="Q87" s="13">
        <v>30</v>
      </c>
      <c r="R87" s="13"/>
      <c r="S87" s="13"/>
      <c r="T87" s="13"/>
      <c r="U87" s="13"/>
      <c r="V87" s="13">
        <v>2</v>
      </c>
      <c r="W87" s="13"/>
      <c r="X87" s="13"/>
      <c r="Y87" s="13"/>
      <c r="Z87" s="13"/>
      <c r="AA87" s="13" t="s">
        <v>49</v>
      </c>
      <c r="AB87" s="525"/>
    </row>
    <row r="88" s="554" customFormat="1" ht="55" customHeight="1" spans="1:28">
      <c r="A88" s="13">
        <v>85</v>
      </c>
      <c r="B88" s="13">
        <v>2022</v>
      </c>
      <c r="C88" s="13" t="s">
        <v>294</v>
      </c>
      <c r="D88" s="13" t="s">
        <v>34</v>
      </c>
      <c r="E88" s="13" t="s">
        <v>260</v>
      </c>
      <c r="F88" s="13"/>
      <c r="G88" s="13" t="s">
        <v>36</v>
      </c>
      <c r="H88" s="13"/>
      <c r="I88" s="13"/>
      <c r="J88" s="13" t="s">
        <v>51</v>
      </c>
      <c r="K88" s="13" t="s">
        <v>292</v>
      </c>
      <c r="L88" s="13" t="s">
        <v>39</v>
      </c>
      <c r="M88" s="13" t="s">
        <v>295</v>
      </c>
      <c r="N88" s="13" t="s">
        <v>41</v>
      </c>
      <c r="O88" s="13" t="s">
        <v>42</v>
      </c>
      <c r="P88" s="13">
        <v>15</v>
      </c>
      <c r="Q88" s="13">
        <v>15</v>
      </c>
      <c r="R88" s="13"/>
      <c r="S88" s="13"/>
      <c r="T88" s="13"/>
      <c r="U88" s="13"/>
      <c r="V88" s="13">
        <v>5</v>
      </c>
      <c r="W88" s="13"/>
      <c r="X88" s="13"/>
      <c r="Y88" s="13"/>
      <c r="Z88" s="13"/>
      <c r="AA88" s="13" t="s">
        <v>49</v>
      </c>
      <c r="AB88" s="525"/>
    </row>
    <row r="89" s="554" customFormat="1" ht="55" customHeight="1" spans="1:28">
      <c r="A89" s="13">
        <v>86</v>
      </c>
      <c r="B89" s="13">
        <v>2022</v>
      </c>
      <c r="C89" s="13" t="s">
        <v>296</v>
      </c>
      <c r="D89" s="13" t="s">
        <v>34</v>
      </c>
      <c r="E89" s="13" t="s">
        <v>260</v>
      </c>
      <c r="F89" s="13"/>
      <c r="G89" s="13" t="s">
        <v>36</v>
      </c>
      <c r="H89" s="13"/>
      <c r="I89" s="13"/>
      <c r="J89" s="13" t="s">
        <v>51</v>
      </c>
      <c r="K89" s="13" t="s">
        <v>292</v>
      </c>
      <c r="L89" s="13" t="s">
        <v>39</v>
      </c>
      <c r="M89" s="13" t="s">
        <v>297</v>
      </c>
      <c r="N89" s="13" t="s">
        <v>41</v>
      </c>
      <c r="O89" s="13" t="s">
        <v>42</v>
      </c>
      <c r="P89" s="13">
        <v>31</v>
      </c>
      <c r="Q89" s="13">
        <v>31</v>
      </c>
      <c r="R89" s="13"/>
      <c r="S89" s="13"/>
      <c r="T89" s="13"/>
      <c r="U89" s="13"/>
      <c r="V89" s="13">
        <v>3</v>
      </c>
      <c r="W89" s="13"/>
      <c r="X89" s="13"/>
      <c r="Y89" s="13"/>
      <c r="Z89" s="13"/>
      <c r="AA89" s="13" t="s">
        <v>49</v>
      </c>
      <c r="AB89" s="525"/>
    </row>
    <row r="90" s="554" customFormat="1" ht="55" customHeight="1" spans="1:28">
      <c r="A90" s="13">
        <v>87</v>
      </c>
      <c r="B90" s="13">
        <v>2022</v>
      </c>
      <c r="C90" s="13" t="s">
        <v>298</v>
      </c>
      <c r="D90" s="13" t="s">
        <v>34</v>
      </c>
      <c r="E90" s="13" t="s">
        <v>260</v>
      </c>
      <c r="F90" s="13"/>
      <c r="G90" s="13" t="s">
        <v>36</v>
      </c>
      <c r="H90" s="13"/>
      <c r="I90" s="13"/>
      <c r="J90" s="13" t="s">
        <v>51</v>
      </c>
      <c r="K90" s="13" t="s">
        <v>292</v>
      </c>
      <c r="L90" s="13" t="s">
        <v>39</v>
      </c>
      <c r="M90" s="13" t="s">
        <v>299</v>
      </c>
      <c r="N90" s="13" t="s">
        <v>41</v>
      </c>
      <c r="O90" s="13" t="s">
        <v>42</v>
      </c>
      <c r="P90" s="13">
        <v>42</v>
      </c>
      <c r="Q90" s="13">
        <v>42</v>
      </c>
      <c r="R90" s="13"/>
      <c r="S90" s="13"/>
      <c r="T90" s="13"/>
      <c r="U90" s="13"/>
      <c r="V90" s="13">
        <v>3</v>
      </c>
      <c r="W90" s="13"/>
      <c r="X90" s="13"/>
      <c r="Y90" s="13"/>
      <c r="Z90" s="13"/>
      <c r="AA90" s="13" t="s">
        <v>49</v>
      </c>
      <c r="AB90" s="525"/>
    </row>
    <row r="91" s="554" customFormat="1" ht="55" customHeight="1" spans="1:28">
      <c r="A91" s="13">
        <v>88</v>
      </c>
      <c r="B91" s="13">
        <v>2022</v>
      </c>
      <c r="C91" s="13" t="s">
        <v>300</v>
      </c>
      <c r="D91" s="13" t="s">
        <v>34</v>
      </c>
      <c r="E91" s="13" t="s">
        <v>260</v>
      </c>
      <c r="F91" s="13"/>
      <c r="G91" s="13" t="s">
        <v>36</v>
      </c>
      <c r="H91" s="13"/>
      <c r="I91" s="13"/>
      <c r="J91" s="13" t="s">
        <v>51</v>
      </c>
      <c r="K91" s="13" t="s">
        <v>301</v>
      </c>
      <c r="L91" s="13" t="s">
        <v>39</v>
      </c>
      <c r="M91" s="13" t="s">
        <v>302</v>
      </c>
      <c r="N91" s="13" t="s">
        <v>290</v>
      </c>
      <c r="O91" s="13" t="s">
        <v>42</v>
      </c>
      <c r="P91" s="13">
        <v>35</v>
      </c>
      <c r="Q91" s="13">
        <v>35</v>
      </c>
      <c r="R91" s="13"/>
      <c r="S91" s="13"/>
      <c r="T91" s="13"/>
      <c r="U91" s="13"/>
      <c r="V91" s="13">
        <v>3</v>
      </c>
      <c r="W91" s="13"/>
      <c r="X91" s="13">
        <v>0.1</v>
      </c>
      <c r="Y91" s="13"/>
      <c r="Z91" s="13"/>
      <c r="AA91" s="13" t="s">
        <v>49</v>
      </c>
      <c r="AB91" s="525"/>
    </row>
    <row r="92" s="554" customFormat="1" ht="55" customHeight="1" spans="1:28">
      <c r="A92" s="13">
        <v>89</v>
      </c>
      <c r="B92" s="13">
        <v>2022</v>
      </c>
      <c r="C92" s="13" t="s">
        <v>303</v>
      </c>
      <c r="D92" s="13" t="s">
        <v>34</v>
      </c>
      <c r="E92" s="13" t="s">
        <v>260</v>
      </c>
      <c r="F92" s="13"/>
      <c r="G92" s="13" t="s">
        <v>36</v>
      </c>
      <c r="H92" s="13"/>
      <c r="I92" s="13"/>
      <c r="J92" s="13" t="s">
        <v>51</v>
      </c>
      <c r="K92" s="13" t="s">
        <v>301</v>
      </c>
      <c r="L92" s="13" t="s">
        <v>39</v>
      </c>
      <c r="M92" s="13" t="s">
        <v>304</v>
      </c>
      <c r="N92" s="13" t="s">
        <v>41</v>
      </c>
      <c r="O92" s="13" t="s">
        <v>42</v>
      </c>
      <c r="P92" s="13">
        <v>70</v>
      </c>
      <c r="Q92" s="13">
        <v>70</v>
      </c>
      <c r="R92" s="13"/>
      <c r="S92" s="13"/>
      <c r="T92" s="13"/>
      <c r="U92" s="13"/>
      <c r="V92" s="13">
        <v>5</v>
      </c>
      <c r="W92" s="13"/>
      <c r="X92" s="13">
        <v>0.1</v>
      </c>
      <c r="Y92" s="13" t="s">
        <v>36</v>
      </c>
      <c r="Z92" s="13" t="s">
        <v>78</v>
      </c>
      <c r="AA92" s="13" t="s">
        <v>49</v>
      </c>
      <c r="AB92" s="525"/>
    </row>
    <row r="93" s="554" customFormat="1" ht="55" customHeight="1" spans="1:28">
      <c r="A93" s="13">
        <v>90</v>
      </c>
      <c r="B93" s="13">
        <v>2022</v>
      </c>
      <c r="C93" s="13" t="s">
        <v>305</v>
      </c>
      <c r="D93" s="13" t="s">
        <v>34</v>
      </c>
      <c r="E93" s="13" t="s">
        <v>260</v>
      </c>
      <c r="F93" s="13"/>
      <c r="G93" s="13" t="s">
        <v>36</v>
      </c>
      <c r="H93" s="13"/>
      <c r="I93" s="13"/>
      <c r="J93" s="13" t="s">
        <v>51</v>
      </c>
      <c r="K93" s="13" t="s">
        <v>306</v>
      </c>
      <c r="L93" s="13" t="s">
        <v>39</v>
      </c>
      <c r="M93" s="13" t="s">
        <v>307</v>
      </c>
      <c r="N93" s="13" t="s">
        <v>41</v>
      </c>
      <c r="O93" s="13" t="s">
        <v>42</v>
      </c>
      <c r="P93" s="13">
        <v>25.3</v>
      </c>
      <c r="Q93" s="13">
        <v>25.3</v>
      </c>
      <c r="R93" s="13"/>
      <c r="S93" s="13"/>
      <c r="T93" s="13"/>
      <c r="U93" s="13"/>
      <c r="V93" s="13">
        <v>7</v>
      </c>
      <c r="W93" s="13"/>
      <c r="X93" s="13"/>
      <c r="Y93" s="13" t="s">
        <v>39</v>
      </c>
      <c r="Z93" s="13"/>
      <c r="AA93" s="13" t="s">
        <v>49</v>
      </c>
      <c r="AB93" s="525"/>
    </row>
    <row r="94" s="554" customFormat="1" ht="55" customHeight="1" spans="1:28">
      <c r="A94" s="13">
        <v>91</v>
      </c>
      <c r="B94" s="13">
        <v>2022</v>
      </c>
      <c r="C94" s="13" t="s">
        <v>308</v>
      </c>
      <c r="D94" s="13" t="s">
        <v>34</v>
      </c>
      <c r="E94" s="13" t="s">
        <v>260</v>
      </c>
      <c r="F94" s="13"/>
      <c r="G94" s="13" t="s">
        <v>36</v>
      </c>
      <c r="H94" s="13"/>
      <c r="I94" s="13"/>
      <c r="J94" s="13" t="s">
        <v>51</v>
      </c>
      <c r="K94" s="13" t="s">
        <v>306</v>
      </c>
      <c r="L94" s="13" t="s">
        <v>39</v>
      </c>
      <c r="M94" s="13" t="s">
        <v>309</v>
      </c>
      <c r="N94" s="13" t="s">
        <v>41</v>
      </c>
      <c r="O94" s="13" t="s">
        <v>42</v>
      </c>
      <c r="P94" s="13">
        <v>27</v>
      </c>
      <c r="Q94" s="13">
        <v>27</v>
      </c>
      <c r="R94" s="13"/>
      <c r="S94" s="13"/>
      <c r="T94" s="13"/>
      <c r="U94" s="13"/>
      <c r="V94" s="13">
        <v>8</v>
      </c>
      <c r="W94" s="13"/>
      <c r="X94" s="13"/>
      <c r="Y94" s="13" t="s">
        <v>39</v>
      </c>
      <c r="Z94" s="13"/>
      <c r="AA94" s="13" t="s">
        <v>49</v>
      </c>
      <c r="AB94" s="525"/>
    </row>
    <row r="95" s="554" customFormat="1" ht="55" customHeight="1" spans="1:28">
      <c r="A95" s="13">
        <v>92</v>
      </c>
      <c r="B95" s="13">
        <v>2022</v>
      </c>
      <c r="C95" s="13" t="s">
        <v>310</v>
      </c>
      <c r="D95" s="13" t="s">
        <v>34</v>
      </c>
      <c r="E95" s="13" t="s">
        <v>260</v>
      </c>
      <c r="F95" s="13"/>
      <c r="G95" s="13" t="s">
        <v>36</v>
      </c>
      <c r="H95" s="13"/>
      <c r="I95" s="13"/>
      <c r="J95" s="13" t="s">
        <v>51</v>
      </c>
      <c r="K95" s="13" t="s">
        <v>306</v>
      </c>
      <c r="L95" s="13" t="s">
        <v>39</v>
      </c>
      <c r="M95" s="13" t="s">
        <v>311</v>
      </c>
      <c r="N95" s="13" t="s">
        <v>41</v>
      </c>
      <c r="O95" s="13" t="s">
        <v>42</v>
      </c>
      <c r="P95" s="13">
        <v>28.1</v>
      </c>
      <c r="Q95" s="13">
        <v>28.1</v>
      </c>
      <c r="R95" s="13"/>
      <c r="S95" s="13"/>
      <c r="T95" s="13"/>
      <c r="U95" s="13"/>
      <c r="V95" s="13">
        <v>7</v>
      </c>
      <c r="W95" s="13"/>
      <c r="X95" s="13"/>
      <c r="Y95" s="13" t="s">
        <v>39</v>
      </c>
      <c r="Z95" s="13"/>
      <c r="AA95" s="13" t="s">
        <v>49</v>
      </c>
      <c r="AB95" s="525"/>
    </row>
    <row r="96" s="554" customFormat="1" ht="55" customHeight="1" spans="1:28">
      <c r="A96" s="13">
        <v>93</v>
      </c>
      <c r="B96" s="13">
        <v>2022</v>
      </c>
      <c r="C96" s="13" t="s">
        <v>312</v>
      </c>
      <c r="D96" s="13" t="s">
        <v>34</v>
      </c>
      <c r="E96" s="13" t="s">
        <v>260</v>
      </c>
      <c r="F96" s="13"/>
      <c r="G96" s="13" t="s">
        <v>36</v>
      </c>
      <c r="H96" s="13"/>
      <c r="I96" s="13"/>
      <c r="J96" s="13" t="s">
        <v>51</v>
      </c>
      <c r="K96" s="13" t="s">
        <v>313</v>
      </c>
      <c r="L96" s="13" t="s">
        <v>39</v>
      </c>
      <c r="M96" s="13" t="s">
        <v>314</v>
      </c>
      <c r="N96" s="13" t="s">
        <v>290</v>
      </c>
      <c r="O96" s="13" t="s">
        <v>42</v>
      </c>
      <c r="P96" s="13">
        <v>50</v>
      </c>
      <c r="Q96" s="13">
        <v>50</v>
      </c>
      <c r="R96" s="13"/>
      <c r="S96" s="13"/>
      <c r="T96" s="13"/>
      <c r="U96" s="13"/>
      <c r="V96" s="13">
        <v>21</v>
      </c>
      <c r="W96" s="13"/>
      <c r="X96" s="13"/>
      <c r="Y96" s="13"/>
      <c r="Z96" s="13"/>
      <c r="AA96" s="13" t="s">
        <v>315</v>
      </c>
      <c r="AB96" s="525"/>
    </row>
    <row r="97" s="554" customFormat="1" ht="55" customHeight="1" spans="1:28">
      <c r="A97" s="13">
        <v>94</v>
      </c>
      <c r="B97" s="13">
        <v>2022</v>
      </c>
      <c r="C97" s="13" t="s">
        <v>316</v>
      </c>
      <c r="D97" s="13" t="s">
        <v>34</v>
      </c>
      <c r="E97" s="13" t="s">
        <v>260</v>
      </c>
      <c r="F97" s="13"/>
      <c r="G97" s="13" t="s">
        <v>36</v>
      </c>
      <c r="H97" s="13"/>
      <c r="I97" s="13"/>
      <c r="J97" s="13" t="s">
        <v>51</v>
      </c>
      <c r="K97" s="13" t="s">
        <v>313</v>
      </c>
      <c r="L97" s="13" t="s">
        <v>39</v>
      </c>
      <c r="M97" s="13" t="s">
        <v>317</v>
      </c>
      <c r="N97" s="13" t="s">
        <v>290</v>
      </c>
      <c r="O97" s="13" t="s">
        <v>42</v>
      </c>
      <c r="P97" s="13">
        <v>80</v>
      </c>
      <c r="Q97" s="13">
        <v>80</v>
      </c>
      <c r="R97" s="13"/>
      <c r="S97" s="13"/>
      <c r="T97" s="13"/>
      <c r="U97" s="13"/>
      <c r="V97" s="13">
        <v>15</v>
      </c>
      <c r="W97" s="13"/>
      <c r="X97" s="13"/>
      <c r="Y97" s="13"/>
      <c r="Z97" s="13"/>
      <c r="AA97" s="13" t="s">
        <v>315</v>
      </c>
      <c r="AB97" s="525"/>
    </row>
    <row r="98" s="554" customFormat="1" ht="55" customHeight="1" spans="1:28">
      <c r="A98" s="13">
        <v>95</v>
      </c>
      <c r="B98" s="13">
        <v>2022</v>
      </c>
      <c r="C98" s="13" t="s">
        <v>318</v>
      </c>
      <c r="D98" s="13" t="s">
        <v>34</v>
      </c>
      <c r="E98" s="13" t="s">
        <v>260</v>
      </c>
      <c r="F98" s="13"/>
      <c r="G98" s="13" t="s">
        <v>36</v>
      </c>
      <c r="H98" s="13"/>
      <c r="I98" s="13"/>
      <c r="J98" s="13" t="s">
        <v>51</v>
      </c>
      <c r="K98" s="13" t="s">
        <v>313</v>
      </c>
      <c r="L98" s="13" t="s">
        <v>39</v>
      </c>
      <c r="M98" s="13" t="s">
        <v>319</v>
      </c>
      <c r="N98" s="13" t="s">
        <v>290</v>
      </c>
      <c r="O98" s="13" t="s">
        <v>42</v>
      </c>
      <c r="P98" s="13">
        <v>25</v>
      </c>
      <c r="Q98" s="13">
        <v>25</v>
      </c>
      <c r="R98" s="13"/>
      <c r="S98" s="13"/>
      <c r="T98" s="13"/>
      <c r="U98" s="13"/>
      <c r="V98" s="13">
        <v>2</v>
      </c>
      <c r="W98" s="13"/>
      <c r="X98" s="13"/>
      <c r="Y98" s="13"/>
      <c r="Z98" s="13"/>
      <c r="AA98" s="13" t="s">
        <v>315</v>
      </c>
      <c r="AB98" s="525"/>
    </row>
    <row r="99" s="554" customFormat="1" ht="55" customHeight="1" spans="1:28">
      <c r="A99" s="13">
        <v>96</v>
      </c>
      <c r="B99" s="13">
        <v>2022</v>
      </c>
      <c r="C99" s="13" t="s">
        <v>320</v>
      </c>
      <c r="D99" s="13" t="s">
        <v>34</v>
      </c>
      <c r="E99" s="13" t="s">
        <v>260</v>
      </c>
      <c r="F99" s="13"/>
      <c r="G99" s="13" t="s">
        <v>36</v>
      </c>
      <c r="H99" s="13"/>
      <c r="I99" s="13"/>
      <c r="J99" s="13" t="s">
        <v>51</v>
      </c>
      <c r="K99" s="13" t="s">
        <v>313</v>
      </c>
      <c r="L99" s="13" t="s">
        <v>39</v>
      </c>
      <c r="M99" s="13" t="s">
        <v>321</v>
      </c>
      <c r="N99" s="13" t="s">
        <v>290</v>
      </c>
      <c r="O99" s="13" t="s">
        <v>42</v>
      </c>
      <c r="P99" s="13">
        <v>19</v>
      </c>
      <c r="Q99" s="13">
        <v>19</v>
      </c>
      <c r="R99" s="13"/>
      <c r="S99" s="13"/>
      <c r="T99" s="13"/>
      <c r="U99" s="13"/>
      <c r="V99" s="13">
        <v>4</v>
      </c>
      <c r="W99" s="13"/>
      <c r="X99" s="13"/>
      <c r="Y99" s="13"/>
      <c r="Z99" s="13"/>
      <c r="AA99" s="13" t="s">
        <v>315</v>
      </c>
      <c r="AB99" s="525"/>
    </row>
    <row r="100" s="554" customFormat="1" ht="55" customHeight="1" spans="1:28">
      <c r="A100" s="13">
        <v>97</v>
      </c>
      <c r="B100" s="13">
        <v>2022</v>
      </c>
      <c r="C100" s="13" t="s">
        <v>322</v>
      </c>
      <c r="D100" s="13" t="s">
        <v>34</v>
      </c>
      <c r="E100" s="13" t="s">
        <v>260</v>
      </c>
      <c r="F100" s="13"/>
      <c r="G100" s="13" t="s">
        <v>36</v>
      </c>
      <c r="H100" s="13"/>
      <c r="I100" s="13"/>
      <c r="J100" s="13" t="s">
        <v>51</v>
      </c>
      <c r="K100" s="13" t="s">
        <v>313</v>
      </c>
      <c r="L100" s="13" t="s">
        <v>39</v>
      </c>
      <c r="M100" s="13" t="s">
        <v>323</v>
      </c>
      <c r="N100" s="13" t="s">
        <v>290</v>
      </c>
      <c r="O100" s="13" t="s">
        <v>42</v>
      </c>
      <c r="P100" s="13">
        <v>22</v>
      </c>
      <c r="Q100" s="13">
        <v>22</v>
      </c>
      <c r="R100" s="13"/>
      <c r="S100" s="13"/>
      <c r="T100" s="13"/>
      <c r="U100" s="13"/>
      <c r="V100" s="13">
        <v>4</v>
      </c>
      <c r="W100" s="13"/>
      <c r="X100" s="13"/>
      <c r="Y100" s="13"/>
      <c r="Z100" s="13"/>
      <c r="AA100" s="13" t="s">
        <v>315</v>
      </c>
      <c r="AB100" s="525"/>
    </row>
    <row r="101" s="554" customFormat="1" ht="55" customHeight="1" spans="1:28">
      <c r="A101" s="13">
        <v>98</v>
      </c>
      <c r="B101" s="13">
        <v>2022</v>
      </c>
      <c r="C101" s="13" t="s">
        <v>324</v>
      </c>
      <c r="D101" s="13" t="s">
        <v>34</v>
      </c>
      <c r="E101" s="13" t="s">
        <v>260</v>
      </c>
      <c r="F101" s="13"/>
      <c r="G101" s="13" t="s">
        <v>36</v>
      </c>
      <c r="H101" s="13"/>
      <c r="I101" s="13"/>
      <c r="J101" s="13" t="s">
        <v>51</v>
      </c>
      <c r="K101" s="13" t="s">
        <v>313</v>
      </c>
      <c r="L101" s="13" t="s">
        <v>39</v>
      </c>
      <c r="M101" s="13" t="s">
        <v>325</v>
      </c>
      <c r="N101" s="13" t="s">
        <v>290</v>
      </c>
      <c r="O101" s="13" t="s">
        <v>42</v>
      </c>
      <c r="P101" s="13">
        <v>20</v>
      </c>
      <c r="Q101" s="13">
        <v>20</v>
      </c>
      <c r="R101" s="13"/>
      <c r="S101" s="13"/>
      <c r="T101" s="13"/>
      <c r="U101" s="13"/>
      <c r="V101" s="13">
        <v>6</v>
      </c>
      <c r="W101" s="13"/>
      <c r="X101" s="13"/>
      <c r="Y101" s="13"/>
      <c r="Z101" s="13"/>
      <c r="AA101" s="13" t="s">
        <v>315</v>
      </c>
      <c r="AB101" s="525"/>
    </row>
    <row r="102" s="554" customFormat="1" ht="55" customHeight="1" spans="1:28">
      <c r="A102" s="13">
        <v>99</v>
      </c>
      <c r="B102" s="13">
        <v>2022</v>
      </c>
      <c r="C102" s="13" t="s">
        <v>326</v>
      </c>
      <c r="D102" s="13" t="s">
        <v>34</v>
      </c>
      <c r="E102" s="13" t="s">
        <v>260</v>
      </c>
      <c r="F102" s="13"/>
      <c r="G102" s="13" t="s">
        <v>36</v>
      </c>
      <c r="H102" s="13"/>
      <c r="I102" s="13"/>
      <c r="J102" s="13" t="s">
        <v>51</v>
      </c>
      <c r="K102" s="13" t="s">
        <v>313</v>
      </c>
      <c r="L102" s="13" t="s">
        <v>39</v>
      </c>
      <c r="M102" s="13" t="s">
        <v>327</v>
      </c>
      <c r="N102" s="13" t="s">
        <v>290</v>
      </c>
      <c r="O102" s="13" t="s">
        <v>42</v>
      </c>
      <c r="P102" s="13">
        <v>12</v>
      </c>
      <c r="Q102" s="13">
        <v>12</v>
      </c>
      <c r="R102" s="13"/>
      <c r="S102" s="13"/>
      <c r="T102" s="13"/>
      <c r="U102" s="13"/>
      <c r="V102" s="13">
        <v>3</v>
      </c>
      <c r="W102" s="13"/>
      <c r="X102" s="13"/>
      <c r="Y102" s="13"/>
      <c r="Z102" s="13"/>
      <c r="AA102" s="13" t="s">
        <v>315</v>
      </c>
      <c r="AB102" s="525"/>
    </row>
    <row r="103" s="554" customFormat="1" ht="55" customHeight="1" spans="1:28">
      <c r="A103" s="13">
        <v>100</v>
      </c>
      <c r="B103" s="13">
        <v>2022</v>
      </c>
      <c r="C103" s="13" t="s">
        <v>328</v>
      </c>
      <c r="D103" s="13" t="s">
        <v>34</v>
      </c>
      <c r="E103" s="13" t="s">
        <v>260</v>
      </c>
      <c r="F103" s="13"/>
      <c r="G103" s="13" t="s">
        <v>36</v>
      </c>
      <c r="H103" s="13"/>
      <c r="I103" s="13"/>
      <c r="J103" s="13" t="s">
        <v>51</v>
      </c>
      <c r="K103" s="13" t="s">
        <v>329</v>
      </c>
      <c r="L103" s="13" t="s">
        <v>36</v>
      </c>
      <c r="M103" s="13" t="s">
        <v>330</v>
      </c>
      <c r="N103" s="13" t="s">
        <v>41</v>
      </c>
      <c r="O103" s="13" t="s">
        <v>42</v>
      </c>
      <c r="P103" s="13">
        <v>34</v>
      </c>
      <c r="Q103" s="13">
        <v>34</v>
      </c>
      <c r="R103" s="13"/>
      <c r="S103" s="13"/>
      <c r="T103" s="13"/>
      <c r="U103" s="13">
        <v>1</v>
      </c>
      <c r="V103" s="13">
        <v>8</v>
      </c>
      <c r="W103" s="13"/>
      <c r="X103" s="13">
        <v>0.1</v>
      </c>
      <c r="Y103" s="13" t="s">
        <v>36</v>
      </c>
      <c r="Z103" s="13" t="s">
        <v>78</v>
      </c>
      <c r="AA103" s="13" t="s">
        <v>49</v>
      </c>
      <c r="AB103" s="525"/>
    </row>
    <row r="104" s="554" customFormat="1" ht="55" customHeight="1" spans="1:28">
      <c r="A104" s="13">
        <v>101</v>
      </c>
      <c r="B104" s="13">
        <v>2022</v>
      </c>
      <c r="C104" s="13" t="s">
        <v>331</v>
      </c>
      <c r="D104" s="13" t="s">
        <v>34</v>
      </c>
      <c r="E104" s="13" t="s">
        <v>332</v>
      </c>
      <c r="F104" s="13"/>
      <c r="G104" s="13" t="s">
        <v>36</v>
      </c>
      <c r="H104" s="13"/>
      <c r="I104" s="13"/>
      <c r="J104" s="13" t="s">
        <v>51</v>
      </c>
      <c r="K104" s="13" t="s">
        <v>333</v>
      </c>
      <c r="L104" s="13" t="s">
        <v>39</v>
      </c>
      <c r="M104" s="13" t="s">
        <v>334</v>
      </c>
      <c r="N104" s="13" t="s">
        <v>41</v>
      </c>
      <c r="O104" s="13" t="s">
        <v>42</v>
      </c>
      <c r="P104" s="13">
        <v>28.2</v>
      </c>
      <c r="Q104" s="13">
        <v>28.2</v>
      </c>
      <c r="R104" s="13"/>
      <c r="S104" s="13"/>
      <c r="T104" s="13"/>
      <c r="U104" s="13"/>
      <c r="V104" s="13">
        <v>2</v>
      </c>
      <c r="W104" s="13"/>
      <c r="X104" s="13"/>
      <c r="Y104" s="13" t="s">
        <v>39</v>
      </c>
      <c r="Z104" s="13"/>
      <c r="AA104" s="13" t="s">
        <v>335</v>
      </c>
      <c r="AB104" s="525"/>
    </row>
    <row r="105" s="554" customFormat="1" ht="55" customHeight="1" spans="1:28">
      <c r="A105" s="13">
        <v>102</v>
      </c>
      <c r="B105" s="13">
        <v>2022</v>
      </c>
      <c r="C105" s="13" t="s">
        <v>336</v>
      </c>
      <c r="D105" s="13" t="s">
        <v>34</v>
      </c>
      <c r="E105" s="13" t="s">
        <v>332</v>
      </c>
      <c r="F105" s="13"/>
      <c r="G105" s="13" t="s">
        <v>36</v>
      </c>
      <c r="H105" s="13"/>
      <c r="I105" s="13"/>
      <c r="J105" s="13" t="s">
        <v>51</v>
      </c>
      <c r="K105" s="13" t="s">
        <v>337</v>
      </c>
      <c r="L105" s="13" t="s">
        <v>39</v>
      </c>
      <c r="M105" s="13" t="s">
        <v>338</v>
      </c>
      <c r="N105" s="13" t="s">
        <v>41</v>
      </c>
      <c r="O105" s="13" t="s">
        <v>42</v>
      </c>
      <c r="P105" s="13">
        <v>13.26</v>
      </c>
      <c r="Q105" s="13">
        <v>13.26</v>
      </c>
      <c r="R105" s="13"/>
      <c r="S105" s="13"/>
      <c r="T105" s="13"/>
      <c r="U105" s="13"/>
      <c r="V105" s="13">
        <v>6</v>
      </c>
      <c r="W105" s="13"/>
      <c r="X105" s="13"/>
      <c r="Y105" s="13" t="s">
        <v>39</v>
      </c>
      <c r="Z105" s="13"/>
      <c r="AA105" s="13" t="s">
        <v>339</v>
      </c>
      <c r="AB105" s="525"/>
    </row>
    <row r="106" s="554" customFormat="1" ht="55" customHeight="1" spans="1:28">
      <c r="A106" s="13">
        <v>103</v>
      </c>
      <c r="B106" s="13">
        <v>2022</v>
      </c>
      <c r="C106" s="13" t="s">
        <v>340</v>
      </c>
      <c r="D106" s="13" t="s">
        <v>34</v>
      </c>
      <c r="E106" s="13" t="s">
        <v>332</v>
      </c>
      <c r="F106" s="13"/>
      <c r="G106" s="13" t="s">
        <v>36</v>
      </c>
      <c r="H106" s="13"/>
      <c r="I106" s="13"/>
      <c r="J106" s="13" t="s">
        <v>51</v>
      </c>
      <c r="K106" s="13" t="s">
        <v>341</v>
      </c>
      <c r="L106" s="13" t="s">
        <v>39</v>
      </c>
      <c r="M106" s="13" t="s">
        <v>342</v>
      </c>
      <c r="N106" s="13" t="s">
        <v>41</v>
      </c>
      <c r="O106" s="13" t="s">
        <v>42</v>
      </c>
      <c r="P106" s="13">
        <v>22.8</v>
      </c>
      <c r="Q106" s="13">
        <v>22.8</v>
      </c>
      <c r="R106" s="13"/>
      <c r="S106" s="13"/>
      <c r="T106" s="13"/>
      <c r="U106" s="13"/>
      <c r="V106" s="13">
        <v>8</v>
      </c>
      <c r="W106" s="13"/>
      <c r="X106" s="13"/>
      <c r="Y106" s="13" t="s">
        <v>39</v>
      </c>
      <c r="Z106" s="13"/>
      <c r="AA106" s="13" t="s">
        <v>343</v>
      </c>
      <c r="AB106" s="525"/>
    </row>
    <row r="107" s="554" customFormat="1" ht="55" customHeight="1" spans="1:28">
      <c r="A107" s="13">
        <v>104</v>
      </c>
      <c r="B107" s="13">
        <v>2022</v>
      </c>
      <c r="C107" s="13" t="s">
        <v>344</v>
      </c>
      <c r="D107" s="13" t="s">
        <v>34</v>
      </c>
      <c r="E107" s="13" t="s">
        <v>332</v>
      </c>
      <c r="F107" s="13"/>
      <c r="G107" s="13" t="s">
        <v>36</v>
      </c>
      <c r="H107" s="13"/>
      <c r="I107" s="13"/>
      <c r="J107" s="13" t="s">
        <v>51</v>
      </c>
      <c r="K107" s="13" t="s">
        <v>345</v>
      </c>
      <c r="L107" s="13" t="s">
        <v>101</v>
      </c>
      <c r="M107" s="13" t="s">
        <v>346</v>
      </c>
      <c r="N107" s="13" t="s">
        <v>41</v>
      </c>
      <c r="O107" s="13" t="s">
        <v>42</v>
      </c>
      <c r="P107" s="13">
        <v>20</v>
      </c>
      <c r="Q107" s="13">
        <v>20</v>
      </c>
      <c r="R107" s="13"/>
      <c r="S107" s="13"/>
      <c r="T107" s="13"/>
      <c r="U107" s="13"/>
      <c r="V107" s="13">
        <v>6</v>
      </c>
      <c r="W107" s="13"/>
      <c r="X107" s="13"/>
      <c r="Y107" s="13" t="s">
        <v>39</v>
      </c>
      <c r="Z107" s="13"/>
      <c r="AA107" s="13" t="s">
        <v>347</v>
      </c>
      <c r="AB107" s="525"/>
    </row>
    <row r="108" s="554" customFormat="1" ht="55" customHeight="1" spans="1:28">
      <c r="A108" s="13">
        <v>105</v>
      </c>
      <c r="B108" s="13">
        <v>2022</v>
      </c>
      <c r="C108" s="13" t="s">
        <v>348</v>
      </c>
      <c r="D108" s="13" t="s">
        <v>34</v>
      </c>
      <c r="E108" s="13" t="s">
        <v>332</v>
      </c>
      <c r="F108" s="13"/>
      <c r="G108" s="13" t="s">
        <v>36</v>
      </c>
      <c r="H108" s="13"/>
      <c r="I108" s="13"/>
      <c r="J108" s="13" t="s">
        <v>51</v>
      </c>
      <c r="K108" s="13" t="s">
        <v>345</v>
      </c>
      <c r="L108" s="13" t="s">
        <v>101</v>
      </c>
      <c r="M108" s="13" t="s">
        <v>346</v>
      </c>
      <c r="N108" s="13" t="s">
        <v>41</v>
      </c>
      <c r="O108" s="13" t="s">
        <v>42</v>
      </c>
      <c r="P108" s="13">
        <v>20</v>
      </c>
      <c r="Q108" s="13">
        <v>20</v>
      </c>
      <c r="R108" s="13"/>
      <c r="S108" s="13"/>
      <c r="T108" s="13"/>
      <c r="U108" s="13"/>
      <c r="V108" s="13">
        <v>4</v>
      </c>
      <c r="W108" s="13"/>
      <c r="X108" s="13"/>
      <c r="Y108" s="13" t="s">
        <v>39</v>
      </c>
      <c r="Z108" s="13"/>
      <c r="AA108" s="13" t="s">
        <v>347</v>
      </c>
      <c r="AB108" s="525"/>
    </row>
    <row r="109" s="554" customFormat="1" ht="55" customHeight="1" spans="1:28">
      <c r="A109" s="13">
        <v>106</v>
      </c>
      <c r="B109" s="13">
        <v>2022</v>
      </c>
      <c r="C109" s="13" t="s">
        <v>349</v>
      </c>
      <c r="D109" s="13" t="s">
        <v>34</v>
      </c>
      <c r="E109" s="13" t="s">
        <v>332</v>
      </c>
      <c r="F109" s="13"/>
      <c r="G109" s="13" t="s">
        <v>36</v>
      </c>
      <c r="H109" s="13"/>
      <c r="I109" s="13"/>
      <c r="J109" s="13" t="s">
        <v>51</v>
      </c>
      <c r="K109" s="13" t="s">
        <v>345</v>
      </c>
      <c r="L109" s="13" t="s">
        <v>101</v>
      </c>
      <c r="M109" s="13" t="s">
        <v>350</v>
      </c>
      <c r="N109" s="13" t="s">
        <v>41</v>
      </c>
      <c r="O109" s="13" t="s">
        <v>42</v>
      </c>
      <c r="P109" s="13">
        <v>25</v>
      </c>
      <c r="Q109" s="13">
        <v>25</v>
      </c>
      <c r="R109" s="13"/>
      <c r="S109" s="13"/>
      <c r="T109" s="13"/>
      <c r="U109" s="13"/>
      <c r="V109" s="13">
        <v>6</v>
      </c>
      <c r="W109" s="13"/>
      <c r="X109" s="13"/>
      <c r="Y109" s="13" t="s">
        <v>39</v>
      </c>
      <c r="Z109" s="13"/>
      <c r="AA109" s="13" t="s">
        <v>347</v>
      </c>
      <c r="AB109" s="525"/>
    </row>
    <row r="110" s="554" customFormat="1" ht="55" customHeight="1" spans="1:28">
      <c r="A110" s="13">
        <v>107</v>
      </c>
      <c r="B110" s="13">
        <v>2022</v>
      </c>
      <c r="C110" s="13" t="s">
        <v>351</v>
      </c>
      <c r="D110" s="13" t="s">
        <v>34</v>
      </c>
      <c r="E110" s="13" t="s">
        <v>332</v>
      </c>
      <c r="F110" s="13"/>
      <c r="G110" s="13" t="s">
        <v>36</v>
      </c>
      <c r="H110" s="13"/>
      <c r="I110" s="13"/>
      <c r="J110" s="13" t="s">
        <v>37</v>
      </c>
      <c r="K110" s="13" t="s">
        <v>345</v>
      </c>
      <c r="L110" s="13" t="s">
        <v>101</v>
      </c>
      <c r="M110" s="13" t="s">
        <v>352</v>
      </c>
      <c r="N110" s="13" t="s">
        <v>41</v>
      </c>
      <c r="O110" s="13" t="s">
        <v>42</v>
      </c>
      <c r="P110" s="13">
        <v>25</v>
      </c>
      <c r="Q110" s="13">
        <v>25</v>
      </c>
      <c r="R110" s="13"/>
      <c r="S110" s="13"/>
      <c r="T110" s="13"/>
      <c r="U110" s="13"/>
      <c r="V110" s="13">
        <v>15</v>
      </c>
      <c r="W110" s="13"/>
      <c r="X110" s="13"/>
      <c r="Y110" s="13" t="s">
        <v>39</v>
      </c>
      <c r="Z110" s="13"/>
      <c r="AA110" s="13" t="s">
        <v>347</v>
      </c>
      <c r="AB110" s="525"/>
    </row>
    <row r="111" s="554" customFormat="1" ht="55" customHeight="1" spans="1:28">
      <c r="A111" s="13">
        <v>108</v>
      </c>
      <c r="B111" s="13">
        <v>2022</v>
      </c>
      <c r="C111" s="13" t="s">
        <v>353</v>
      </c>
      <c r="D111" s="13" t="s">
        <v>34</v>
      </c>
      <c r="E111" s="13" t="s">
        <v>332</v>
      </c>
      <c r="F111" s="13"/>
      <c r="G111" s="13" t="s">
        <v>36</v>
      </c>
      <c r="H111" s="13"/>
      <c r="I111" s="13"/>
      <c r="J111" s="13" t="s">
        <v>37</v>
      </c>
      <c r="K111" s="13" t="s">
        <v>345</v>
      </c>
      <c r="L111" s="13" t="s">
        <v>101</v>
      </c>
      <c r="M111" s="13" t="s">
        <v>354</v>
      </c>
      <c r="N111" s="13" t="s">
        <v>41</v>
      </c>
      <c r="O111" s="13" t="s">
        <v>42</v>
      </c>
      <c r="P111" s="13">
        <v>200</v>
      </c>
      <c r="Q111" s="13">
        <v>200</v>
      </c>
      <c r="R111" s="13"/>
      <c r="S111" s="13"/>
      <c r="T111" s="13"/>
      <c r="U111" s="13"/>
      <c r="V111" s="13">
        <v>20</v>
      </c>
      <c r="W111" s="13"/>
      <c r="X111" s="13"/>
      <c r="Y111" s="13" t="s">
        <v>36</v>
      </c>
      <c r="Z111" s="13" t="s">
        <v>78</v>
      </c>
      <c r="AA111" s="13" t="s">
        <v>347</v>
      </c>
      <c r="AB111" s="525"/>
    </row>
    <row r="112" s="554" customFormat="1" ht="55" customHeight="1" spans="1:28">
      <c r="A112" s="13">
        <v>109</v>
      </c>
      <c r="B112" s="13">
        <v>2022</v>
      </c>
      <c r="C112" s="13" t="s">
        <v>355</v>
      </c>
      <c r="D112" s="13" t="s">
        <v>34</v>
      </c>
      <c r="E112" s="13" t="s">
        <v>332</v>
      </c>
      <c r="F112" s="13"/>
      <c r="G112" s="13" t="s">
        <v>36</v>
      </c>
      <c r="H112" s="13"/>
      <c r="I112" s="13"/>
      <c r="J112" s="13" t="s">
        <v>37</v>
      </c>
      <c r="K112" s="13" t="s">
        <v>345</v>
      </c>
      <c r="L112" s="13" t="s">
        <v>101</v>
      </c>
      <c r="M112" s="13" t="s">
        <v>356</v>
      </c>
      <c r="N112" s="13" t="s">
        <v>41</v>
      </c>
      <c r="O112" s="13" t="s">
        <v>42</v>
      </c>
      <c r="P112" s="13">
        <v>80</v>
      </c>
      <c r="Q112" s="13">
        <v>80</v>
      </c>
      <c r="R112" s="13"/>
      <c r="S112" s="13"/>
      <c r="T112" s="13"/>
      <c r="U112" s="13"/>
      <c r="V112" s="13">
        <v>9</v>
      </c>
      <c r="W112" s="13"/>
      <c r="X112" s="13"/>
      <c r="Y112" s="13" t="s">
        <v>36</v>
      </c>
      <c r="Z112" s="13" t="s">
        <v>78</v>
      </c>
      <c r="AA112" s="13" t="s">
        <v>347</v>
      </c>
      <c r="AB112" s="525"/>
    </row>
    <row r="113" s="554" customFormat="1" ht="55" customHeight="1" spans="1:28">
      <c r="A113" s="13">
        <v>110</v>
      </c>
      <c r="B113" s="13">
        <v>2022</v>
      </c>
      <c r="C113" s="13" t="s">
        <v>357</v>
      </c>
      <c r="D113" s="13" t="s">
        <v>34</v>
      </c>
      <c r="E113" s="13" t="s">
        <v>332</v>
      </c>
      <c r="F113" s="13"/>
      <c r="G113" s="13" t="s">
        <v>36</v>
      </c>
      <c r="H113" s="13"/>
      <c r="I113" s="13"/>
      <c r="J113" s="13" t="s">
        <v>51</v>
      </c>
      <c r="K113" s="13" t="s">
        <v>358</v>
      </c>
      <c r="L113" s="13" t="s">
        <v>39</v>
      </c>
      <c r="M113" s="13" t="s">
        <v>359</v>
      </c>
      <c r="N113" s="13" t="s">
        <v>41</v>
      </c>
      <c r="O113" s="13" t="s">
        <v>42</v>
      </c>
      <c r="P113" s="13">
        <v>28.2</v>
      </c>
      <c r="Q113" s="13">
        <v>28.2</v>
      </c>
      <c r="R113" s="13"/>
      <c r="S113" s="13"/>
      <c r="T113" s="13"/>
      <c r="U113" s="13"/>
      <c r="V113" s="13">
        <v>8</v>
      </c>
      <c r="W113" s="13"/>
      <c r="X113" s="13"/>
      <c r="Y113" s="13" t="s">
        <v>39</v>
      </c>
      <c r="Z113" s="13"/>
      <c r="AA113" s="13" t="s">
        <v>360</v>
      </c>
      <c r="AB113" s="525"/>
    </row>
    <row r="114" s="554" customFormat="1" ht="55" customHeight="1" spans="1:28">
      <c r="A114" s="13">
        <v>111</v>
      </c>
      <c r="B114" s="13">
        <v>2022</v>
      </c>
      <c r="C114" s="13" t="s">
        <v>361</v>
      </c>
      <c r="D114" s="13" t="s">
        <v>34</v>
      </c>
      <c r="E114" s="13" t="s">
        <v>332</v>
      </c>
      <c r="F114" s="13"/>
      <c r="G114" s="13" t="s">
        <v>36</v>
      </c>
      <c r="H114" s="13"/>
      <c r="I114" s="13"/>
      <c r="J114" s="13" t="s">
        <v>51</v>
      </c>
      <c r="K114" s="13" t="s">
        <v>358</v>
      </c>
      <c r="L114" s="13" t="s">
        <v>39</v>
      </c>
      <c r="M114" s="13" t="s">
        <v>362</v>
      </c>
      <c r="N114" s="13" t="s">
        <v>41</v>
      </c>
      <c r="O114" s="13" t="s">
        <v>42</v>
      </c>
      <c r="P114" s="13">
        <v>24</v>
      </c>
      <c r="Q114" s="13">
        <v>24</v>
      </c>
      <c r="R114" s="13"/>
      <c r="S114" s="13"/>
      <c r="T114" s="13"/>
      <c r="U114" s="13"/>
      <c r="V114" s="13">
        <v>33</v>
      </c>
      <c r="W114" s="13"/>
      <c r="X114" s="13"/>
      <c r="Y114" s="13" t="s">
        <v>39</v>
      </c>
      <c r="Z114" s="13"/>
      <c r="AA114" s="13" t="s">
        <v>363</v>
      </c>
      <c r="AB114" s="525"/>
    </row>
    <row r="115" s="554" customFormat="1" ht="55" customHeight="1" spans="1:28">
      <c r="A115" s="13">
        <v>112</v>
      </c>
      <c r="B115" s="13">
        <v>2022</v>
      </c>
      <c r="C115" s="13" t="s">
        <v>364</v>
      </c>
      <c r="D115" s="13" t="s">
        <v>34</v>
      </c>
      <c r="E115" s="13" t="s">
        <v>332</v>
      </c>
      <c r="F115" s="13"/>
      <c r="G115" s="13" t="s">
        <v>36</v>
      </c>
      <c r="H115" s="13"/>
      <c r="I115" s="13"/>
      <c r="J115" s="13" t="s">
        <v>51</v>
      </c>
      <c r="K115" s="13" t="s">
        <v>358</v>
      </c>
      <c r="L115" s="13" t="s">
        <v>39</v>
      </c>
      <c r="M115" s="13" t="s">
        <v>365</v>
      </c>
      <c r="N115" s="13" t="s">
        <v>41</v>
      </c>
      <c r="O115" s="13" t="s">
        <v>42</v>
      </c>
      <c r="P115" s="13">
        <v>30</v>
      </c>
      <c r="Q115" s="13">
        <v>30</v>
      </c>
      <c r="R115" s="13"/>
      <c r="S115" s="13"/>
      <c r="T115" s="13"/>
      <c r="U115" s="13"/>
      <c r="V115" s="13">
        <v>21</v>
      </c>
      <c r="W115" s="13"/>
      <c r="X115" s="13"/>
      <c r="Y115" s="13" t="s">
        <v>39</v>
      </c>
      <c r="Z115" s="13"/>
      <c r="AA115" s="13" t="s">
        <v>363</v>
      </c>
      <c r="AB115" s="525"/>
    </row>
    <row r="116" s="554" customFormat="1" ht="55" customHeight="1" spans="1:28">
      <c r="A116" s="13">
        <v>113</v>
      </c>
      <c r="B116" s="13">
        <v>2022</v>
      </c>
      <c r="C116" s="13" t="s">
        <v>366</v>
      </c>
      <c r="D116" s="13" t="s">
        <v>34</v>
      </c>
      <c r="E116" s="13" t="s">
        <v>332</v>
      </c>
      <c r="F116" s="13"/>
      <c r="G116" s="13" t="s">
        <v>36</v>
      </c>
      <c r="H116" s="13"/>
      <c r="I116" s="13"/>
      <c r="J116" s="13" t="s">
        <v>51</v>
      </c>
      <c r="K116" s="13" t="s">
        <v>358</v>
      </c>
      <c r="L116" s="13" t="s">
        <v>39</v>
      </c>
      <c r="M116" s="13" t="s">
        <v>367</v>
      </c>
      <c r="N116" s="13" t="s">
        <v>41</v>
      </c>
      <c r="O116" s="13" t="s">
        <v>42</v>
      </c>
      <c r="P116" s="13">
        <v>42</v>
      </c>
      <c r="Q116" s="13">
        <v>42</v>
      </c>
      <c r="R116" s="13"/>
      <c r="S116" s="13"/>
      <c r="T116" s="13"/>
      <c r="U116" s="13"/>
      <c r="V116" s="13">
        <v>6</v>
      </c>
      <c r="W116" s="13"/>
      <c r="X116" s="13"/>
      <c r="Y116" s="13" t="s">
        <v>39</v>
      </c>
      <c r="Z116" s="13"/>
      <c r="AA116" s="13" t="s">
        <v>368</v>
      </c>
      <c r="AB116" s="525"/>
    </row>
    <row r="117" s="554" customFormat="1" ht="55" customHeight="1" spans="1:28">
      <c r="A117" s="13">
        <v>114</v>
      </c>
      <c r="B117" s="13">
        <v>2022</v>
      </c>
      <c r="C117" s="13" t="s">
        <v>369</v>
      </c>
      <c r="D117" s="13" t="s">
        <v>34</v>
      </c>
      <c r="E117" s="13" t="s">
        <v>332</v>
      </c>
      <c r="F117" s="13"/>
      <c r="G117" s="13" t="s">
        <v>36</v>
      </c>
      <c r="H117" s="13"/>
      <c r="I117" s="13"/>
      <c r="J117" s="13" t="s">
        <v>51</v>
      </c>
      <c r="K117" s="13" t="s">
        <v>358</v>
      </c>
      <c r="L117" s="13" t="s">
        <v>39</v>
      </c>
      <c r="M117" s="13" t="s">
        <v>370</v>
      </c>
      <c r="N117" s="13" t="s">
        <v>41</v>
      </c>
      <c r="O117" s="13" t="s">
        <v>42</v>
      </c>
      <c r="P117" s="13">
        <v>36</v>
      </c>
      <c r="Q117" s="13">
        <v>36</v>
      </c>
      <c r="R117" s="13"/>
      <c r="S117" s="13"/>
      <c r="T117" s="13"/>
      <c r="U117" s="13"/>
      <c r="V117" s="13">
        <v>4</v>
      </c>
      <c r="W117" s="13"/>
      <c r="X117" s="13"/>
      <c r="Y117" s="13" t="s">
        <v>39</v>
      </c>
      <c r="Z117" s="13"/>
      <c r="AA117" s="13" t="s">
        <v>371</v>
      </c>
      <c r="AB117" s="525"/>
    </row>
    <row r="118" s="554" customFormat="1" ht="55" customHeight="1" spans="1:28">
      <c r="A118" s="13">
        <v>115</v>
      </c>
      <c r="B118" s="13">
        <v>2022</v>
      </c>
      <c r="C118" s="13" t="s">
        <v>372</v>
      </c>
      <c r="D118" s="13" t="s">
        <v>34</v>
      </c>
      <c r="E118" s="13" t="s">
        <v>332</v>
      </c>
      <c r="F118" s="13"/>
      <c r="G118" s="13" t="s">
        <v>36</v>
      </c>
      <c r="H118" s="13"/>
      <c r="I118" s="13"/>
      <c r="J118" s="13" t="s">
        <v>51</v>
      </c>
      <c r="K118" s="13" t="s">
        <v>358</v>
      </c>
      <c r="L118" s="13" t="s">
        <v>39</v>
      </c>
      <c r="M118" s="13" t="s">
        <v>373</v>
      </c>
      <c r="N118" s="13" t="s">
        <v>41</v>
      </c>
      <c r="O118" s="13" t="s">
        <v>42</v>
      </c>
      <c r="P118" s="13">
        <v>42</v>
      </c>
      <c r="Q118" s="13">
        <v>42</v>
      </c>
      <c r="R118" s="13"/>
      <c r="S118" s="13"/>
      <c r="T118" s="13"/>
      <c r="U118" s="13"/>
      <c r="V118" s="13">
        <v>6</v>
      </c>
      <c r="W118" s="13"/>
      <c r="X118" s="13"/>
      <c r="Y118" s="13" t="s">
        <v>39</v>
      </c>
      <c r="Z118" s="13"/>
      <c r="AA118" s="13" t="s">
        <v>374</v>
      </c>
      <c r="AB118" s="525"/>
    </row>
    <row r="119" s="554" customFormat="1" ht="55" customHeight="1" spans="1:28">
      <c r="A119" s="13">
        <v>116</v>
      </c>
      <c r="B119" s="13">
        <v>2022</v>
      </c>
      <c r="C119" s="13" t="s">
        <v>375</v>
      </c>
      <c r="D119" s="13" t="s">
        <v>34</v>
      </c>
      <c r="E119" s="13" t="s">
        <v>332</v>
      </c>
      <c r="F119" s="13"/>
      <c r="G119" s="13" t="s">
        <v>36</v>
      </c>
      <c r="H119" s="13"/>
      <c r="I119" s="13"/>
      <c r="J119" s="13" t="s">
        <v>219</v>
      </c>
      <c r="K119" s="13" t="s">
        <v>375</v>
      </c>
      <c r="L119" s="13" t="s">
        <v>39</v>
      </c>
      <c r="M119" s="13" t="s">
        <v>376</v>
      </c>
      <c r="N119" s="13" t="s">
        <v>41</v>
      </c>
      <c r="O119" s="13" t="s">
        <v>42</v>
      </c>
      <c r="P119" s="13">
        <v>12.6</v>
      </c>
      <c r="Q119" s="13">
        <v>12.6</v>
      </c>
      <c r="R119" s="13"/>
      <c r="S119" s="13"/>
      <c r="T119" s="13"/>
      <c r="U119" s="13"/>
      <c r="V119" s="13">
        <v>15</v>
      </c>
      <c r="W119" s="13"/>
      <c r="X119" s="13"/>
      <c r="Y119" s="13" t="s">
        <v>39</v>
      </c>
      <c r="Z119" s="13"/>
      <c r="AA119" s="13" t="s">
        <v>377</v>
      </c>
      <c r="AB119" s="525"/>
    </row>
    <row r="120" s="554" customFormat="1" ht="55" customHeight="1" spans="1:28">
      <c r="A120" s="13">
        <v>117</v>
      </c>
      <c r="B120" s="13">
        <v>2022</v>
      </c>
      <c r="C120" s="13" t="s">
        <v>378</v>
      </c>
      <c r="D120" s="13" t="s">
        <v>34</v>
      </c>
      <c r="E120" s="13" t="s">
        <v>332</v>
      </c>
      <c r="F120" s="13"/>
      <c r="G120" s="13" t="s">
        <v>36</v>
      </c>
      <c r="H120" s="13"/>
      <c r="I120" s="13"/>
      <c r="J120" s="13" t="s">
        <v>219</v>
      </c>
      <c r="K120" s="13" t="s">
        <v>378</v>
      </c>
      <c r="L120" s="13" t="s">
        <v>39</v>
      </c>
      <c r="M120" s="13" t="s">
        <v>379</v>
      </c>
      <c r="N120" s="13" t="s">
        <v>41</v>
      </c>
      <c r="O120" s="13" t="s">
        <v>42</v>
      </c>
      <c r="P120" s="13">
        <v>14</v>
      </c>
      <c r="Q120" s="13">
        <v>14</v>
      </c>
      <c r="R120" s="13"/>
      <c r="S120" s="13"/>
      <c r="T120" s="13"/>
      <c r="U120" s="13"/>
      <c r="V120" s="13">
        <v>9</v>
      </c>
      <c r="W120" s="13"/>
      <c r="X120" s="13"/>
      <c r="Y120" s="13" t="s">
        <v>39</v>
      </c>
      <c r="Z120" s="13"/>
      <c r="AA120" s="13" t="s">
        <v>380</v>
      </c>
      <c r="AB120" s="525"/>
    </row>
    <row r="121" s="554" customFormat="1" ht="55" customHeight="1" spans="1:28">
      <c r="A121" s="13">
        <v>118</v>
      </c>
      <c r="B121" s="13">
        <v>2022</v>
      </c>
      <c r="C121" s="13" t="s">
        <v>381</v>
      </c>
      <c r="D121" s="13" t="s">
        <v>34</v>
      </c>
      <c r="E121" s="13" t="s">
        <v>332</v>
      </c>
      <c r="F121" s="13"/>
      <c r="G121" s="13" t="s">
        <v>36</v>
      </c>
      <c r="H121" s="13"/>
      <c r="I121" s="13"/>
      <c r="J121" s="13" t="s">
        <v>219</v>
      </c>
      <c r="K121" s="13" t="s">
        <v>381</v>
      </c>
      <c r="L121" s="13" t="s">
        <v>39</v>
      </c>
      <c r="M121" s="13" t="s">
        <v>382</v>
      </c>
      <c r="N121" s="13" t="s">
        <v>41</v>
      </c>
      <c r="O121" s="13" t="s">
        <v>42</v>
      </c>
      <c r="P121" s="13">
        <v>13.3</v>
      </c>
      <c r="Q121" s="13">
        <v>13.3</v>
      </c>
      <c r="R121" s="13"/>
      <c r="S121" s="13"/>
      <c r="T121" s="13"/>
      <c r="U121" s="13"/>
      <c r="V121" s="13">
        <v>21</v>
      </c>
      <c r="W121" s="13"/>
      <c r="X121" s="13"/>
      <c r="Y121" s="13" t="s">
        <v>39</v>
      </c>
      <c r="Z121" s="13"/>
      <c r="AA121" s="13" t="s">
        <v>383</v>
      </c>
      <c r="AB121" s="525"/>
    </row>
    <row r="122" s="554" customFormat="1" ht="55" customHeight="1" spans="1:28">
      <c r="A122" s="13">
        <v>119</v>
      </c>
      <c r="B122" s="13">
        <v>2022</v>
      </c>
      <c r="C122" s="13" t="s">
        <v>384</v>
      </c>
      <c r="D122" s="13" t="s">
        <v>34</v>
      </c>
      <c r="E122" s="13" t="s">
        <v>332</v>
      </c>
      <c r="F122" s="13"/>
      <c r="G122" s="13" t="s">
        <v>36</v>
      </c>
      <c r="H122" s="13"/>
      <c r="I122" s="13"/>
      <c r="J122" s="13" t="s">
        <v>37</v>
      </c>
      <c r="K122" s="13" t="s">
        <v>384</v>
      </c>
      <c r="L122" s="13" t="s">
        <v>39</v>
      </c>
      <c r="M122" s="13" t="s">
        <v>385</v>
      </c>
      <c r="N122" s="13" t="s">
        <v>41</v>
      </c>
      <c r="O122" s="13" t="s">
        <v>42</v>
      </c>
      <c r="P122" s="13">
        <v>120</v>
      </c>
      <c r="Q122" s="13">
        <v>120</v>
      </c>
      <c r="R122" s="13"/>
      <c r="S122" s="13"/>
      <c r="T122" s="13"/>
      <c r="U122" s="13"/>
      <c r="V122" s="13">
        <v>15</v>
      </c>
      <c r="W122" s="13"/>
      <c r="X122" s="13"/>
      <c r="Y122" s="13" t="s">
        <v>36</v>
      </c>
      <c r="Z122" s="13" t="s">
        <v>78</v>
      </c>
      <c r="AA122" s="13" t="s">
        <v>386</v>
      </c>
      <c r="AB122" s="525"/>
    </row>
    <row r="123" s="554" customFormat="1" ht="55" customHeight="1" spans="1:28">
      <c r="A123" s="13">
        <v>120</v>
      </c>
      <c r="B123" s="13">
        <v>2022</v>
      </c>
      <c r="C123" s="13" t="s">
        <v>387</v>
      </c>
      <c r="D123" s="13" t="s">
        <v>34</v>
      </c>
      <c r="E123" s="13" t="s">
        <v>332</v>
      </c>
      <c r="F123" s="13"/>
      <c r="G123" s="13" t="s">
        <v>36</v>
      </c>
      <c r="H123" s="13"/>
      <c r="I123" s="13"/>
      <c r="J123" s="13" t="s">
        <v>51</v>
      </c>
      <c r="K123" s="13" t="s">
        <v>388</v>
      </c>
      <c r="L123" s="13" t="s">
        <v>39</v>
      </c>
      <c r="M123" s="13" t="s">
        <v>389</v>
      </c>
      <c r="N123" s="13" t="s">
        <v>390</v>
      </c>
      <c r="O123" s="13" t="s">
        <v>42</v>
      </c>
      <c r="P123" s="13">
        <v>29</v>
      </c>
      <c r="Q123" s="13">
        <v>29</v>
      </c>
      <c r="R123" s="13"/>
      <c r="S123" s="13"/>
      <c r="T123" s="13"/>
      <c r="U123" s="13"/>
      <c r="V123" s="13">
        <v>15</v>
      </c>
      <c r="W123" s="13"/>
      <c r="X123" s="13"/>
      <c r="Y123" s="13" t="s">
        <v>39</v>
      </c>
      <c r="Z123" s="13"/>
      <c r="AA123" s="13" t="s">
        <v>391</v>
      </c>
      <c r="AB123" s="525"/>
    </row>
    <row r="124" s="554" customFormat="1" ht="55" customHeight="1" spans="1:28">
      <c r="A124" s="13">
        <v>121</v>
      </c>
      <c r="B124" s="13">
        <v>2022</v>
      </c>
      <c r="C124" s="13" t="s">
        <v>392</v>
      </c>
      <c r="D124" s="13" t="s">
        <v>34</v>
      </c>
      <c r="E124" s="13" t="s">
        <v>332</v>
      </c>
      <c r="F124" s="13"/>
      <c r="G124" s="13" t="s">
        <v>36</v>
      </c>
      <c r="H124" s="13"/>
      <c r="I124" s="13"/>
      <c r="J124" s="13" t="s">
        <v>51</v>
      </c>
      <c r="K124" s="13" t="s">
        <v>393</v>
      </c>
      <c r="L124" s="13" t="s">
        <v>39</v>
      </c>
      <c r="M124" s="13" t="s">
        <v>394</v>
      </c>
      <c r="N124" s="13" t="s">
        <v>390</v>
      </c>
      <c r="O124" s="13" t="s">
        <v>42</v>
      </c>
      <c r="P124" s="13">
        <v>11.2</v>
      </c>
      <c r="Q124" s="13">
        <v>11.2</v>
      </c>
      <c r="R124" s="13"/>
      <c r="S124" s="13"/>
      <c r="T124" s="13"/>
      <c r="U124" s="13"/>
      <c r="V124" s="13">
        <v>4</v>
      </c>
      <c r="W124" s="13"/>
      <c r="X124" s="13"/>
      <c r="Y124" s="13" t="s">
        <v>39</v>
      </c>
      <c r="Z124" s="13"/>
      <c r="AA124" s="13" t="s">
        <v>395</v>
      </c>
      <c r="AB124" s="525"/>
    </row>
    <row r="125" s="554" customFormat="1" ht="55" customHeight="1" spans="1:28">
      <c r="A125" s="13">
        <v>122</v>
      </c>
      <c r="B125" s="13">
        <v>2022</v>
      </c>
      <c r="C125" s="13" t="s">
        <v>396</v>
      </c>
      <c r="D125" s="13" t="s">
        <v>34</v>
      </c>
      <c r="E125" s="13" t="s">
        <v>332</v>
      </c>
      <c r="F125" s="13"/>
      <c r="G125" s="13" t="s">
        <v>36</v>
      </c>
      <c r="H125" s="13"/>
      <c r="I125" s="13"/>
      <c r="J125" s="13" t="s">
        <v>51</v>
      </c>
      <c r="K125" s="13" t="s">
        <v>388</v>
      </c>
      <c r="L125" s="13" t="s">
        <v>39</v>
      </c>
      <c r="M125" s="13" t="s">
        <v>397</v>
      </c>
      <c r="N125" s="13" t="s">
        <v>390</v>
      </c>
      <c r="O125" s="13" t="s">
        <v>42</v>
      </c>
      <c r="P125" s="13">
        <v>14</v>
      </c>
      <c r="Q125" s="13">
        <v>14</v>
      </c>
      <c r="R125" s="13"/>
      <c r="S125" s="13"/>
      <c r="T125" s="13"/>
      <c r="U125" s="13"/>
      <c r="V125" s="13">
        <v>8</v>
      </c>
      <c r="W125" s="13"/>
      <c r="X125" s="13"/>
      <c r="Y125" s="13" t="s">
        <v>39</v>
      </c>
      <c r="Z125" s="13"/>
      <c r="AA125" s="13" t="s">
        <v>398</v>
      </c>
      <c r="AB125" s="525"/>
    </row>
    <row r="126" s="554" customFormat="1" ht="55" customHeight="1" spans="1:28">
      <c r="A126" s="13">
        <v>123</v>
      </c>
      <c r="B126" s="13">
        <v>2022</v>
      </c>
      <c r="C126" s="13" t="s">
        <v>399</v>
      </c>
      <c r="D126" s="13" t="s">
        <v>34</v>
      </c>
      <c r="E126" s="13" t="s">
        <v>332</v>
      </c>
      <c r="F126" s="13"/>
      <c r="G126" s="13" t="s">
        <v>36</v>
      </c>
      <c r="H126" s="13"/>
      <c r="I126" s="13"/>
      <c r="J126" s="13" t="s">
        <v>51</v>
      </c>
      <c r="K126" s="13" t="s">
        <v>400</v>
      </c>
      <c r="L126" s="13" t="s">
        <v>39</v>
      </c>
      <c r="M126" s="13" t="s">
        <v>401</v>
      </c>
      <c r="N126" s="13"/>
      <c r="O126" s="13" t="s">
        <v>402</v>
      </c>
      <c r="P126" s="13">
        <v>21</v>
      </c>
      <c r="Q126" s="13">
        <v>21</v>
      </c>
      <c r="R126" s="13"/>
      <c r="S126" s="13"/>
      <c r="T126" s="13"/>
      <c r="U126" s="13"/>
      <c r="V126" s="13">
        <v>10</v>
      </c>
      <c r="W126" s="13"/>
      <c r="X126" s="13"/>
      <c r="Y126" s="13" t="s">
        <v>39</v>
      </c>
      <c r="Z126" s="13"/>
      <c r="AA126" s="13" t="s">
        <v>403</v>
      </c>
      <c r="AB126" s="525"/>
    </row>
    <row r="127" s="554" customFormat="1" ht="55" customHeight="1" spans="1:28">
      <c r="A127" s="13">
        <v>124</v>
      </c>
      <c r="B127" s="13">
        <v>2022</v>
      </c>
      <c r="C127" s="13" t="s">
        <v>404</v>
      </c>
      <c r="D127" s="13" t="s">
        <v>34</v>
      </c>
      <c r="E127" s="13" t="s">
        <v>332</v>
      </c>
      <c r="F127" s="13"/>
      <c r="G127" s="13" t="s">
        <v>36</v>
      </c>
      <c r="H127" s="13"/>
      <c r="I127" s="13"/>
      <c r="J127" s="13" t="s">
        <v>51</v>
      </c>
      <c r="K127" s="13" t="s">
        <v>400</v>
      </c>
      <c r="L127" s="13" t="s">
        <v>39</v>
      </c>
      <c r="M127" s="13" t="s">
        <v>405</v>
      </c>
      <c r="N127" s="13"/>
      <c r="O127" s="13" t="s">
        <v>406</v>
      </c>
      <c r="P127" s="13">
        <v>18.2</v>
      </c>
      <c r="Q127" s="13">
        <v>18.2</v>
      </c>
      <c r="R127" s="13"/>
      <c r="S127" s="13"/>
      <c r="T127" s="13"/>
      <c r="U127" s="13"/>
      <c r="V127" s="13">
        <v>5</v>
      </c>
      <c r="W127" s="13"/>
      <c r="X127" s="13"/>
      <c r="Y127" s="13" t="s">
        <v>39</v>
      </c>
      <c r="Z127" s="13"/>
      <c r="AA127" s="13" t="s">
        <v>407</v>
      </c>
      <c r="AB127" s="525"/>
    </row>
    <row r="128" s="554" customFormat="1" ht="55" customHeight="1" spans="1:28">
      <c r="A128" s="13">
        <v>125</v>
      </c>
      <c r="B128" s="13">
        <v>2022</v>
      </c>
      <c r="C128" s="13" t="s">
        <v>408</v>
      </c>
      <c r="D128" s="13" t="s">
        <v>34</v>
      </c>
      <c r="E128" s="13" t="s">
        <v>332</v>
      </c>
      <c r="F128" s="13"/>
      <c r="G128" s="13" t="s">
        <v>36</v>
      </c>
      <c r="H128" s="13"/>
      <c r="I128" s="13"/>
      <c r="J128" s="13" t="s">
        <v>51</v>
      </c>
      <c r="K128" s="13" t="s">
        <v>400</v>
      </c>
      <c r="L128" s="13" t="s">
        <v>39</v>
      </c>
      <c r="M128" s="13" t="s">
        <v>409</v>
      </c>
      <c r="N128" s="13"/>
      <c r="O128" s="13" t="s">
        <v>406</v>
      </c>
      <c r="P128" s="13">
        <v>35</v>
      </c>
      <c r="Q128" s="13">
        <v>35</v>
      </c>
      <c r="R128" s="13"/>
      <c r="S128" s="13"/>
      <c r="T128" s="13"/>
      <c r="U128" s="13"/>
      <c r="V128" s="13">
        <v>8</v>
      </c>
      <c r="W128" s="13"/>
      <c r="X128" s="13"/>
      <c r="Y128" s="13" t="s">
        <v>39</v>
      </c>
      <c r="Z128" s="13"/>
      <c r="AA128" s="13" t="s">
        <v>410</v>
      </c>
      <c r="AB128" s="525"/>
    </row>
    <row r="129" s="554" customFormat="1" ht="55" customHeight="1" spans="1:28">
      <c r="A129" s="13">
        <v>126</v>
      </c>
      <c r="B129" s="13">
        <v>2022</v>
      </c>
      <c r="C129" s="13" t="s">
        <v>411</v>
      </c>
      <c r="D129" s="13" t="s">
        <v>34</v>
      </c>
      <c r="E129" s="13" t="s">
        <v>332</v>
      </c>
      <c r="F129" s="13"/>
      <c r="G129" s="13" t="s">
        <v>36</v>
      </c>
      <c r="H129" s="13"/>
      <c r="I129" s="13"/>
      <c r="J129" s="13" t="s">
        <v>51</v>
      </c>
      <c r="K129" s="13" t="s">
        <v>400</v>
      </c>
      <c r="L129" s="13" t="s">
        <v>39</v>
      </c>
      <c r="M129" s="13" t="s">
        <v>412</v>
      </c>
      <c r="N129" s="13"/>
      <c r="O129" s="13" t="s">
        <v>406</v>
      </c>
      <c r="P129" s="13">
        <v>30.8</v>
      </c>
      <c r="Q129" s="13">
        <v>30.8</v>
      </c>
      <c r="R129" s="13"/>
      <c r="S129" s="13"/>
      <c r="T129" s="13"/>
      <c r="U129" s="13"/>
      <c r="V129" s="13">
        <v>8</v>
      </c>
      <c r="W129" s="13"/>
      <c r="X129" s="13"/>
      <c r="Y129" s="13" t="s">
        <v>39</v>
      </c>
      <c r="Z129" s="13"/>
      <c r="AA129" s="13" t="s">
        <v>413</v>
      </c>
      <c r="AB129" s="525"/>
    </row>
    <row r="130" s="554" customFormat="1" ht="55" customHeight="1" spans="1:28">
      <c r="A130" s="13">
        <v>127</v>
      </c>
      <c r="B130" s="13">
        <v>2022</v>
      </c>
      <c r="C130" s="13" t="s">
        <v>414</v>
      </c>
      <c r="D130" s="13" t="s">
        <v>34</v>
      </c>
      <c r="E130" s="13" t="s">
        <v>332</v>
      </c>
      <c r="F130" s="13"/>
      <c r="G130" s="13" t="s">
        <v>36</v>
      </c>
      <c r="H130" s="13"/>
      <c r="I130" s="13"/>
      <c r="J130" s="13" t="s">
        <v>51</v>
      </c>
      <c r="K130" s="13" t="s">
        <v>400</v>
      </c>
      <c r="L130" s="13" t="s">
        <v>39</v>
      </c>
      <c r="M130" s="13" t="s">
        <v>415</v>
      </c>
      <c r="N130" s="13"/>
      <c r="O130" s="13" t="s">
        <v>406</v>
      </c>
      <c r="P130" s="13">
        <v>17.99</v>
      </c>
      <c r="Q130" s="13">
        <v>17.99</v>
      </c>
      <c r="R130" s="13"/>
      <c r="S130" s="13"/>
      <c r="T130" s="13"/>
      <c r="U130" s="13"/>
      <c r="V130" s="13">
        <v>8</v>
      </c>
      <c r="W130" s="13"/>
      <c r="X130" s="13"/>
      <c r="Y130" s="13" t="s">
        <v>39</v>
      </c>
      <c r="Z130" s="13"/>
      <c r="AA130" s="13" t="s">
        <v>416</v>
      </c>
      <c r="AB130" s="525"/>
    </row>
    <row r="131" s="554" customFormat="1" ht="55" customHeight="1" spans="1:28">
      <c r="A131" s="13">
        <v>128</v>
      </c>
      <c r="B131" s="13">
        <v>2022</v>
      </c>
      <c r="C131" s="13" t="s">
        <v>417</v>
      </c>
      <c r="D131" s="13" t="s">
        <v>34</v>
      </c>
      <c r="E131" s="13" t="s">
        <v>332</v>
      </c>
      <c r="F131" s="13"/>
      <c r="G131" s="13" t="s">
        <v>36</v>
      </c>
      <c r="H131" s="13"/>
      <c r="I131" s="13"/>
      <c r="J131" s="13" t="s">
        <v>51</v>
      </c>
      <c r="K131" s="13" t="s">
        <v>418</v>
      </c>
      <c r="L131" s="13" t="s">
        <v>39</v>
      </c>
      <c r="M131" s="13" t="s">
        <v>419</v>
      </c>
      <c r="N131" s="13" t="s">
        <v>420</v>
      </c>
      <c r="O131" s="13" t="s">
        <v>421</v>
      </c>
      <c r="P131" s="13">
        <v>35</v>
      </c>
      <c r="Q131" s="13">
        <v>35</v>
      </c>
      <c r="R131" s="13"/>
      <c r="S131" s="13"/>
      <c r="T131" s="13"/>
      <c r="U131" s="13"/>
      <c r="V131" s="13">
        <v>68</v>
      </c>
      <c r="W131" s="13"/>
      <c r="X131" s="13"/>
      <c r="Y131" s="13" t="s">
        <v>39</v>
      </c>
      <c r="Z131" s="13"/>
      <c r="AA131" s="13" t="s">
        <v>347</v>
      </c>
      <c r="AB131" s="525"/>
    </row>
    <row r="132" s="554" customFormat="1" ht="55" customHeight="1" spans="1:28">
      <c r="A132" s="13">
        <v>129</v>
      </c>
      <c r="B132" s="13">
        <v>2022</v>
      </c>
      <c r="C132" s="13" t="s">
        <v>422</v>
      </c>
      <c r="D132" s="13" t="s">
        <v>34</v>
      </c>
      <c r="E132" s="13" t="s">
        <v>332</v>
      </c>
      <c r="F132" s="13"/>
      <c r="G132" s="13" t="s">
        <v>36</v>
      </c>
      <c r="H132" s="13"/>
      <c r="I132" s="13"/>
      <c r="J132" s="13" t="s">
        <v>51</v>
      </c>
      <c r="K132" s="13" t="s">
        <v>423</v>
      </c>
      <c r="L132" s="13" t="s">
        <v>39</v>
      </c>
      <c r="M132" s="13" t="s">
        <v>424</v>
      </c>
      <c r="N132" s="13" t="s">
        <v>41</v>
      </c>
      <c r="O132" s="13" t="s">
        <v>42</v>
      </c>
      <c r="P132" s="13">
        <v>110</v>
      </c>
      <c r="Q132" s="13">
        <v>110</v>
      </c>
      <c r="R132" s="13"/>
      <c r="S132" s="13"/>
      <c r="T132" s="13"/>
      <c r="U132" s="13">
        <v>1</v>
      </c>
      <c r="V132" s="13">
        <v>71</v>
      </c>
      <c r="W132" s="13"/>
      <c r="X132" s="13"/>
      <c r="Y132" s="13" t="s">
        <v>36</v>
      </c>
      <c r="Z132" s="13" t="s">
        <v>78</v>
      </c>
      <c r="AA132" s="13" t="s">
        <v>425</v>
      </c>
      <c r="AB132" s="525"/>
    </row>
    <row r="133" s="554" customFormat="1" ht="55" customHeight="1" spans="1:28">
      <c r="A133" s="13">
        <v>130</v>
      </c>
      <c r="B133" s="13">
        <v>2022</v>
      </c>
      <c r="C133" s="13" t="s">
        <v>426</v>
      </c>
      <c r="D133" s="13" t="s">
        <v>34</v>
      </c>
      <c r="E133" s="13" t="s">
        <v>332</v>
      </c>
      <c r="F133" s="13"/>
      <c r="G133" s="13" t="s">
        <v>36</v>
      </c>
      <c r="H133" s="13"/>
      <c r="I133" s="13"/>
      <c r="J133" s="13" t="s">
        <v>51</v>
      </c>
      <c r="K133" s="13" t="s">
        <v>427</v>
      </c>
      <c r="L133" s="13" t="s">
        <v>39</v>
      </c>
      <c r="M133" s="13" t="s">
        <v>428</v>
      </c>
      <c r="N133" s="13" t="s">
        <v>256</v>
      </c>
      <c r="O133" s="13" t="s">
        <v>42</v>
      </c>
      <c r="P133" s="13">
        <v>28</v>
      </c>
      <c r="Q133" s="13">
        <v>28</v>
      </c>
      <c r="R133" s="13"/>
      <c r="S133" s="13"/>
      <c r="T133" s="13">
        <v>28</v>
      </c>
      <c r="U133" s="13"/>
      <c r="V133" s="13">
        <v>7</v>
      </c>
      <c r="W133" s="13"/>
      <c r="X133" s="13"/>
      <c r="Y133" s="13" t="s">
        <v>39</v>
      </c>
      <c r="Z133" s="13"/>
      <c r="AA133" s="13" t="s">
        <v>49</v>
      </c>
      <c r="AB133" s="525"/>
    </row>
    <row r="134" s="554" customFormat="1" ht="55" customHeight="1" spans="1:28">
      <c r="A134" s="13">
        <v>131</v>
      </c>
      <c r="B134" s="13">
        <v>2022</v>
      </c>
      <c r="C134" s="13" t="s">
        <v>429</v>
      </c>
      <c r="D134" s="13" t="s">
        <v>34</v>
      </c>
      <c r="E134" s="13" t="s">
        <v>332</v>
      </c>
      <c r="F134" s="13"/>
      <c r="G134" s="13" t="s">
        <v>36</v>
      </c>
      <c r="H134" s="13"/>
      <c r="I134" s="13"/>
      <c r="J134" s="13" t="s">
        <v>51</v>
      </c>
      <c r="K134" s="13" t="s">
        <v>427</v>
      </c>
      <c r="L134" s="13" t="s">
        <v>39</v>
      </c>
      <c r="M134" s="13" t="s">
        <v>430</v>
      </c>
      <c r="N134" s="13" t="s">
        <v>256</v>
      </c>
      <c r="O134" s="13" t="s">
        <v>42</v>
      </c>
      <c r="P134" s="13">
        <v>16</v>
      </c>
      <c r="Q134" s="13">
        <v>16</v>
      </c>
      <c r="R134" s="13"/>
      <c r="S134" s="13"/>
      <c r="T134" s="13">
        <v>16</v>
      </c>
      <c r="U134" s="13"/>
      <c r="V134" s="13">
        <v>7</v>
      </c>
      <c r="W134" s="13"/>
      <c r="X134" s="13"/>
      <c r="Y134" s="13" t="s">
        <v>39</v>
      </c>
      <c r="Z134" s="13"/>
      <c r="AA134" s="13" t="s">
        <v>49</v>
      </c>
      <c r="AB134" s="525"/>
    </row>
    <row r="135" s="554" customFormat="1" ht="55" customHeight="1" spans="1:28">
      <c r="A135" s="13">
        <v>132</v>
      </c>
      <c r="B135" s="13">
        <v>2022</v>
      </c>
      <c r="C135" s="13" t="s">
        <v>431</v>
      </c>
      <c r="D135" s="13" t="s">
        <v>34</v>
      </c>
      <c r="E135" s="13" t="s">
        <v>332</v>
      </c>
      <c r="F135" s="13"/>
      <c r="G135" s="13" t="s">
        <v>36</v>
      </c>
      <c r="H135" s="13"/>
      <c r="I135" s="13"/>
      <c r="J135" s="13" t="s">
        <v>51</v>
      </c>
      <c r="K135" s="13" t="s">
        <v>432</v>
      </c>
      <c r="L135" s="13" t="s">
        <v>39</v>
      </c>
      <c r="M135" s="13" t="s">
        <v>433</v>
      </c>
      <c r="N135" s="13" t="s">
        <v>256</v>
      </c>
      <c r="O135" s="13" t="s">
        <v>42</v>
      </c>
      <c r="P135" s="13">
        <v>46</v>
      </c>
      <c r="Q135" s="13">
        <v>46</v>
      </c>
      <c r="R135" s="13"/>
      <c r="S135" s="13"/>
      <c r="T135" s="13"/>
      <c r="U135" s="13"/>
      <c r="V135" s="13">
        <v>76</v>
      </c>
      <c r="W135" s="13"/>
      <c r="X135" s="13"/>
      <c r="Y135" s="13" t="s">
        <v>39</v>
      </c>
      <c r="Z135" s="13"/>
      <c r="AA135" s="13" t="s">
        <v>434</v>
      </c>
      <c r="AB135" s="525"/>
    </row>
    <row r="136" s="554" customFormat="1" ht="55" customHeight="1" spans="1:28">
      <c r="A136" s="13">
        <v>133</v>
      </c>
      <c r="B136" s="13">
        <v>2022</v>
      </c>
      <c r="C136" s="13" t="s">
        <v>435</v>
      </c>
      <c r="D136" s="13" t="s">
        <v>34</v>
      </c>
      <c r="E136" s="13" t="s">
        <v>332</v>
      </c>
      <c r="F136" s="13"/>
      <c r="G136" s="13" t="s">
        <v>36</v>
      </c>
      <c r="H136" s="13"/>
      <c r="I136" s="13"/>
      <c r="J136" s="13" t="s">
        <v>51</v>
      </c>
      <c r="K136" s="13" t="s">
        <v>436</v>
      </c>
      <c r="L136" s="13" t="s">
        <v>39</v>
      </c>
      <c r="M136" s="13" t="s">
        <v>437</v>
      </c>
      <c r="N136" s="13" t="s">
        <v>420</v>
      </c>
      <c r="O136" s="13" t="s">
        <v>421</v>
      </c>
      <c r="P136" s="13">
        <v>72</v>
      </c>
      <c r="Q136" s="13">
        <v>72</v>
      </c>
      <c r="R136" s="13"/>
      <c r="S136" s="13"/>
      <c r="T136" s="13"/>
      <c r="U136" s="13"/>
      <c r="V136" s="13">
        <v>9</v>
      </c>
      <c r="W136" s="13"/>
      <c r="X136" s="13"/>
      <c r="Y136" s="13" t="s">
        <v>36</v>
      </c>
      <c r="Z136" s="13" t="s">
        <v>78</v>
      </c>
      <c r="AA136" s="13" t="s">
        <v>438</v>
      </c>
      <c r="AB136" s="525"/>
    </row>
    <row r="137" s="554" customFormat="1" ht="55" customHeight="1" spans="1:28">
      <c r="A137" s="13">
        <v>134</v>
      </c>
      <c r="B137" s="13">
        <v>2022</v>
      </c>
      <c r="C137" s="13" t="s">
        <v>439</v>
      </c>
      <c r="D137" s="13" t="s">
        <v>34</v>
      </c>
      <c r="E137" s="13" t="s">
        <v>332</v>
      </c>
      <c r="F137" s="13"/>
      <c r="G137" s="13" t="s">
        <v>36</v>
      </c>
      <c r="H137" s="13"/>
      <c r="I137" s="13"/>
      <c r="J137" s="13" t="s">
        <v>51</v>
      </c>
      <c r="K137" s="13" t="s">
        <v>440</v>
      </c>
      <c r="L137" s="13" t="s">
        <v>36</v>
      </c>
      <c r="M137" s="13" t="s">
        <v>441</v>
      </c>
      <c r="N137" s="13" t="s">
        <v>41</v>
      </c>
      <c r="O137" s="13" t="s">
        <v>42</v>
      </c>
      <c r="P137" s="13">
        <v>21</v>
      </c>
      <c r="Q137" s="13">
        <v>21</v>
      </c>
      <c r="R137" s="13"/>
      <c r="S137" s="13"/>
      <c r="T137" s="13"/>
      <c r="U137" s="13">
        <v>1</v>
      </c>
      <c r="V137" s="13">
        <v>15</v>
      </c>
      <c r="W137" s="13"/>
      <c r="X137" s="13"/>
      <c r="Y137" s="13" t="s">
        <v>39</v>
      </c>
      <c r="Z137" s="13"/>
      <c r="AA137" s="13" t="s">
        <v>347</v>
      </c>
      <c r="AB137" s="525"/>
    </row>
    <row r="138" s="554" customFormat="1" ht="55" customHeight="1" spans="1:28">
      <c r="A138" s="13">
        <v>135</v>
      </c>
      <c r="B138" s="13">
        <v>2022</v>
      </c>
      <c r="C138" s="13" t="s">
        <v>442</v>
      </c>
      <c r="D138" s="13" t="s">
        <v>34</v>
      </c>
      <c r="E138" s="13" t="s">
        <v>332</v>
      </c>
      <c r="F138" s="13"/>
      <c r="G138" s="13" t="s">
        <v>36</v>
      </c>
      <c r="H138" s="13"/>
      <c r="I138" s="13"/>
      <c r="J138" s="13" t="s">
        <v>51</v>
      </c>
      <c r="K138" s="13" t="s">
        <v>443</v>
      </c>
      <c r="L138" s="13" t="s">
        <v>39</v>
      </c>
      <c r="M138" s="13" t="s">
        <v>444</v>
      </c>
      <c r="N138" s="13" t="s">
        <v>41</v>
      </c>
      <c r="O138" s="13" t="s">
        <v>42</v>
      </c>
      <c r="P138" s="13">
        <v>18</v>
      </c>
      <c r="Q138" s="13">
        <v>18</v>
      </c>
      <c r="R138" s="13"/>
      <c r="S138" s="13"/>
      <c r="T138" s="13"/>
      <c r="U138" s="13"/>
      <c r="V138" s="13">
        <v>5</v>
      </c>
      <c r="W138" s="13"/>
      <c r="X138" s="13"/>
      <c r="Y138" s="13" t="s">
        <v>39</v>
      </c>
      <c r="Z138" s="13"/>
      <c r="AA138" s="13" t="s">
        <v>445</v>
      </c>
      <c r="AB138" s="525"/>
    </row>
    <row r="139" s="554" customFormat="1" ht="55" customHeight="1" spans="1:28">
      <c r="A139" s="13">
        <v>136</v>
      </c>
      <c r="B139" s="13">
        <v>2022</v>
      </c>
      <c r="C139" s="13" t="s">
        <v>446</v>
      </c>
      <c r="D139" s="13" t="s">
        <v>34</v>
      </c>
      <c r="E139" s="13" t="s">
        <v>332</v>
      </c>
      <c r="F139" s="13"/>
      <c r="G139" s="13" t="s">
        <v>36</v>
      </c>
      <c r="H139" s="13"/>
      <c r="I139" s="13"/>
      <c r="J139" s="13" t="s">
        <v>37</v>
      </c>
      <c r="K139" s="13" t="s">
        <v>443</v>
      </c>
      <c r="L139" s="13" t="s">
        <v>39</v>
      </c>
      <c r="M139" s="13" t="s">
        <v>447</v>
      </c>
      <c r="N139" s="13" t="s">
        <v>41</v>
      </c>
      <c r="O139" s="13" t="s">
        <v>42</v>
      </c>
      <c r="P139" s="13">
        <v>36</v>
      </c>
      <c r="Q139" s="13">
        <v>36</v>
      </c>
      <c r="R139" s="13"/>
      <c r="S139" s="13"/>
      <c r="T139" s="13"/>
      <c r="U139" s="13"/>
      <c r="V139" s="13">
        <v>11</v>
      </c>
      <c r="W139" s="13"/>
      <c r="X139" s="13"/>
      <c r="Y139" s="13" t="s">
        <v>39</v>
      </c>
      <c r="Z139" s="13"/>
      <c r="AA139" s="13" t="s">
        <v>448</v>
      </c>
      <c r="AB139" s="525"/>
    </row>
    <row r="140" s="554" customFormat="1" ht="55" customHeight="1" spans="1:28">
      <c r="A140" s="13">
        <v>137</v>
      </c>
      <c r="B140" s="13">
        <v>2022</v>
      </c>
      <c r="C140" s="13" t="s">
        <v>449</v>
      </c>
      <c r="D140" s="13" t="s">
        <v>34</v>
      </c>
      <c r="E140" s="13" t="s">
        <v>332</v>
      </c>
      <c r="F140" s="13"/>
      <c r="G140" s="13" t="s">
        <v>36</v>
      </c>
      <c r="H140" s="13"/>
      <c r="I140" s="13"/>
      <c r="J140" s="13" t="s">
        <v>51</v>
      </c>
      <c r="K140" s="13" t="s">
        <v>443</v>
      </c>
      <c r="L140" s="13" t="s">
        <v>39</v>
      </c>
      <c r="M140" s="13" t="s">
        <v>450</v>
      </c>
      <c r="N140" s="13" t="s">
        <v>41</v>
      </c>
      <c r="O140" s="13" t="s">
        <v>42</v>
      </c>
      <c r="P140" s="13">
        <v>15</v>
      </c>
      <c r="Q140" s="13">
        <v>15</v>
      </c>
      <c r="R140" s="13"/>
      <c r="S140" s="13"/>
      <c r="T140" s="13"/>
      <c r="U140" s="13"/>
      <c r="V140" s="13">
        <v>3</v>
      </c>
      <c r="W140" s="13"/>
      <c r="X140" s="13"/>
      <c r="Y140" s="13" t="s">
        <v>39</v>
      </c>
      <c r="Z140" s="13"/>
      <c r="AA140" s="13" t="s">
        <v>448</v>
      </c>
      <c r="AB140" s="525"/>
    </row>
    <row r="141" s="554" customFormat="1" ht="55" customHeight="1" spans="1:28">
      <c r="A141" s="13">
        <v>138</v>
      </c>
      <c r="B141" s="13">
        <v>2022</v>
      </c>
      <c r="C141" s="13" t="s">
        <v>451</v>
      </c>
      <c r="D141" s="13" t="s">
        <v>34</v>
      </c>
      <c r="E141" s="13" t="s">
        <v>332</v>
      </c>
      <c r="F141" s="13"/>
      <c r="G141" s="13" t="s">
        <v>36</v>
      </c>
      <c r="H141" s="13"/>
      <c r="I141" s="13"/>
      <c r="J141" s="13" t="s">
        <v>51</v>
      </c>
      <c r="K141" s="13" t="s">
        <v>443</v>
      </c>
      <c r="L141" s="13" t="s">
        <v>39</v>
      </c>
      <c r="M141" s="13" t="s">
        <v>452</v>
      </c>
      <c r="N141" s="13" t="s">
        <v>41</v>
      </c>
      <c r="O141" s="13" t="s">
        <v>42</v>
      </c>
      <c r="P141" s="13">
        <v>23.5</v>
      </c>
      <c r="Q141" s="13">
        <v>23.5</v>
      </c>
      <c r="R141" s="13"/>
      <c r="S141" s="13"/>
      <c r="T141" s="13"/>
      <c r="U141" s="13"/>
      <c r="V141" s="13">
        <v>10</v>
      </c>
      <c r="W141" s="13"/>
      <c r="X141" s="13"/>
      <c r="Y141" s="13" t="s">
        <v>39</v>
      </c>
      <c r="Z141" s="13"/>
      <c r="AA141" s="13" t="s">
        <v>453</v>
      </c>
      <c r="AB141" s="525"/>
    </row>
    <row r="142" s="554" customFormat="1" ht="55" customHeight="1" spans="1:28">
      <c r="A142" s="13">
        <v>139</v>
      </c>
      <c r="B142" s="13">
        <v>2022</v>
      </c>
      <c r="C142" s="13" t="s">
        <v>454</v>
      </c>
      <c r="D142" s="13" t="s">
        <v>34</v>
      </c>
      <c r="E142" s="13" t="s">
        <v>332</v>
      </c>
      <c r="F142" s="13"/>
      <c r="G142" s="13" t="s">
        <v>36</v>
      </c>
      <c r="H142" s="13"/>
      <c r="I142" s="13"/>
      <c r="J142" s="13" t="s">
        <v>51</v>
      </c>
      <c r="K142" s="13" t="s">
        <v>443</v>
      </c>
      <c r="L142" s="13" t="s">
        <v>39</v>
      </c>
      <c r="M142" s="13" t="s">
        <v>455</v>
      </c>
      <c r="N142" s="13" t="s">
        <v>41</v>
      </c>
      <c r="O142" s="13" t="s">
        <v>42</v>
      </c>
      <c r="P142" s="13">
        <v>10</v>
      </c>
      <c r="Q142" s="13">
        <v>10</v>
      </c>
      <c r="R142" s="13"/>
      <c r="S142" s="13"/>
      <c r="T142" s="13"/>
      <c r="U142" s="13"/>
      <c r="V142" s="13">
        <v>10</v>
      </c>
      <c r="W142" s="13"/>
      <c r="X142" s="13"/>
      <c r="Y142" s="13" t="s">
        <v>39</v>
      </c>
      <c r="Z142" s="13"/>
      <c r="AA142" s="13" t="s">
        <v>456</v>
      </c>
      <c r="AB142" s="525"/>
    </row>
    <row r="143" s="554" customFormat="1" ht="55" customHeight="1" spans="1:28">
      <c r="A143" s="13">
        <v>140</v>
      </c>
      <c r="B143" s="13">
        <v>2022</v>
      </c>
      <c r="C143" s="13" t="s">
        <v>457</v>
      </c>
      <c r="D143" s="13" t="s">
        <v>34</v>
      </c>
      <c r="E143" s="13" t="s">
        <v>332</v>
      </c>
      <c r="F143" s="13"/>
      <c r="G143" s="13" t="s">
        <v>36</v>
      </c>
      <c r="H143" s="13"/>
      <c r="I143" s="13"/>
      <c r="J143" s="13" t="s">
        <v>51</v>
      </c>
      <c r="K143" s="13" t="s">
        <v>458</v>
      </c>
      <c r="L143" s="13" t="s">
        <v>39</v>
      </c>
      <c r="M143" s="13" t="s">
        <v>459</v>
      </c>
      <c r="N143" s="13" t="s">
        <v>41</v>
      </c>
      <c r="O143" s="13" t="s">
        <v>42</v>
      </c>
      <c r="P143" s="13">
        <v>41</v>
      </c>
      <c r="Q143" s="13">
        <v>41</v>
      </c>
      <c r="R143" s="13"/>
      <c r="S143" s="13"/>
      <c r="T143" s="13"/>
      <c r="U143" s="13"/>
      <c r="V143" s="13">
        <v>19</v>
      </c>
      <c r="W143" s="13"/>
      <c r="X143" s="13"/>
      <c r="Y143" s="13" t="s">
        <v>39</v>
      </c>
      <c r="Z143" s="13"/>
      <c r="AA143" s="13" t="s">
        <v>347</v>
      </c>
      <c r="AB143" s="525"/>
    </row>
    <row r="144" s="554" customFormat="1" ht="55" customHeight="1" spans="1:28">
      <c r="A144" s="13">
        <v>141</v>
      </c>
      <c r="B144" s="13">
        <v>2022</v>
      </c>
      <c r="C144" s="13" t="s">
        <v>460</v>
      </c>
      <c r="D144" s="13" t="s">
        <v>34</v>
      </c>
      <c r="E144" s="13" t="s">
        <v>332</v>
      </c>
      <c r="F144" s="13"/>
      <c r="G144" s="13" t="s">
        <v>36</v>
      </c>
      <c r="H144" s="13"/>
      <c r="I144" s="13"/>
      <c r="J144" s="13" t="s">
        <v>51</v>
      </c>
      <c r="K144" s="13" t="s">
        <v>461</v>
      </c>
      <c r="L144" s="13" t="s">
        <v>39</v>
      </c>
      <c r="M144" s="13" t="s">
        <v>462</v>
      </c>
      <c r="N144" s="13" t="s">
        <v>41</v>
      </c>
      <c r="O144" s="13" t="s">
        <v>42</v>
      </c>
      <c r="P144" s="13">
        <v>67</v>
      </c>
      <c r="Q144" s="13">
        <v>67</v>
      </c>
      <c r="R144" s="13"/>
      <c r="S144" s="13"/>
      <c r="T144" s="13"/>
      <c r="U144" s="13"/>
      <c r="V144" s="13">
        <v>27</v>
      </c>
      <c r="W144" s="13"/>
      <c r="X144" s="13"/>
      <c r="Y144" s="13" t="s">
        <v>36</v>
      </c>
      <c r="Z144" s="13" t="s">
        <v>78</v>
      </c>
      <c r="AA144" s="13" t="s">
        <v>347</v>
      </c>
      <c r="AB144" s="525"/>
    </row>
    <row r="145" s="554" customFormat="1" ht="55" customHeight="1" spans="1:28">
      <c r="A145" s="13">
        <v>142</v>
      </c>
      <c r="B145" s="13">
        <v>2022</v>
      </c>
      <c r="C145" s="13" t="s">
        <v>463</v>
      </c>
      <c r="D145" s="13" t="s">
        <v>34</v>
      </c>
      <c r="E145" s="13" t="s">
        <v>332</v>
      </c>
      <c r="F145" s="13"/>
      <c r="G145" s="13" t="s">
        <v>36</v>
      </c>
      <c r="H145" s="13"/>
      <c r="I145" s="13"/>
      <c r="J145" s="13" t="s">
        <v>51</v>
      </c>
      <c r="K145" s="13" t="s">
        <v>464</v>
      </c>
      <c r="L145" s="13" t="s">
        <v>39</v>
      </c>
      <c r="M145" s="13" t="s">
        <v>465</v>
      </c>
      <c r="N145" s="13">
        <v>2022</v>
      </c>
      <c r="O145" s="13" t="s">
        <v>42</v>
      </c>
      <c r="P145" s="13">
        <v>15.47</v>
      </c>
      <c r="Q145" s="13">
        <v>15.47</v>
      </c>
      <c r="R145" s="13"/>
      <c r="S145" s="13"/>
      <c r="T145" s="13"/>
      <c r="U145" s="13"/>
      <c r="V145" s="13">
        <v>10</v>
      </c>
      <c r="W145" s="13"/>
      <c r="X145" s="13"/>
      <c r="Y145" s="13" t="s">
        <v>39</v>
      </c>
      <c r="Z145" s="13"/>
      <c r="AA145" s="13" t="s">
        <v>466</v>
      </c>
      <c r="AB145" s="525"/>
    </row>
    <row r="146" s="554" customFormat="1" ht="55" customHeight="1" spans="1:28">
      <c r="A146" s="13">
        <v>143</v>
      </c>
      <c r="B146" s="13">
        <v>2022</v>
      </c>
      <c r="C146" s="13" t="s">
        <v>467</v>
      </c>
      <c r="D146" s="13" t="s">
        <v>34</v>
      </c>
      <c r="E146" s="13" t="s">
        <v>332</v>
      </c>
      <c r="F146" s="13"/>
      <c r="G146" s="13" t="s">
        <v>36</v>
      </c>
      <c r="H146" s="13"/>
      <c r="I146" s="13"/>
      <c r="J146" s="13" t="s">
        <v>51</v>
      </c>
      <c r="K146" s="13" t="s">
        <v>468</v>
      </c>
      <c r="L146" s="13" t="s">
        <v>39</v>
      </c>
      <c r="M146" s="13" t="s">
        <v>469</v>
      </c>
      <c r="N146" s="13" t="s">
        <v>420</v>
      </c>
      <c r="O146" s="13" t="s">
        <v>421</v>
      </c>
      <c r="P146" s="13">
        <v>19.2</v>
      </c>
      <c r="Q146" s="13">
        <v>19.2</v>
      </c>
      <c r="R146" s="13"/>
      <c r="S146" s="13"/>
      <c r="T146" s="13"/>
      <c r="U146" s="13"/>
      <c r="V146" s="13">
        <v>8</v>
      </c>
      <c r="W146" s="13"/>
      <c r="X146" s="13"/>
      <c r="Y146" s="13" t="s">
        <v>39</v>
      </c>
      <c r="Z146" s="13"/>
      <c r="AA146" s="13" t="s">
        <v>470</v>
      </c>
      <c r="AB146" s="525"/>
    </row>
    <row r="147" s="554" customFormat="1" ht="55" customHeight="1" spans="1:28">
      <c r="A147" s="13">
        <v>144</v>
      </c>
      <c r="B147" s="13">
        <v>2022</v>
      </c>
      <c r="C147" s="13" t="s">
        <v>471</v>
      </c>
      <c r="D147" s="13" t="s">
        <v>34</v>
      </c>
      <c r="E147" s="13" t="s">
        <v>332</v>
      </c>
      <c r="F147" s="13"/>
      <c r="G147" s="13" t="s">
        <v>36</v>
      </c>
      <c r="H147" s="13"/>
      <c r="I147" s="13"/>
      <c r="J147" s="13" t="s">
        <v>51</v>
      </c>
      <c r="K147" s="13" t="s">
        <v>468</v>
      </c>
      <c r="L147" s="13" t="s">
        <v>39</v>
      </c>
      <c r="M147" s="13" t="s">
        <v>472</v>
      </c>
      <c r="N147" s="13" t="s">
        <v>420</v>
      </c>
      <c r="O147" s="13" t="s">
        <v>421</v>
      </c>
      <c r="P147" s="13">
        <v>60</v>
      </c>
      <c r="Q147" s="13">
        <v>60</v>
      </c>
      <c r="R147" s="13"/>
      <c r="S147" s="13"/>
      <c r="T147" s="13"/>
      <c r="U147" s="13"/>
      <c r="V147" s="13">
        <v>4</v>
      </c>
      <c r="W147" s="13"/>
      <c r="X147" s="13"/>
      <c r="Y147" s="13" t="s">
        <v>36</v>
      </c>
      <c r="Z147" s="13" t="s">
        <v>78</v>
      </c>
      <c r="AA147" s="13" t="s">
        <v>473</v>
      </c>
      <c r="AB147" s="525"/>
    </row>
    <row r="148" s="554" customFormat="1" ht="55" customHeight="1" spans="1:28">
      <c r="A148" s="13">
        <v>145</v>
      </c>
      <c r="B148" s="13">
        <v>2022</v>
      </c>
      <c r="C148" s="13" t="s">
        <v>474</v>
      </c>
      <c r="D148" s="13" t="s">
        <v>34</v>
      </c>
      <c r="E148" s="13" t="s">
        <v>332</v>
      </c>
      <c r="F148" s="13"/>
      <c r="G148" s="13" t="s">
        <v>36</v>
      </c>
      <c r="H148" s="13"/>
      <c r="I148" s="13"/>
      <c r="J148" s="13" t="s">
        <v>51</v>
      </c>
      <c r="K148" s="13" t="s">
        <v>468</v>
      </c>
      <c r="L148" s="13" t="s">
        <v>39</v>
      </c>
      <c r="M148" s="13" t="s">
        <v>475</v>
      </c>
      <c r="N148" s="13" t="s">
        <v>420</v>
      </c>
      <c r="O148" s="13" t="s">
        <v>421</v>
      </c>
      <c r="P148" s="13">
        <v>45</v>
      </c>
      <c r="Q148" s="13">
        <v>45</v>
      </c>
      <c r="R148" s="13"/>
      <c r="S148" s="13"/>
      <c r="T148" s="13"/>
      <c r="U148" s="13"/>
      <c r="V148" s="13">
        <v>5</v>
      </c>
      <c r="W148" s="13"/>
      <c r="X148" s="13"/>
      <c r="Y148" s="13" t="s">
        <v>39</v>
      </c>
      <c r="Z148" s="13"/>
      <c r="AA148" s="13" t="s">
        <v>476</v>
      </c>
      <c r="AB148" s="525"/>
    </row>
    <row r="149" s="554" customFormat="1" ht="55" customHeight="1" spans="1:28">
      <c r="A149" s="13">
        <v>146</v>
      </c>
      <c r="B149" s="13">
        <v>2022</v>
      </c>
      <c r="C149" s="13" t="s">
        <v>477</v>
      </c>
      <c r="D149" s="13" t="s">
        <v>34</v>
      </c>
      <c r="E149" s="13" t="s">
        <v>332</v>
      </c>
      <c r="F149" s="13"/>
      <c r="G149" s="13" t="s">
        <v>36</v>
      </c>
      <c r="H149" s="13"/>
      <c r="I149" s="13"/>
      <c r="J149" s="13" t="s">
        <v>51</v>
      </c>
      <c r="K149" s="13" t="s">
        <v>478</v>
      </c>
      <c r="L149" s="13" t="s">
        <v>36</v>
      </c>
      <c r="M149" s="13" t="s">
        <v>479</v>
      </c>
      <c r="N149" s="13" t="s">
        <v>480</v>
      </c>
      <c r="O149" s="13" t="s">
        <v>42</v>
      </c>
      <c r="P149" s="13">
        <v>85</v>
      </c>
      <c r="Q149" s="13">
        <v>85</v>
      </c>
      <c r="R149" s="13"/>
      <c r="S149" s="13"/>
      <c r="T149" s="13"/>
      <c r="U149" s="13">
        <v>1</v>
      </c>
      <c r="V149" s="13">
        <v>99</v>
      </c>
      <c r="W149" s="13"/>
      <c r="X149" s="13"/>
      <c r="Y149" s="13" t="s">
        <v>36</v>
      </c>
      <c r="Z149" s="13" t="s">
        <v>78</v>
      </c>
      <c r="AA149" s="13" t="s">
        <v>481</v>
      </c>
      <c r="AB149" s="525"/>
    </row>
    <row r="150" s="554" customFormat="1" ht="55" customHeight="1" spans="1:28">
      <c r="A150" s="13">
        <v>147</v>
      </c>
      <c r="B150" s="13">
        <v>2022</v>
      </c>
      <c r="C150" s="561" t="s">
        <v>482</v>
      </c>
      <c r="D150" s="13" t="s">
        <v>34</v>
      </c>
      <c r="E150" s="13" t="s">
        <v>332</v>
      </c>
      <c r="F150" s="13"/>
      <c r="G150" s="561" t="s">
        <v>36</v>
      </c>
      <c r="H150" s="561"/>
      <c r="I150" s="561"/>
      <c r="J150" s="561" t="s">
        <v>37</v>
      </c>
      <c r="K150" s="561" t="s">
        <v>432</v>
      </c>
      <c r="L150" s="13" t="s">
        <v>39</v>
      </c>
      <c r="M150" s="13" t="s">
        <v>483</v>
      </c>
      <c r="N150" s="561" t="s">
        <v>256</v>
      </c>
      <c r="O150" s="561" t="s">
        <v>42</v>
      </c>
      <c r="P150" s="13">
        <v>20</v>
      </c>
      <c r="Q150" s="13">
        <v>20</v>
      </c>
      <c r="R150" s="13"/>
      <c r="S150" s="13"/>
      <c r="T150" s="13"/>
      <c r="U150" s="13"/>
      <c r="V150" s="13">
        <v>75</v>
      </c>
      <c r="W150" s="13"/>
      <c r="X150" s="13"/>
      <c r="Y150" s="13" t="s">
        <v>39</v>
      </c>
      <c r="Z150" s="13"/>
      <c r="AA150" s="13" t="s">
        <v>434</v>
      </c>
      <c r="AB150" s="525"/>
    </row>
    <row r="151" s="554" customFormat="1" ht="55" customHeight="1" spans="1:28">
      <c r="A151" s="13">
        <v>148</v>
      </c>
      <c r="B151" s="588">
        <v>2022</v>
      </c>
      <c r="C151" s="13" t="s">
        <v>484</v>
      </c>
      <c r="D151" s="13" t="s">
        <v>34</v>
      </c>
      <c r="E151" s="13" t="s">
        <v>485</v>
      </c>
      <c r="F151" s="13"/>
      <c r="G151" s="565" t="s">
        <v>36</v>
      </c>
      <c r="H151" s="13"/>
      <c r="I151" s="13"/>
      <c r="J151" s="565" t="s">
        <v>51</v>
      </c>
      <c r="K151" s="13" t="s">
        <v>486</v>
      </c>
      <c r="L151" s="13" t="s">
        <v>39</v>
      </c>
      <c r="M151" s="430" t="s">
        <v>487</v>
      </c>
      <c r="N151" s="565" t="s">
        <v>488</v>
      </c>
      <c r="O151" s="13" t="s">
        <v>42</v>
      </c>
      <c r="P151" s="592">
        <v>30</v>
      </c>
      <c r="Q151" s="592">
        <v>30</v>
      </c>
      <c r="R151" s="13"/>
      <c r="S151" s="13"/>
      <c r="T151" s="13"/>
      <c r="U151" s="565">
        <v>1</v>
      </c>
      <c r="V151" s="13">
        <v>33</v>
      </c>
      <c r="W151" s="13"/>
      <c r="X151" s="13"/>
      <c r="Y151" s="13" t="s">
        <v>39</v>
      </c>
      <c r="Z151" s="13"/>
      <c r="AA151" s="565" t="s">
        <v>489</v>
      </c>
      <c r="AB151" s="525"/>
    </row>
    <row r="152" s="554" customFormat="1" ht="55" customHeight="1" spans="1:28">
      <c r="A152" s="13">
        <v>149</v>
      </c>
      <c r="B152" s="588">
        <v>2022</v>
      </c>
      <c r="C152" s="13" t="s">
        <v>490</v>
      </c>
      <c r="D152" s="13" t="s">
        <v>34</v>
      </c>
      <c r="E152" s="13" t="s">
        <v>485</v>
      </c>
      <c r="F152" s="13"/>
      <c r="G152" s="565" t="s">
        <v>36</v>
      </c>
      <c r="H152" s="13"/>
      <c r="I152" s="13"/>
      <c r="J152" s="565" t="s">
        <v>491</v>
      </c>
      <c r="K152" s="13" t="s">
        <v>492</v>
      </c>
      <c r="L152" s="565" t="s">
        <v>36</v>
      </c>
      <c r="M152" s="593" t="s">
        <v>493</v>
      </c>
      <c r="N152" s="565" t="s">
        <v>494</v>
      </c>
      <c r="O152" s="13" t="s">
        <v>42</v>
      </c>
      <c r="P152" s="592">
        <v>75</v>
      </c>
      <c r="Q152" s="592">
        <v>75</v>
      </c>
      <c r="R152" s="13"/>
      <c r="S152" s="13"/>
      <c r="T152" s="13"/>
      <c r="U152" s="565">
        <v>1</v>
      </c>
      <c r="V152" s="13">
        <v>15</v>
      </c>
      <c r="W152" s="13"/>
      <c r="X152" s="13"/>
      <c r="Y152" s="565" t="s">
        <v>221</v>
      </c>
      <c r="Z152" s="565" t="s">
        <v>495</v>
      </c>
      <c r="AA152" s="565" t="s">
        <v>489</v>
      </c>
      <c r="AB152" s="525"/>
    </row>
    <row r="153" s="554" customFormat="1" ht="55" customHeight="1" spans="1:28">
      <c r="A153" s="13">
        <v>150</v>
      </c>
      <c r="B153" s="588">
        <v>2022</v>
      </c>
      <c r="C153" s="13" t="s">
        <v>496</v>
      </c>
      <c r="D153" s="13" t="s">
        <v>34</v>
      </c>
      <c r="E153" s="13" t="s">
        <v>485</v>
      </c>
      <c r="F153" s="13"/>
      <c r="G153" s="565" t="s">
        <v>36</v>
      </c>
      <c r="H153" s="13"/>
      <c r="I153" s="13"/>
      <c r="J153" s="565" t="s">
        <v>51</v>
      </c>
      <c r="K153" s="13" t="s">
        <v>492</v>
      </c>
      <c r="L153" s="565" t="s">
        <v>36</v>
      </c>
      <c r="M153" s="13" t="s">
        <v>497</v>
      </c>
      <c r="N153" s="565" t="s">
        <v>488</v>
      </c>
      <c r="O153" s="13" t="s">
        <v>42</v>
      </c>
      <c r="P153" s="592">
        <v>34.2</v>
      </c>
      <c r="Q153" s="592">
        <v>34.2</v>
      </c>
      <c r="R153" s="13"/>
      <c r="S153" s="13"/>
      <c r="T153" s="13"/>
      <c r="U153" s="565">
        <v>1</v>
      </c>
      <c r="V153" s="13">
        <v>23</v>
      </c>
      <c r="W153" s="13"/>
      <c r="X153" s="13"/>
      <c r="Y153" s="13" t="s">
        <v>39</v>
      </c>
      <c r="Z153" s="13"/>
      <c r="AA153" s="565" t="s">
        <v>489</v>
      </c>
      <c r="AB153" s="525"/>
    </row>
    <row r="154" s="554" customFormat="1" ht="55" customHeight="1" spans="1:28">
      <c r="A154" s="13">
        <v>151</v>
      </c>
      <c r="B154" s="588">
        <v>2022</v>
      </c>
      <c r="C154" s="13" t="s">
        <v>498</v>
      </c>
      <c r="D154" s="13" t="s">
        <v>34</v>
      </c>
      <c r="E154" s="13" t="s">
        <v>485</v>
      </c>
      <c r="F154" s="13"/>
      <c r="G154" s="565" t="s">
        <v>36</v>
      </c>
      <c r="H154" s="13"/>
      <c r="I154" s="13"/>
      <c r="J154" s="565" t="s">
        <v>51</v>
      </c>
      <c r="K154" s="13" t="s">
        <v>499</v>
      </c>
      <c r="L154" s="13" t="s">
        <v>39</v>
      </c>
      <c r="M154" s="13" t="s">
        <v>500</v>
      </c>
      <c r="N154" s="565" t="s">
        <v>488</v>
      </c>
      <c r="O154" s="13" t="s">
        <v>42</v>
      </c>
      <c r="P154" s="592">
        <v>36</v>
      </c>
      <c r="Q154" s="592">
        <v>36</v>
      </c>
      <c r="R154" s="13"/>
      <c r="S154" s="13"/>
      <c r="T154" s="13"/>
      <c r="U154" s="565">
        <v>1</v>
      </c>
      <c r="V154" s="13">
        <v>6</v>
      </c>
      <c r="W154" s="13"/>
      <c r="X154" s="13"/>
      <c r="Y154" s="13" t="s">
        <v>39</v>
      </c>
      <c r="Z154" s="13"/>
      <c r="AA154" s="565" t="s">
        <v>489</v>
      </c>
      <c r="AB154" s="525"/>
    </row>
    <row r="155" s="554" customFormat="1" ht="55" customHeight="1" spans="1:28">
      <c r="A155" s="13">
        <v>152</v>
      </c>
      <c r="B155" s="588">
        <v>2022</v>
      </c>
      <c r="C155" s="13" t="s">
        <v>501</v>
      </c>
      <c r="D155" s="13" t="s">
        <v>34</v>
      </c>
      <c r="E155" s="13" t="s">
        <v>485</v>
      </c>
      <c r="F155" s="13"/>
      <c r="G155" s="565" t="s">
        <v>36</v>
      </c>
      <c r="H155" s="13"/>
      <c r="I155" s="13"/>
      <c r="J155" s="565" t="s">
        <v>51</v>
      </c>
      <c r="K155" s="13" t="s">
        <v>502</v>
      </c>
      <c r="L155" s="13" t="s">
        <v>39</v>
      </c>
      <c r="M155" s="13" t="s">
        <v>503</v>
      </c>
      <c r="N155" s="565" t="s">
        <v>488</v>
      </c>
      <c r="O155" s="13" t="s">
        <v>42</v>
      </c>
      <c r="P155" s="592">
        <v>28.2</v>
      </c>
      <c r="Q155" s="592">
        <v>28.2</v>
      </c>
      <c r="R155" s="13"/>
      <c r="S155" s="13"/>
      <c r="T155" s="13"/>
      <c r="U155" s="565">
        <v>1</v>
      </c>
      <c r="V155" s="13">
        <v>24</v>
      </c>
      <c r="W155" s="13"/>
      <c r="X155" s="13"/>
      <c r="Y155" s="13" t="s">
        <v>39</v>
      </c>
      <c r="Z155" s="13"/>
      <c r="AA155" s="565" t="s">
        <v>489</v>
      </c>
      <c r="AB155" s="525"/>
    </row>
    <row r="156" s="554" customFormat="1" ht="55" customHeight="1" spans="1:28">
      <c r="A156" s="13">
        <v>153</v>
      </c>
      <c r="B156" s="588">
        <v>2022</v>
      </c>
      <c r="C156" s="13" t="s">
        <v>504</v>
      </c>
      <c r="D156" s="13" t="s">
        <v>34</v>
      </c>
      <c r="E156" s="13" t="s">
        <v>485</v>
      </c>
      <c r="F156" s="13"/>
      <c r="G156" s="565" t="s">
        <v>36</v>
      </c>
      <c r="H156" s="13"/>
      <c r="I156" s="13"/>
      <c r="J156" s="565" t="s">
        <v>51</v>
      </c>
      <c r="K156" s="13" t="s">
        <v>505</v>
      </c>
      <c r="L156" s="13" t="s">
        <v>39</v>
      </c>
      <c r="M156" s="593" t="s">
        <v>506</v>
      </c>
      <c r="N156" s="565" t="s">
        <v>488</v>
      </c>
      <c r="O156" s="13" t="s">
        <v>42</v>
      </c>
      <c r="P156" s="592">
        <v>18</v>
      </c>
      <c r="Q156" s="592">
        <v>18</v>
      </c>
      <c r="R156" s="13"/>
      <c r="S156" s="13"/>
      <c r="T156" s="13"/>
      <c r="U156" s="565">
        <v>1</v>
      </c>
      <c r="V156" s="13">
        <v>18</v>
      </c>
      <c r="W156" s="13"/>
      <c r="X156" s="13"/>
      <c r="Y156" s="13" t="s">
        <v>39</v>
      </c>
      <c r="Z156" s="13"/>
      <c r="AA156" s="565" t="s">
        <v>489</v>
      </c>
      <c r="AB156" s="525"/>
    </row>
    <row r="157" s="554" customFormat="1" ht="55" customHeight="1" spans="1:28">
      <c r="A157" s="13">
        <v>154</v>
      </c>
      <c r="B157" s="588">
        <v>2022</v>
      </c>
      <c r="C157" s="13" t="s">
        <v>507</v>
      </c>
      <c r="D157" s="13" t="s">
        <v>34</v>
      </c>
      <c r="E157" s="13" t="s">
        <v>485</v>
      </c>
      <c r="F157" s="13"/>
      <c r="G157" s="565" t="s">
        <v>36</v>
      </c>
      <c r="H157" s="13"/>
      <c r="I157" s="13"/>
      <c r="J157" s="565" t="s">
        <v>51</v>
      </c>
      <c r="K157" s="13" t="s">
        <v>505</v>
      </c>
      <c r="L157" s="13" t="s">
        <v>39</v>
      </c>
      <c r="M157" s="593" t="s">
        <v>508</v>
      </c>
      <c r="N157" s="565" t="s">
        <v>488</v>
      </c>
      <c r="O157" s="13" t="s">
        <v>42</v>
      </c>
      <c r="P157" s="592">
        <v>12</v>
      </c>
      <c r="Q157" s="592">
        <v>12</v>
      </c>
      <c r="R157" s="13"/>
      <c r="S157" s="13"/>
      <c r="T157" s="13"/>
      <c r="U157" s="565">
        <v>1</v>
      </c>
      <c r="V157" s="13">
        <v>18</v>
      </c>
      <c r="W157" s="13"/>
      <c r="X157" s="13"/>
      <c r="Y157" s="13" t="s">
        <v>39</v>
      </c>
      <c r="Z157" s="13"/>
      <c r="AA157" s="565" t="s">
        <v>489</v>
      </c>
      <c r="AB157" s="525"/>
    </row>
    <row r="158" s="554" customFormat="1" ht="55" customHeight="1" spans="1:28">
      <c r="A158" s="13">
        <v>155</v>
      </c>
      <c r="B158" s="588">
        <v>2022</v>
      </c>
      <c r="C158" s="13" t="s">
        <v>509</v>
      </c>
      <c r="D158" s="13" t="s">
        <v>34</v>
      </c>
      <c r="E158" s="13" t="s">
        <v>485</v>
      </c>
      <c r="F158" s="13"/>
      <c r="G158" s="565" t="s">
        <v>36</v>
      </c>
      <c r="H158" s="13"/>
      <c r="I158" s="13"/>
      <c r="J158" s="565" t="s">
        <v>51</v>
      </c>
      <c r="K158" s="13" t="s">
        <v>510</v>
      </c>
      <c r="L158" s="13" t="s">
        <v>39</v>
      </c>
      <c r="M158" s="593" t="s">
        <v>511</v>
      </c>
      <c r="N158" s="565" t="s">
        <v>488</v>
      </c>
      <c r="O158" s="13" t="s">
        <v>42</v>
      </c>
      <c r="P158" s="592">
        <v>24</v>
      </c>
      <c r="Q158" s="592">
        <v>24</v>
      </c>
      <c r="R158" s="13"/>
      <c r="S158" s="13"/>
      <c r="T158" s="13"/>
      <c r="U158" s="565">
        <v>1</v>
      </c>
      <c r="V158" s="13">
        <v>5</v>
      </c>
      <c r="W158" s="13"/>
      <c r="X158" s="13"/>
      <c r="Y158" s="13" t="s">
        <v>39</v>
      </c>
      <c r="Z158" s="13"/>
      <c r="AA158" s="565" t="s">
        <v>489</v>
      </c>
      <c r="AB158" s="525"/>
    </row>
    <row r="159" s="554" customFormat="1" ht="55" customHeight="1" spans="1:28">
      <c r="A159" s="13">
        <v>156</v>
      </c>
      <c r="B159" s="588">
        <v>2022</v>
      </c>
      <c r="C159" s="13" t="s">
        <v>512</v>
      </c>
      <c r="D159" s="13" t="s">
        <v>34</v>
      </c>
      <c r="E159" s="13" t="s">
        <v>485</v>
      </c>
      <c r="F159" s="13"/>
      <c r="G159" s="565" t="s">
        <v>36</v>
      </c>
      <c r="H159" s="13"/>
      <c r="I159" s="13"/>
      <c r="J159" s="565" t="s">
        <v>51</v>
      </c>
      <c r="K159" s="13" t="s">
        <v>513</v>
      </c>
      <c r="L159" s="13" t="s">
        <v>39</v>
      </c>
      <c r="M159" s="13" t="s">
        <v>514</v>
      </c>
      <c r="N159" s="565" t="s">
        <v>488</v>
      </c>
      <c r="O159" s="13" t="s">
        <v>42</v>
      </c>
      <c r="P159" s="592">
        <v>81.6</v>
      </c>
      <c r="Q159" s="592">
        <v>81.6</v>
      </c>
      <c r="R159" s="439"/>
      <c r="S159" s="13"/>
      <c r="T159" s="13"/>
      <c r="U159" s="565">
        <v>1</v>
      </c>
      <c r="V159" s="13">
        <v>24</v>
      </c>
      <c r="W159" s="13"/>
      <c r="X159" s="13"/>
      <c r="Y159" s="13" t="s">
        <v>39</v>
      </c>
      <c r="Z159" s="13"/>
      <c r="AA159" s="565" t="s">
        <v>489</v>
      </c>
      <c r="AB159" s="525"/>
    </row>
    <row r="160" s="554" customFormat="1" ht="55" customHeight="1" spans="1:28">
      <c r="A160" s="13">
        <v>157</v>
      </c>
      <c r="B160" s="588">
        <v>2022</v>
      </c>
      <c r="C160" s="13" t="s">
        <v>515</v>
      </c>
      <c r="D160" s="13" t="s">
        <v>34</v>
      </c>
      <c r="E160" s="13" t="s">
        <v>485</v>
      </c>
      <c r="F160" s="13"/>
      <c r="G160" s="565" t="s">
        <v>36</v>
      </c>
      <c r="H160" s="13"/>
      <c r="I160" s="13"/>
      <c r="J160" s="565" t="s">
        <v>491</v>
      </c>
      <c r="K160" s="13" t="s">
        <v>516</v>
      </c>
      <c r="L160" s="13" t="s">
        <v>36</v>
      </c>
      <c r="M160" s="13" t="s">
        <v>517</v>
      </c>
      <c r="N160" s="565" t="s">
        <v>494</v>
      </c>
      <c r="O160" s="13" t="s">
        <v>42</v>
      </c>
      <c r="P160" s="592">
        <v>92.5</v>
      </c>
      <c r="Q160" s="592">
        <v>92.5</v>
      </c>
      <c r="R160" s="13"/>
      <c r="S160" s="13"/>
      <c r="T160" s="13"/>
      <c r="U160" s="565">
        <v>1</v>
      </c>
      <c r="V160" s="13">
        <v>56</v>
      </c>
      <c r="W160" s="13"/>
      <c r="X160" s="13"/>
      <c r="Y160" s="565" t="s">
        <v>221</v>
      </c>
      <c r="Z160" s="565" t="s">
        <v>495</v>
      </c>
      <c r="AA160" s="565" t="s">
        <v>489</v>
      </c>
      <c r="AB160" s="525"/>
    </row>
    <row r="161" s="554" customFormat="1" ht="55" customHeight="1" spans="1:28">
      <c r="A161" s="13">
        <v>158</v>
      </c>
      <c r="B161" s="588">
        <v>2022</v>
      </c>
      <c r="C161" s="430" t="s">
        <v>518</v>
      </c>
      <c r="D161" s="13" t="s">
        <v>34</v>
      </c>
      <c r="E161" s="13" t="s">
        <v>485</v>
      </c>
      <c r="F161" s="589"/>
      <c r="G161" s="565" t="s">
        <v>36</v>
      </c>
      <c r="H161" s="589"/>
      <c r="I161" s="589"/>
      <c r="J161" s="565" t="s">
        <v>51</v>
      </c>
      <c r="K161" s="13" t="s">
        <v>516</v>
      </c>
      <c r="L161" s="13" t="s">
        <v>36</v>
      </c>
      <c r="M161" s="570" t="s">
        <v>519</v>
      </c>
      <c r="N161" s="565" t="s">
        <v>488</v>
      </c>
      <c r="O161" s="13" t="s">
        <v>42</v>
      </c>
      <c r="P161" s="592">
        <v>12.6</v>
      </c>
      <c r="Q161" s="592">
        <v>12.6</v>
      </c>
      <c r="R161" s="13"/>
      <c r="S161" s="13"/>
      <c r="T161" s="13"/>
      <c r="U161" s="565">
        <v>1</v>
      </c>
      <c r="V161" s="13">
        <v>27</v>
      </c>
      <c r="W161" s="13"/>
      <c r="X161" s="13"/>
      <c r="Y161" s="13" t="s">
        <v>39</v>
      </c>
      <c r="Z161" s="13"/>
      <c r="AA161" s="565" t="s">
        <v>489</v>
      </c>
      <c r="AB161" s="525"/>
    </row>
    <row r="162" s="554" customFormat="1" ht="55" customHeight="1" spans="1:28">
      <c r="A162" s="13">
        <v>159</v>
      </c>
      <c r="B162" s="588">
        <v>2022</v>
      </c>
      <c r="C162" s="430" t="s">
        <v>520</v>
      </c>
      <c r="D162" s="13" t="s">
        <v>34</v>
      </c>
      <c r="E162" s="13" t="s">
        <v>485</v>
      </c>
      <c r="F162" s="589"/>
      <c r="G162" s="565" t="s">
        <v>36</v>
      </c>
      <c r="H162" s="589"/>
      <c r="I162" s="589"/>
      <c r="J162" s="565" t="s">
        <v>51</v>
      </c>
      <c r="K162" s="13" t="s">
        <v>516</v>
      </c>
      <c r="L162" s="13" t="s">
        <v>36</v>
      </c>
      <c r="M162" s="570" t="s">
        <v>521</v>
      </c>
      <c r="N162" s="565" t="s">
        <v>488</v>
      </c>
      <c r="O162" s="13" t="s">
        <v>42</v>
      </c>
      <c r="P162" s="592">
        <v>15.9</v>
      </c>
      <c r="Q162" s="592">
        <v>15.9</v>
      </c>
      <c r="R162" s="13"/>
      <c r="S162" s="13"/>
      <c r="T162" s="13"/>
      <c r="U162" s="565">
        <v>1</v>
      </c>
      <c r="V162" s="13">
        <v>27</v>
      </c>
      <c r="W162" s="13"/>
      <c r="X162" s="13"/>
      <c r="Y162" s="13" t="s">
        <v>39</v>
      </c>
      <c r="Z162" s="13"/>
      <c r="AA162" s="565" t="s">
        <v>489</v>
      </c>
      <c r="AB162" s="525"/>
    </row>
    <row r="163" s="554" customFormat="1" ht="55" customHeight="1" spans="1:28">
      <c r="A163" s="13">
        <v>160</v>
      </c>
      <c r="B163" s="588">
        <v>2022</v>
      </c>
      <c r="C163" s="13" t="s">
        <v>522</v>
      </c>
      <c r="D163" s="13" t="s">
        <v>34</v>
      </c>
      <c r="E163" s="13" t="s">
        <v>485</v>
      </c>
      <c r="F163" s="13"/>
      <c r="G163" s="565" t="s">
        <v>36</v>
      </c>
      <c r="H163" s="13"/>
      <c r="I163" s="13"/>
      <c r="J163" s="565" t="s">
        <v>51</v>
      </c>
      <c r="K163" s="13" t="s">
        <v>523</v>
      </c>
      <c r="L163" s="13" t="s">
        <v>39</v>
      </c>
      <c r="M163" s="593" t="s">
        <v>524</v>
      </c>
      <c r="N163" s="565" t="s">
        <v>488</v>
      </c>
      <c r="O163" s="13" t="s">
        <v>42</v>
      </c>
      <c r="P163" s="592">
        <v>30.6</v>
      </c>
      <c r="Q163" s="592">
        <v>30.6</v>
      </c>
      <c r="R163" s="13"/>
      <c r="S163" s="13"/>
      <c r="T163" s="13"/>
      <c r="U163" s="565">
        <v>1</v>
      </c>
      <c r="V163" s="13">
        <v>21</v>
      </c>
      <c r="W163" s="13"/>
      <c r="X163" s="13"/>
      <c r="Y163" s="13" t="s">
        <v>39</v>
      </c>
      <c r="Z163" s="13"/>
      <c r="AA163" s="565" t="s">
        <v>489</v>
      </c>
      <c r="AB163" s="525"/>
    </row>
    <row r="164" s="554" customFormat="1" ht="55" customHeight="1" spans="1:28">
      <c r="A164" s="13">
        <v>161</v>
      </c>
      <c r="B164" s="588">
        <v>2022</v>
      </c>
      <c r="C164" s="13" t="s">
        <v>525</v>
      </c>
      <c r="D164" s="13" t="s">
        <v>34</v>
      </c>
      <c r="E164" s="13" t="s">
        <v>485</v>
      </c>
      <c r="F164" s="13"/>
      <c r="G164" s="565" t="s">
        <v>36</v>
      </c>
      <c r="H164" s="13"/>
      <c r="I164" s="13"/>
      <c r="J164" s="565" t="s">
        <v>491</v>
      </c>
      <c r="K164" s="563" t="s">
        <v>526</v>
      </c>
      <c r="L164" s="563" t="s">
        <v>39</v>
      </c>
      <c r="M164" s="593" t="s">
        <v>527</v>
      </c>
      <c r="N164" s="565" t="s">
        <v>494</v>
      </c>
      <c r="O164" s="13" t="s">
        <v>42</v>
      </c>
      <c r="P164" s="592">
        <v>57.5</v>
      </c>
      <c r="Q164" s="592">
        <v>57.5</v>
      </c>
      <c r="R164" s="13"/>
      <c r="S164" s="13"/>
      <c r="T164" s="13"/>
      <c r="U164" s="565">
        <v>1</v>
      </c>
      <c r="V164" s="13">
        <v>25</v>
      </c>
      <c r="W164" s="13"/>
      <c r="X164" s="13"/>
      <c r="Y164" s="565" t="s">
        <v>221</v>
      </c>
      <c r="Z164" s="565" t="s">
        <v>495</v>
      </c>
      <c r="AA164" s="565" t="s">
        <v>489</v>
      </c>
      <c r="AB164" s="525"/>
    </row>
    <row r="165" s="554" customFormat="1" ht="55" customHeight="1" spans="1:28">
      <c r="A165" s="13">
        <v>162</v>
      </c>
      <c r="B165" s="588">
        <v>2022</v>
      </c>
      <c r="C165" s="563" t="s">
        <v>528</v>
      </c>
      <c r="D165" s="13" t="s">
        <v>34</v>
      </c>
      <c r="E165" s="13" t="s">
        <v>485</v>
      </c>
      <c r="F165" s="563"/>
      <c r="G165" s="565" t="s">
        <v>36</v>
      </c>
      <c r="H165" s="563"/>
      <c r="I165" s="563"/>
      <c r="J165" s="565" t="s">
        <v>51</v>
      </c>
      <c r="K165" s="563" t="s">
        <v>526</v>
      </c>
      <c r="L165" s="563" t="s">
        <v>39</v>
      </c>
      <c r="M165" s="594" t="s">
        <v>529</v>
      </c>
      <c r="N165" s="565" t="s">
        <v>488</v>
      </c>
      <c r="O165" s="13" t="s">
        <v>42</v>
      </c>
      <c r="P165" s="592">
        <v>20.7</v>
      </c>
      <c r="Q165" s="592">
        <v>20.7</v>
      </c>
      <c r="R165" s="563"/>
      <c r="S165" s="563"/>
      <c r="T165" s="563"/>
      <c r="U165" s="565">
        <v>1</v>
      </c>
      <c r="V165" s="563">
        <v>3</v>
      </c>
      <c r="W165" s="563"/>
      <c r="X165" s="563"/>
      <c r="Y165" s="13" t="s">
        <v>39</v>
      </c>
      <c r="Z165" s="563"/>
      <c r="AA165" s="565" t="s">
        <v>489</v>
      </c>
      <c r="AB165" s="525"/>
    </row>
    <row r="166" s="554" customFormat="1" ht="55" customHeight="1" spans="1:28">
      <c r="A166" s="13">
        <v>163</v>
      </c>
      <c r="B166" s="588">
        <v>2022</v>
      </c>
      <c r="C166" s="13" t="s">
        <v>530</v>
      </c>
      <c r="D166" s="13" t="s">
        <v>34</v>
      </c>
      <c r="E166" s="13" t="s">
        <v>485</v>
      </c>
      <c r="F166" s="13"/>
      <c r="G166" s="565" t="s">
        <v>36</v>
      </c>
      <c r="H166" s="13"/>
      <c r="I166" s="13"/>
      <c r="J166" s="565" t="s">
        <v>51</v>
      </c>
      <c r="K166" s="13" t="s">
        <v>531</v>
      </c>
      <c r="L166" s="13" t="s">
        <v>39</v>
      </c>
      <c r="M166" s="13" t="s">
        <v>532</v>
      </c>
      <c r="N166" s="565" t="s">
        <v>488</v>
      </c>
      <c r="O166" s="13" t="s">
        <v>42</v>
      </c>
      <c r="P166" s="592">
        <v>45.3</v>
      </c>
      <c r="Q166" s="592">
        <v>45.3</v>
      </c>
      <c r="R166" s="13"/>
      <c r="S166" s="13"/>
      <c r="T166" s="13"/>
      <c r="U166" s="565">
        <v>1</v>
      </c>
      <c r="V166" s="13">
        <v>25</v>
      </c>
      <c r="W166" s="13"/>
      <c r="X166" s="13"/>
      <c r="Y166" s="13" t="s">
        <v>39</v>
      </c>
      <c r="Z166" s="13"/>
      <c r="AA166" s="565" t="s">
        <v>489</v>
      </c>
      <c r="AB166" s="525"/>
    </row>
    <row r="167" s="554" customFormat="1" ht="55" customHeight="1" spans="1:28">
      <c r="A167" s="13">
        <v>164</v>
      </c>
      <c r="B167" s="588">
        <v>2022</v>
      </c>
      <c r="C167" s="13" t="s">
        <v>533</v>
      </c>
      <c r="D167" s="13" t="s">
        <v>34</v>
      </c>
      <c r="E167" s="13" t="s">
        <v>485</v>
      </c>
      <c r="F167" s="13"/>
      <c r="G167" s="565" t="s">
        <v>36</v>
      </c>
      <c r="H167" s="13"/>
      <c r="I167" s="13"/>
      <c r="J167" s="565" t="s">
        <v>491</v>
      </c>
      <c r="K167" s="13" t="s">
        <v>534</v>
      </c>
      <c r="L167" s="13" t="s">
        <v>39</v>
      </c>
      <c r="M167" s="13" t="s">
        <v>527</v>
      </c>
      <c r="N167" s="565" t="s">
        <v>494</v>
      </c>
      <c r="O167" s="13" t="s">
        <v>42</v>
      </c>
      <c r="P167" s="592">
        <v>57.5</v>
      </c>
      <c r="Q167" s="592">
        <v>57.5</v>
      </c>
      <c r="R167" s="13"/>
      <c r="S167" s="13"/>
      <c r="T167" s="13"/>
      <c r="U167" s="565">
        <v>1</v>
      </c>
      <c r="V167" s="13">
        <v>20</v>
      </c>
      <c r="W167" s="13"/>
      <c r="X167" s="13"/>
      <c r="Y167" s="565" t="s">
        <v>221</v>
      </c>
      <c r="Z167" s="565" t="s">
        <v>495</v>
      </c>
      <c r="AA167" s="565" t="s">
        <v>489</v>
      </c>
      <c r="AB167" s="525"/>
    </row>
    <row r="168" s="554" customFormat="1" ht="55" customHeight="1" spans="1:28">
      <c r="A168" s="13">
        <v>165</v>
      </c>
      <c r="B168" s="588">
        <v>2022</v>
      </c>
      <c r="C168" s="13" t="s">
        <v>535</v>
      </c>
      <c r="D168" s="13" t="s">
        <v>34</v>
      </c>
      <c r="E168" s="13" t="s">
        <v>485</v>
      </c>
      <c r="F168" s="13"/>
      <c r="G168" s="565" t="s">
        <v>36</v>
      </c>
      <c r="H168" s="13"/>
      <c r="I168" s="13"/>
      <c r="J168" s="565" t="s">
        <v>51</v>
      </c>
      <c r="K168" s="13" t="s">
        <v>534</v>
      </c>
      <c r="L168" s="13" t="s">
        <v>39</v>
      </c>
      <c r="M168" s="13" t="s">
        <v>536</v>
      </c>
      <c r="N168" s="565" t="s">
        <v>488</v>
      </c>
      <c r="O168" s="13" t="s">
        <v>42</v>
      </c>
      <c r="P168" s="592">
        <v>22.8</v>
      </c>
      <c r="Q168" s="592">
        <v>22.8</v>
      </c>
      <c r="R168" s="13"/>
      <c r="S168" s="13"/>
      <c r="T168" s="13"/>
      <c r="U168" s="565">
        <v>1</v>
      </c>
      <c r="V168" s="13">
        <v>18</v>
      </c>
      <c r="W168" s="13"/>
      <c r="X168" s="13"/>
      <c r="Y168" s="13" t="s">
        <v>39</v>
      </c>
      <c r="Z168" s="13"/>
      <c r="AA168" s="565" t="s">
        <v>489</v>
      </c>
      <c r="AB168" s="525"/>
    </row>
    <row r="169" s="554" customFormat="1" ht="55" customHeight="1" spans="1:28">
      <c r="A169" s="13">
        <v>166</v>
      </c>
      <c r="B169" s="588">
        <v>2022</v>
      </c>
      <c r="C169" s="13" t="s">
        <v>537</v>
      </c>
      <c r="D169" s="13" t="s">
        <v>34</v>
      </c>
      <c r="E169" s="13" t="s">
        <v>485</v>
      </c>
      <c r="F169" s="13"/>
      <c r="G169" s="565" t="s">
        <v>36</v>
      </c>
      <c r="H169" s="13" t="s">
        <v>538</v>
      </c>
      <c r="I169" s="13"/>
      <c r="J169" s="565" t="s">
        <v>491</v>
      </c>
      <c r="K169" s="588" t="s">
        <v>539</v>
      </c>
      <c r="L169" s="588" t="s">
        <v>36</v>
      </c>
      <c r="M169" s="13" t="s">
        <v>540</v>
      </c>
      <c r="N169" s="565" t="s">
        <v>494</v>
      </c>
      <c r="O169" s="13" t="s">
        <v>42</v>
      </c>
      <c r="P169" s="592">
        <v>135</v>
      </c>
      <c r="Q169" s="592">
        <v>135</v>
      </c>
      <c r="R169" s="13"/>
      <c r="S169" s="13"/>
      <c r="T169" s="13"/>
      <c r="U169" s="565">
        <v>1</v>
      </c>
      <c r="V169" s="596">
        <v>28</v>
      </c>
      <c r="W169" s="13"/>
      <c r="X169" s="13"/>
      <c r="Y169" s="565" t="s">
        <v>221</v>
      </c>
      <c r="Z169" s="565" t="s">
        <v>495</v>
      </c>
      <c r="AA169" s="565" t="s">
        <v>489</v>
      </c>
      <c r="AB169" s="525"/>
    </row>
    <row r="170" s="554" customFormat="1" ht="55" customHeight="1" spans="1:28">
      <c r="A170" s="13">
        <v>167</v>
      </c>
      <c r="B170" s="588">
        <v>2022</v>
      </c>
      <c r="C170" s="588" t="s">
        <v>541</v>
      </c>
      <c r="D170" s="13" t="s">
        <v>34</v>
      </c>
      <c r="E170" s="13" t="s">
        <v>485</v>
      </c>
      <c r="F170" s="588"/>
      <c r="G170" s="565" t="s">
        <v>36</v>
      </c>
      <c r="H170" s="588"/>
      <c r="I170" s="588"/>
      <c r="J170" s="565" t="s">
        <v>51</v>
      </c>
      <c r="K170" s="588" t="s">
        <v>539</v>
      </c>
      <c r="L170" s="588" t="s">
        <v>36</v>
      </c>
      <c r="M170" s="588" t="s">
        <v>542</v>
      </c>
      <c r="N170" s="565" t="s">
        <v>488</v>
      </c>
      <c r="O170" s="13" t="s">
        <v>42</v>
      </c>
      <c r="P170" s="592">
        <v>60</v>
      </c>
      <c r="Q170" s="592">
        <v>60</v>
      </c>
      <c r="R170" s="588"/>
      <c r="S170" s="588"/>
      <c r="T170" s="588"/>
      <c r="U170" s="565">
        <v>1</v>
      </c>
      <c r="V170" s="588">
        <v>28</v>
      </c>
      <c r="W170" s="588"/>
      <c r="X170" s="588"/>
      <c r="Y170" s="565" t="s">
        <v>221</v>
      </c>
      <c r="Z170" s="565" t="s">
        <v>495</v>
      </c>
      <c r="AA170" s="565" t="s">
        <v>489</v>
      </c>
      <c r="AB170" s="525"/>
    </row>
    <row r="171" s="554" customFormat="1" ht="55" customHeight="1" spans="1:28">
      <c r="A171" s="13">
        <v>168</v>
      </c>
      <c r="B171" s="588">
        <v>2022</v>
      </c>
      <c r="C171" s="13" t="s">
        <v>543</v>
      </c>
      <c r="D171" s="13" t="s">
        <v>34</v>
      </c>
      <c r="E171" s="13" t="s">
        <v>485</v>
      </c>
      <c r="F171" s="13"/>
      <c r="G171" s="565" t="s">
        <v>36</v>
      </c>
      <c r="H171" s="13"/>
      <c r="I171" s="13"/>
      <c r="J171" s="565" t="s">
        <v>51</v>
      </c>
      <c r="K171" s="13" t="s">
        <v>544</v>
      </c>
      <c r="L171" s="13" t="s">
        <v>39</v>
      </c>
      <c r="M171" s="13" t="s">
        <v>545</v>
      </c>
      <c r="N171" s="565" t="s">
        <v>488</v>
      </c>
      <c r="O171" s="13" t="s">
        <v>42</v>
      </c>
      <c r="P171" s="592">
        <v>18</v>
      </c>
      <c r="Q171" s="592">
        <v>18</v>
      </c>
      <c r="R171" s="13"/>
      <c r="S171" s="13"/>
      <c r="T171" s="13"/>
      <c r="U171" s="565">
        <v>1</v>
      </c>
      <c r="V171" s="13">
        <v>16</v>
      </c>
      <c r="W171" s="13"/>
      <c r="X171" s="13"/>
      <c r="Y171" s="13" t="s">
        <v>39</v>
      </c>
      <c r="Z171" s="13"/>
      <c r="AA171" s="565" t="s">
        <v>489</v>
      </c>
      <c r="AB171" s="525"/>
    </row>
    <row r="172" s="554" customFormat="1" ht="55" customHeight="1" spans="1:28">
      <c r="A172" s="13">
        <v>169</v>
      </c>
      <c r="B172" s="588">
        <v>2022</v>
      </c>
      <c r="C172" s="13" t="s">
        <v>546</v>
      </c>
      <c r="D172" s="13" t="s">
        <v>34</v>
      </c>
      <c r="E172" s="13" t="s">
        <v>485</v>
      </c>
      <c r="F172" s="13"/>
      <c r="G172" s="565" t="s">
        <v>36</v>
      </c>
      <c r="H172" s="13"/>
      <c r="I172" s="13"/>
      <c r="J172" s="565" t="s">
        <v>51</v>
      </c>
      <c r="K172" s="13" t="s">
        <v>547</v>
      </c>
      <c r="L172" s="13" t="s">
        <v>39</v>
      </c>
      <c r="M172" s="593" t="s">
        <v>548</v>
      </c>
      <c r="N172" s="565" t="s">
        <v>488</v>
      </c>
      <c r="O172" s="13" t="s">
        <v>42</v>
      </c>
      <c r="P172" s="592">
        <v>22.5</v>
      </c>
      <c r="Q172" s="592">
        <v>22.5</v>
      </c>
      <c r="R172" s="13"/>
      <c r="S172" s="13"/>
      <c r="T172" s="13"/>
      <c r="U172" s="565">
        <v>1</v>
      </c>
      <c r="V172" s="13">
        <v>24</v>
      </c>
      <c r="W172" s="13"/>
      <c r="X172" s="13"/>
      <c r="Y172" s="13" t="s">
        <v>39</v>
      </c>
      <c r="Z172" s="13"/>
      <c r="AA172" s="565" t="s">
        <v>489</v>
      </c>
      <c r="AB172" s="525"/>
    </row>
    <row r="173" s="554" customFormat="1" ht="55" customHeight="1" spans="1:28">
      <c r="A173" s="13">
        <v>170</v>
      </c>
      <c r="B173" s="588">
        <v>2022</v>
      </c>
      <c r="C173" s="13" t="s">
        <v>549</v>
      </c>
      <c r="D173" s="13" t="s">
        <v>34</v>
      </c>
      <c r="E173" s="13" t="s">
        <v>485</v>
      </c>
      <c r="F173" s="13"/>
      <c r="G173" s="565" t="s">
        <v>36</v>
      </c>
      <c r="H173" s="13"/>
      <c r="I173" s="13"/>
      <c r="J173" s="565" t="s">
        <v>51</v>
      </c>
      <c r="K173" s="13" t="s">
        <v>547</v>
      </c>
      <c r="L173" s="13" t="s">
        <v>39</v>
      </c>
      <c r="M173" s="593" t="s">
        <v>550</v>
      </c>
      <c r="N173" s="565" t="s">
        <v>488</v>
      </c>
      <c r="O173" s="13" t="s">
        <v>42</v>
      </c>
      <c r="P173" s="592">
        <v>18.72</v>
      </c>
      <c r="Q173" s="592">
        <v>18.72</v>
      </c>
      <c r="R173" s="13"/>
      <c r="S173" s="13"/>
      <c r="T173" s="13"/>
      <c r="U173" s="565">
        <v>1</v>
      </c>
      <c r="V173" s="13">
        <v>24</v>
      </c>
      <c r="W173" s="13"/>
      <c r="X173" s="13"/>
      <c r="Y173" s="13" t="s">
        <v>39</v>
      </c>
      <c r="Z173" s="13"/>
      <c r="AA173" s="565" t="s">
        <v>489</v>
      </c>
      <c r="AB173" s="525"/>
    </row>
    <row r="174" s="554" customFormat="1" ht="55" customHeight="1" spans="1:28">
      <c r="A174" s="13">
        <v>171</v>
      </c>
      <c r="B174" s="588">
        <v>2022</v>
      </c>
      <c r="C174" s="13" t="s">
        <v>551</v>
      </c>
      <c r="D174" s="13" t="s">
        <v>34</v>
      </c>
      <c r="E174" s="13" t="s">
        <v>485</v>
      </c>
      <c r="F174" s="13"/>
      <c r="G174" s="565" t="s">
        <v>36</v>
      </c>
      <c r="H174" s="13"/>
      <c r="I174" s="13"/>
      <c r="J174" s="565" t="s">
        <v>491</v>
      </c>
      <c r="K174" s="13" t="s">
        <v>552</v>
      </c>
      <c r="L174" s="13" t="s">
        <v>39</v>
      </c>
      <c r="M174" s="593" t="s">
        <v>553</v>
      </c>
      <c r="N174" s="565" t="s">
        <v>494</v>
      </c>
      <c r="O174" s="13" t="s">
        <v>42</v>
      </c>
      <c r="P174" s="592">
        <v>65</v>
      </c>
      <c r="Q174" s="592">
        <v>65</v>
      </c>
      <c r="R174" s="13"/>
      <c r="S174" s="13"/>
      <c r="T174" s="13"/>
      <c r="U174" s="565">
        <v>1</v>
      </c>
      <c r="V174" s="13">
        <v>20</v>
      </c>
      <c r="W174" s="13"/>
      <c r="X174" s="13"/>
      <c r="Y174" s="565" t="s">
        <v>221</v>
      </c>
      <c r="Z174" s="565" t="s">
        <v>495</v>
      </c>
      <c r="AA174" s="565" t="s">
        <v>489</v>
      </c>
      <c r="AB174" s="525"/>
    </row>
    <row r="175" s="554" customFormat="1" ht="55" customHeight="1" spans="1:28">
      <c r="A175" s="13">
        <v>172</v>
      </c>
      <c r="B175" s="588">
        <v>2022</v>
      </c>
      <c r="C175" s="590" t="s">
        <v>554</v>
      </c>
      <c r="D175" s="13" t="s">
        <v>34</v>
      </c>
      <c r="E175" s="13" t="s">
        <v>485</v>
      </c>
      <c r="F175" s="13"/>
      <c r="G175" s="565" t="s">
        <v>36</v>
      </c>
      <c r="H175" s="13"/>
      <c r="I175" s="13"/>
      <c r="J175" s="565" t="s">
        <v>491</v>
      </c>
      <c r="K175" s="13" t="s">
        <v>555</v>
      </c>
      <c r="L175" s="13" t="s">
        <v>39</v>
      </c>
      <c r="M175" s="590" t="s">
        <v>556</v>
      </c>
      <c r="N175" s="565" t="s">
        <v>494</v>
      </c>
      <c r="O175" s="13" t="s">
        <v>42</v>
      </c>
      <c r="P175" s="592">
        <v>72.5</v>
      </c>
      <c r="Q175" s="592">
        <v>72.5</v>
      </c>
      <c r="R175" s="13"/>
      <c r="S175" s="13"/>
      <c r="T175" s="13"/>
      <c r="U175" s="565">
        <v>1</v>
      </c>
      <c r="V175" s="13">
        <v>10</v>
      </c>
      <c r="W175" s="13"/>
      <c r="X175" s="13"/>
      <c r="Y175" s="565" t="s">
        <v>221</v>
      </c>
      <c r="Z175" s="565" t="s">
        <v>495</v>
      </c>
      <c r="AA175" s="565" t="s">
        <v>489</v>
      </c>
      <c r="AB175" s="525"/>
    </row>
    <row r="176" s="554" customFormat="1" ht="55" customHeight="1" spans="1:28">
      <c r="A176" s="13">
        <v>173</v>
      </c>
      <c r="B176" s="588">
        <v>2022</v>
      </c>
      <c r="C176" s="13" t="s">
        <v>557</v>
      </c>
      <c r="D176" s="13" t="s">
        <v>34</v>
      </c>
      <c r="E176" s="13" t="s">
        <v>485</v>
      </c>
      <c r="F176" s="13"/>
      <c r="G176" s="565" t="s">
        <v>36</v>
      </c>
      <c r="H176" s="13"/>
      <c r="I176" s="13"/>
      <c r="J176" s="565" t="s">
        <v>51</v>
      </c>
      <c r="K176" s="13" t="s">
        <v>558</v>
      </c>
      <c r="L176" s="13" t="s">
        <v>39</v>
      </c>
      <c r="M176" s="13" t="s">
        <v>559</v>
      </c>
      <c r="N176" s="565" t="s">
        <v>488</v>
      </c>
      <c r="O176" s="13" t="s">
        <v>42</v>
      </c>
      <c r="P176" s="592">
        <v>60</v>
      </c>
      <c r="Q176" s="592">
        <v>60</v>
      </c>
      <c r="R176" s="13"/>
      <c r="S176" s="13"/>
      <c r="T176" s="13"/>
      <c r="U176" s="565">
        <v>1</v>
      </c>
      <c r="V176" s="13">
        <v>11</v>
      </c>
      <c r="W176" s="13"/>
      <c r="X176" s="13"/>
      <c r="Y176" s="13" t="s">
        <v>39</v>
      </c>
      <c r="Z176" s="13"/>
      <c r="AA176" s="565" t="s">
        <v>489</v>
      </c>
      <c r="AB176" s="525"/>
    </row>
    <row r="177" s="554" customFormat="1" ht="55" customHeight="1" spans="1:28">
      <c r="A177" s="13">
        <v>174</v>
      </c>
      <c r="B177" s="588">
        <v>2022</v>
      </c>
      <c r="C177" s="570" t="s">
        <v>560</v>
      </c>
      <c r="D177" s="13" t="s">
        <v>34</v>
      </c>
      <c r="E177" s="13" t="s">
        <v>485</v>
      </c>
      <c r="F177" s="570"/>
      <c r="G177" s="565" t="s">
        <v>36</v>
      </c>
      <c r="H177" s="570"/>
      <c r="I177" s="570"/>
      <c r="J177" s="565" t="s">
        <v>51</v>
      </c>
      <c r="K177" s="570" t="s">
        <v>561</v>
      </c>
      <c r="L177" s="13" t="s">
        <v>39</v>
      </c>
      <c r="M177" s="570" t="s">
        <v>562</v>
      </c>
      <c r="N177" s="565" t="s">
        <v>488</v>
      </c>
      <c r="O177" s="13" t="s">
        <v>42</v>
      </c>
      <c r="P177" s="592">
        <v>42</v>
      </c>
      <c r="Q177" s="592">
        <v>42</v>
      </c>
      <c r="R177" s="570"/>
      <c r="S177" s="570"/>
      <c r="T177" s="570"/>
      <c r="U177" s="565">
        <v>1</v>
      </c>
      <c r="V177" s="570">
        <v>26</v>
      </c>
      <c r="W177" s="570"/>
      <c r="X177" s="570"/>
      <c r="Y177" s="13" t="s">
        <v>39</v>
      </c>
      <c r="Z177" s="570"/>
      <c r="AA177" s="565" t="s">
        <v>489</v>
      </c>
      <c r="AB177" s="525"/>
    </row>
    <row r="178" s="554" customFormat="1" ht="55" customHeight="1" spans="1:28">
      <c r="A178" s="13">
        <v>175</v>
      </c>
      <c r="B178" s="588">
        <v>2022</v>
      </c>
      <c r="C178" s="439" t="s">
        <v>563</v>
      </c>
      <c r="D178" s="13" t="s">
        <v>34</v>
      </c>
      <c r="E178" s="13" t="s">
        <v>485</v>
      </c>
      <c r="F178" s="13"/>
      <c r="G178" s="565" t="s">
        <v>36</v>
      </c>
      <c r="H178" s="13"/>
      <c r="I178" s="13"/>
      <c r="J178" s="565" t="s">
        <v>491</v>
      </c>
      <c r="K178" s="13" t="s">
        <v>564</v>
      </c>
      <c r="L178" s="13" t="s">
        <v>39</v>
      </c>
      <c r="M178" s="439" t="s">
        <v>565</v>
      </c>
      <c r="N178" s="565" t="s">
        <v>494</v>
      </c>
      <c r="O178" s="13" t="s">
        <v>42</v>
      </c>
      <c r="P178" s="592">
        <v>148</v>
      </c>
      <c r="Q178" s="592">
        <v>148</v>
      </c>
      <c r="R178" s="13"/>
      <c r="S178" s="13"/>
      <c r="T178" s="13"/>
      <c r="U178" s="565">
        <v>1</v>
      </c>
      <c r="V178" s="13">
        <v>17</v>
      </c>
      <c r="W178" s="13"/>
      <c r="X178" s="13"/>
      <c r="Y178" s="565" t="s">
        <v>221</v>
      </c>
      <c r="Z178" s="565" t="s">
        <v>495</v>
      </c>
      <c r="AA178" s="565" t="s">
        <v>489</v>
      </c>
      <c r="AB178" s="525"/>
    </row>
    <row r="179" s="554" customFormat="1" ht="55" customHeight="1" spans="1:28">
      <c r="A179" s="13">
        <v>176</v>
      </c>
      <c r="B179" s="588">
        <v>2022</v>
      </c>
      <c r="C179" s="13" t="s">
        <v>566</v>
      </c>
      <c r="D179" s="13" t="s">
        <v>34</v>
      </c>
      <c r="E179" s="13" t="s">
        <v>485</v>
      </c>
      <c r="F179" s="13"/>
      <c r="G179" s="565" t="s">
        <v>36</v>
      </c>
      <c r="H179" s="13"/>
      <c r="I179" s="13"/>
      <c r="J179" s="565" t="s">
        <v>51</v>
      </c>
      <c r="K179" s="13" t="s">
        <v>564</v>
      </c>
      <c r="L179" s="13" t="s">
        <v>39</v>
      </c>
      <c r="M179" s="593" t="s">
        <v>567</v>
      </c>
      <c r="N179" s="565" t="s">
        <v>488</v>
      </c>
      <c r="O179" s="13" t="s">
        <v>42</v>
      </c>
      <c r="P179" s="592">
        <v>26.52</v>
      </c>
      <c r="Q179" s="592">
        <v>26.52</v>
      </c>
      <c r="R179" s="13"/>
      <c r="S179" s="13"/>
      <c r="T179" s="13"/>
      <c r="U179" s="565">
        <v>1</v>
      </c>
      <c r="V179" s="13">
        <v>17</v>
      </c>
      <c r="W179" s="13"/>
      <c r="X179" s="13"/>
      <c r="Y179" s="13" t="s">
        <v>39</v>
      </c>
      <c r="Z179" s="13"/>
      <c r="AA179" s="565" t="s">
        <v>489</v>
      </c>
      <c r="AB179" s="525"/>
    </row>
    <row r="180" s="554" customFormat="1" ht="55" customHeight="1" spans="1:28">
      <c r="A180" s="13">
        <v>177</v>
      </c>
      <c r="B180" s="588">
        <v>2022</v>
      </c>
      <c r="C180" s="13" t="s">
        <v>568</v>
      </c>
      <c r="D180" s="13" t="s">
        <v>34</v>
      </c>
      <c r="E180" s="13" t="s">
        <v>485</v>
      </c>
      <c r="F180" s="13"/>
      <c r="G180" s="565" t="s">
        <v>36</v>
      </c>
      <c r="H180" s="13"/>
      <c r="I180" s="13"/>
      <c r="J180" s="565" t="s">
        <v>51</v>
      </c>
      <c r="K180" s="13" t="s">
        <v>569</v>
      </c>
      <c r="L180" s="13" t="s">
        <v>39</v>
      </c>
      <c r="M180" s="13" t="s">
        <v>570</v>
      </c>
      <c r="N180" s="565" t="s">
        <v>488</v>
      </c>
      <c r="O180" s="13" t="s">
        <v>42</v>
      </c>
      <c r="P180" s="592">
        <v>42</v>
      </c>
      <c r="Q180" s="592">
        <v>42</v>
      </c>
      <c r="R180" s="13"/>
      <c r="S180" s="13"/>
      <c r="T180" s="13"/>
      <c r="U180" s="565">
        <v>1</v>
      </c>
      <c r="V180" s="13">
        <v>14</v>
      </c>
      <c r="W180" s="13"/>
      <c r="X180" s="13"/>
      <c r="Y180" s="13" t="s">
        <v>39</v>
      </c>
      <c r="Z180" s="13"/>
      <c r="AA180" s="565" t="s">
        <v>489</v>
      </c>
      <c r="AB180" s="525"/>
    </row>
    <row r="181" s="554" customFormat="1" ht="55" customHeight="1" spans="1:28">
      <c r="A181" s="13">
        <v>178</v>
      </c>
      <c r="B181" s="588">
        <v>2022</v>
      </c>
      <c r="C181" s="13" t="s">
        <v>571</v>
      </c>
      <c r="D181" s="13" t="s">
        <v>34</v>
      </c>
      <c r="E181" s="13" t="s">
        <v>485</v>
      </c>
      <c r="F181" s="13"/>
      <c r="G181" s="565" t="s">
        <v>36</v>
      </c>
      <c r="H181" s="13"/>
      <c r="I181" s="13"/>
      <c r="J181" s="565" t="s">
        <v>51</v>
      </c>
      <c r="K181" s="13" t="s">
        <v>572</v>
      </c>
      <c r="L181" s="13" t="s">
        <v>39</v>
      </c>
      <c r="M181" s="593" t="s">
        <v>573</v>
      </c>
      <c r="N181" s="565" t="s">
        <v>488</v>
      </c>
      <c r="O181" s="13" t="s">
        <v>42</v>
      </c>
      <c r="P181" s="592">
        <v>36.72</v>
      </c>
      <c r="Q181" s="592">
        <v>36.72</v>
      </c>
      <c r="R181" s="13"/>
      <c r="S181" s="13"/>
      <c r="T181" s="13"/>
      <c r="U181" s="565">
        <v>1</v>
      </c>
      <c r="V181" s="13">
        <v>19</v>
      </c>
      <c r="W181" s="13"/>
      <c r="X181" s="13"/>
      <c r="Y181" s="13" t="s">
        <v>39</v>
      </c>
      <c r="Z181" s="13"/>
      <c r="AA181" s="565" t="s">
        <v>489</v>
      </c>
      <c r="AB181" s="525"/>
    </row>
    <row r="182" s="554" customFormat="1" ht="55" customHeight="1" spans="1:28">
      <c r="A182" s="13">
        <v>179</v>
      </c>
      <c r="B182" s="588">
        <v>2022</v>
      </c>
      <c r="C182" s="13" t="s">
        <v>574</v>
      </c>
      <c r="D182" s="13" t="s">
        <v>34</v>
      </c>
      <c r="E182" s="13" t="s">
        <v>485</v>
      </c>
      <c r="F182" s="13"/>
      <c r="G182" s="565" t="s">
        <v>36</v>
      </c>
      <c r="H182" s="13"/>
      <c r="I182" s="13"/>
      <c r="J182" s="565" t="s">
        <v>51</v>
      </c>
      <c r="K182" s="13" t="s">
        <v>575</v>
      </c>
      <c r="L182" s="13" t="s">
        <v>39</v>
      </c>
      <c r="M182" s="13" t="s">
        <v>576</v>
      </c>
      <c r="N182" s="565" t="s">
        <v>488</v>
      </c>
      <c r="O182" s="13" t="s">
        <v>42</v>
      </c>
      <c r="P182" s="592">
        <v>33.6</v>
      </c>
      <c r="Q182" s="592">
        <v>33.6</v>
      </c>
      <c r="R182" s="13"/>
      <c r="S182" s="13"/>
      <c r="T182" s="13"/>
      <c r="U182" s="565">
        <v>1</v>
      </c>
      <c r="V182" s="13">
        <v>18</v>
      </c>
      <c r="W182" s="13"/>
      <c r="X182" s="13"/>
      <c r="Y182" s="13" t="s">
        <v>39</v>
      </c>
      <c r="Z182" s="13"/>
      <c r="AA182" s="565" t="s">
        <v>489</v>
      </c>
      <c r="AB182" s="525"/>
    </row>
    <row r="183" s="554" customFormat="1" ht="55" customHeight="1" spans="1:28">
      <c r="A183" s="13">
        <v>180</v>
      </c>
      <c r="B183" s="588">
        <v>2022</v>
      </c>
      <c r="C183" s="13" t="s">
        <v>577</v>
      </c>
      <c r="D183" s="13" t="s">
        <v>34</v>
      </c>
      <c r="E183" s="13" t="s">
        <v>485</v>
      </c>
      <c r="F183" s="13"/>
      <c r="G183" s="565" t="s">
        <v>36</v>
      </c>
      <c r="H183" s="13"/>
      <c r="I183" s="13"/>
      <c r="J183" s="565" t="s">
        <v>51</v>
      </c>
      <c r="K183" s="13" t="s">
        <v>578</v>
      </c>
      <c r="L183" s="13" t="s">
        <v>39</v>
      </c>
      <c r="M183" s="593" t="s">
        <v>579</v>
      </c>
      <c r="N183" s="565" t="s">
        <v>488</v>
      </c>
      <c r="O183" s="13" t="s">
        <v>42</v>
      </c>
      <c r="P183" s="592">
        <v>20.46</v>
      </c>
      <c r="Q183" s="592">
        <v>20.46</v>
      </c>
      <c r="R183" s="13"/>
      <c r="S183" s="13"/>
      <c r="T183" s="13"/>
      <c r="U183" s="565">
        <v>1</v>
      </c>
      <c r="V183" s="13">
        <v>16</v>
      </c>
      <c r="W183" s="13"/>
      <c r="X183" s="13"/>
      <c r="Y183" s="13" t="s">
        <v>39</v>
      </c>
      <c r="Z183" s="13"/>
      <c r="AA183" s="565" t="s">
        <v>489</v>
      </c>
      <c r="AB183" s="525"/>
    </row>
    <row r="184" s="554" customFormat="1" ht="55" customHeight="1" spans="1:28">
      <c r="A184" s="13">
        <v>181</v>
      </c>
      <c r="B184" s="588">
        <v>2022</v>
      </c>
      <c r="C184" s="13" t="s">
        <v>580</v>
      </c>
      <c r="D184" s="13" t="s">
        <v>34</v>
      </c>
      <c r="E184" s="13" t="s">
        <v>485</v>
      </c>
      <c r="F184" s="13"/>
      <c r="G184" s="565" t="s">
        <v>36</v>
      </c>
      <c r="H184" s="13"/>
      <c r="I184" s="13"/>
      <c r="J184" s="565" t="s">
        <v>51</v>
      </c>
      <c r="K184" s="13" t="s">
        <v>578</v>
      </c>
      <c r="L184" s="13" t="s">
        <v>39</v>
      </c>
      <c r="M184" s="593" t="s">
        <v>581</v>
      </c>
      <c r="N184" s="565" t="s">
        <v>488</v>
      </c>
      <c r="O184" s="13" t="s">
        <v>42</v>
      </c>
      <c r="P184" s="592">
        <v>13.8</v>
      </c>
      <c r="Q184" s="592">
        <v>13.8</v>
      </c>
      <c r="R184" s="13"/>
      <c r="S184" s="13"/>
      <c r="T184" s="13"/>
      <c r="U184" s="565">
        <v>1</v>
      </c>
      <c r="V184" s="13">
        <v>16</v>
      </c>
      <c r="W184" s="13"/>
      <c r="X184" s="13"/>
      <c r="Y184" s="13" t="s">
        <v>39</v>
      </c>
      <c r="Z184" s="13"/>
      <c r="AA184" s="565" t="s">
        <v>489</v>
      </c>
      <c r="AB184" s="525"/>
    </row>
    <row r="185" s="554" customFormat="1" ht="55" customHeight="1" spans="1:28">
      <c r="A185" s="13">
        <v>182</v>
      </c>
      <c r="B185" s="13">
        <v>2022</v>
      </c>
      <c r="C185" s="13" t="s">
        <v>582</v>
      </c>
      <c r="D185" s="13" t="s">
        <v>34</v>
      </c>
      <c r="E185" s="13" t="s">
        <v>583</v>
      </c>
      <c r="F185" s="13"/>
      <c r="G185" s="589" t="s">
        <v>36</v>
      </c>
      <c r="H185" s="13"/>
      <c r="I185" s="13"/>
      <c r="J185" s="589" t="s">
        <v>51</v>
      </c>
      <c r="K185" s="589" t="s">
        <v>584</v>
      </c>
      <c r="L185" s="589" t="s">
        <v>39</v>
      </c>
      <c r="M185" s="13" t="s">
        <v>585</v>
      </c>
      <c r="N185" s="13" t="s">
        <v>48</v>
      </c>
      <c r="O185" s="13" t="s">
        <v>42</v>
      </c>
      <c r="P185" s="443">
        <v>22.2</v>
      </c>
      <c r="Q185" s="443">
        <v>22.2</v>
      </c>
      <c r="R185" s="13"/>
      <c r="S185" s="13"/>
      <c r="T185" s="13"/>
      <c r="U185" s="13"/>
      <c r="V185" s="13">
        <v>21</v>
      </c>
      <c r="W185" s="13"/>
      <c r="X185" s="13"/>
      <c r="Y185" s="13" t="s">
        <v>39</v>
      </c>
      <c r="Z185" s="13"/>
      <c r="AA185" s="13" t="s">
        <v>586</v>
      </c>
      <c r="AB185" s="525"/>
    </row>
    <row r="186" s="554" customFormat="1" ht="55" customHeight="1" spans="1:28">
      <c r="A186" s="13">
        <v>183</v>
      </c>
      <c r="B186" s="13">
        <v>2022</v>
      </c>
      <c r="C186" s="13" t="s">
        <v>587</v>
      </c>
      <c r="D186" s="13" t="s">
        <v>34</v>
      </c>
      <c r="E186" s="13" t="s">
        <v>583</v>
      </c>
      <c r="F186" s="13"/>
      <c r="G186" s="589" t="s">
        <v>36</v>
      </c>
      <c r="H186" s="13"/>
      <c r="I186" s="13"/>
      <c r="J186" s="589" t="s">
        <v>51</v>
      </c>
      <c r="K186" s="589" t="s">
        <v>588</v>
      </c>
      <c r="L186" s="589" t="s">
        <v>39</v>
      </c>
      <c r="M186" s="13" t="s">
        <v>589</v>
      </c>
      <c r="N186" s="13" t="s">
        <v>48</v>
      </c>
      <c r="O186" s="13" t="s">
        <v>42</v>
      </c>
      <c r="P186" s="443">
        <v>46</v>
      </c>
      <c r="Q186" s="443">
        <v>46</v>
      </c>
      <c r="R186" s="13"/>
      <c r="S186" s="13"/>
      <c r="T186" s="13"/>
      <c r="U186" s="13"/>
      <c r="V186" s="13">
        <v>21</v>
      </c>
      <c r="W186" s="13"/>
      <c r="X186" s="13"/>
      <c r="Y186" s="13" t="s">
        <v>39</v>
      </c>
      <c r="Z186" s="13"/>
      <c r="AA186" s="13" t="s">
        <v>586</v>
      </c>
      <c r="AB186" s="525"/>
    </row>
    <row r="187" s="554" customFormat="1" ht="55" customHeight="1" spans="1:28">
      <c r="A187" s="13">
        <v>184</v>
      </c>
      <c r="B187" s="13">
        <v>2022</v>
      </c>
      <c r="C187" s="13" t="s">
        <v>590</v>
      </c>
      <c r="D187" s="13" t="s">
        <v>34</v>
      </c>
      <c r="E187" s="13" t="s">
        <v>583</v>
      </c>
      <c r="F187" s="13"/>
      <c r="G187" s="13" t="s">
        <v>36</v>
      </c>
      <c r="H187" s="3"/>
      <c r="I187" s="3"/>
      <c r="J187" s="13" t="s">
        <v>591</v>
      </c>
      <c r="K187" s="13" t="s">
        <v>592</v>
      </c>
      <c r="L187" s="13" t="s">
        <v>39</v>
      </c>
      <c r="M187" s="13" t="s">
        <v>593</v>
      </c>
      <c r="N187" s="13" t="s">
        <v>48</v>
      </c>
      <c r="O187" s="13" t="s">
        <v>42</v>
      </c>
      <c r="P187" s="13">
        <v>30</v>
      </c>
      <c r="Q187" s="13">
        <v>30</v>
      </c>
      <c r="R187" s="3"/>
      <c r="S187" s="3"/>
      <c r="T187" s="3"/>
      <c r="U187" s="13"/>
      <c r="V187" s="13">
        <v>58</v>
      </c>
      <c r="W187" s="13"/>
      <c r="X187" s="13"/>
      <c r="Y187" s="13" t="s">
        <v>39</v>
      </c>
      <c r="Z187" s="13"/>
      <c r="AA187" s="13" t="s">
        <v>594</v>
      </c>
      <c r="AB187" s="525"/>
    </row>
    <row r="188" s="554" customFormat="1" ht="55" customHeight="1" spans="1:28">
      <c r="A188" s="13">
        <v>185</v>
      </c>
      <c r="B188" s="13">
        <v>2022</v>
      </c>
      <c r="C188" s="13" t="s">
        <v>595</v>
      </c>
      <c r="D188" s="13" t="s">
        <v>34</v>
      </c>
      <c r="E188" s="13" t="s">
        <v>583</v>
      </c>
      <c r="F188" s="13"/>
      <c r="G188" s="13" t="s">
        <v>36</v>
      </c>
      <c r="H188" s="13"/>
      <c r="I188" s="13"/>
      <c r="J188" s="13" t="s">
        <v>591</v>
      </c>
      <c r="K188" s="13" t="s">
        <v>592</v>
      </c>
      <c r="L188" s="13" t="s">
        <v>39</v>
      </c>
      <c r="M188" s="13" t="s">
        <v>596</v>
      </c>
      <c r="N188" s="13" t="s">
        <v>48</v>
      </c>
      <c r="O188" s="13" t="s">
        <v>42</v>
      </c>
      <c r="P188" s="13">
        <v>20</v>
      </c>
      <c r="Q188" s="13">
        <v>20</v>
      </c>
      <c r="R188" s="3"/>
      <c r="S188" s="3"/>
      <c r="T188" s="3"/>
      <c r="U188" s="13"/>
      <c r="V188" s="13">
        <v>31</v>
      </c>
      <c r="W188" s="13"/>
      <c r="X188" s="13"/>
      <c r="Y188" s="13" t="s">
        <v>39</v>
      </c>
      <c r="Z188" s="13"/>
      <c r="AA188" s="13" t="s">
        <v>594</v>
      </c>
      <c r="AB188" s="525"/>
    </row>
    <row r="189" s="554" customFormat="1" ht="55" customHeight="1" spans="1:28">
      <c r="A189" s="13">
        <v>186</v>
      </c>
      <c r="B189" s="13">
        <v>2022</v>
      </c>
      <c r="C189" s="13" t="s">
        <v>597</v>
      </c>
      <c r="D189" s="13" t="s">
        <v>34</v>
      </c>
      <c r="E189" s="13" t="s">
        <v>598</v>
      </c>
      <c r="F189" s="13"/>
      <c r="G189" s="13" t="s">
        <v>36</v>
      </c>
      <c r="H189" s="13"/>
      <c r="I189" s="13"/>
      <c r="J189" s="13" t="s">
        <v>51</v>
      </c>
      <c r="K189" s="13" t="s">
        <v>599</v>
      </c>
      <c r="L189" s="13" t="s">
        <v>39</v>
      </c>
      <c r="M189" s="13" t="s">
        <v>600</v>
      </c>
      <c r="N189" s="13" t="s">
        <v>48</v>
      </c>
      <c r="O189" s="13" t="s">
        <v>42</v>
      </c>
      <c r="P189" s="13">
        <v>33</v>
      </c>
      <c r="Q189" s="13">
        <v>33</v>
      </c>
      <c r="R189" s="13"/>
      <c r="S189" s="13"/>
      <c r="T189" s="13"/>
      <c r="U189" s="13"/>
      <c r="V189" s="13">
        <v>31</v>
      </c>
      <c r="W189" s="13"/>
      <c r="X189" s="13"/>
      <c r="Y189" s="13" t="s">
        <v>39</v>
      </c>
      <c r="Z189" s="13"/>
      <c r="AA189" s="13" t="s">
        <v>601</v>
      </c>
      <c r="AB189" s="525"/>
    </row>
    <row r="190" s="554" customFormat="1" ht="55" customHeight="1" spans="1:28">
      <c r="A190" s="13">
        <v>187</v>
      </c>
      <c r="B190" s="13">
        <v>2022</v>
      </c>
      <c r="C190" s="13" t="s">
        <v>602</v>
      </c>
      <c r="D190" s="13" t="s">
        <v>34</v>
      </c>
      <c r="E190" s="591" t="s">
        <v>583</v>
      </c>
      <c r="F190" s="13"/>
      <c r="G190" s="591" t="s">
        <v>36</v>
      </c>
      <c r="H190" s="13"/>
      <c r="I190" s="13"/>
      <c r="J190" s="591" t="s">
        <v>51</v>
      </c>
      <c r="K190" s="13" t="s">
        <v>603</v>
      </c>
      <c r="L190" s="13" t="s">
        <v>39</v>
      </c>
      <c r="M190" s="13" t="s">
        <v>604</v>
      </c>
      <c r="N190" s="595" t="s">
        <v>41</v>
      </c>
      <c r="O190" s="13" t="s">
        <v>42</v>
      </c>
      <c r="P190" s="13">
        <v>30</v>
      </c>
      <c r="Q190" s="13">
        <v>30</v>
      </c>
      <c r="R190" s="13"/>
      <c r="S190" s="13"/>
      <c r="T190" s="13"/>
      <c r="U190" s="13"/>
      <c r="V190" s="13">
        <v>13</v>
      </c>
      <c r="W190" s="13"/>
      <c r="X190" s="13"/>
      <c r="Y190" s="13" t="s">
        <v>39</v>
      </c>
      <c r="Z190" s="13"/>
      <c r="AA190" s="13" t="s">
        <v>586</v>
      </c>
      <c r="AB190" s="525"/>
    </row>
    <row r="191" s="554" customFormat="1" ht="55" customHeight="1" spans="1:28">
      <c r="A191" s="13">
        <v>188</v>
      </c>
      <c r="B191" s="13">
        <v>2022</v>
      </c>
      <c r="C191" s="13" t="s">
        <v>605</v>
      </c>
      <c r="D191" s="13" t="s">
        <v>34</v>
      </c>
      <c r="E191" s="591" t="s">
        <v>583</v>
      </c>
      <c r="F191" s="13"/>
      <c r="G191" s="591" t="s">
        <v>36</v>
      </c>
      <c r="H191" s="13"/>
      <c r="I191" s="13"/>
      <c r="J191" s="591" t="s">
        <v>51</v>
      </c>
      <c r="K191" s="13" t="s">
        <v>606</v>
      </c>
      <c r="L191" s="13" t="s">
        <v>39</v>
      </c>
      <c r="M191" s="13" t="s">
        <v>604</v>
      </c>
      <c r="N191" s="595" t="s">
        <v>41</v>
      </c>
      <c r="O191" s="13" t="s">
        <v>42</v>
      </c>
      <c r="P191" s="13">
        <v>30</v>
      </c>
      <c r="Q191" s="13">
        <v>30</v>
      </c>
      <c r="R191" s="13"/>
      <c r="S191" s="13"/>
      <c r="T191" s="13"/>
      <c r="U191" s="13"/>
      <c r="V191" s="13">
        <v>6</v>
      </c>
      <c r="W191" s="13"/>
      <c r="X191" s="13"/>
      <c r="Y191" s="13" t="s">
        <v>39</v>
      </c>
      <c r="Z191" s="13"/>
      <c r="AA191" s="13" t="s">
        <v>586</v>
      </c>
      <c r="AB191" s="525"/>
    </row>
    <row r="192" s="554" customFormat="1" ht="55" customHeight="1" spans="1:28">
      <c r="A192" s="13">
        <v>189</v>
      </c>
      <c r="B192" s="13">
        <v>2022</v>
      </c>
      <c r="C192" s="13" t="s">
        <v>607</v>
      </c>
      <c r="D192" s="13" t="s">
        <v>34</v>
      </c>
      <c r="E192" s="13" t="s">
        <v>608</v>
      </c>
      <c r="F192" s="13"/>
      <c r="G192" s="13" t="s">
        <v>36</v>
      </c>
      <c r="H192" s="13"/>
      <c r="I192" s="13"/>
      <c r="J192" s="13" t="s">
        <v>51</v>
      </c>
      <c r="K192" s="13" t="s">
        <v>609</v>
      </c>
      <c r="L192" s="13" t="s">
        <v>36</v>
      </c>
      <c r="M192" s="13" t="s">
        <v>610</v>
      </c>
      <c r="N192" s="13" t="s">
        <v>200</v>
      </c>
      <c r="O192" s="439" t="s">
        <v>42</v>
      </c>
      <c r="P192" s="13">
        <v>32</v>
      </c>
      <c r="Q192" s="13">
        <v>32</v>
      </c>
      <c r="R192" s="13"/>
      <c r="S192" s="13"/>
      <c r="T192" s="13"/>
      <c r="U192" s="13">
        <v>1</v>
      </c>
      <c r="V192" s="13">
        <v>4</v>
      </c>
      <c r="W192" s="13"/>
      <c r="X192" s="13"/>
      <c r="Y192" s="13" t="s">
        <v>39</v>
      </c>
      <c r="Z192" s="13"/>
      <c r="AA192" s="13" t="s">
        <v>347</v>
      </c>
      <c r="AB192" s="525"/>
    </row>
    <row r="193" s="554" customFormat="1" ht="55" customHeight="1" spans="1:28">
      <c r="A193" s="13">
        <v>190</v>
      </c>
      <c r="B193" s="13">
        <v>2022</v>
      </c>
      <c r="C193" s="13" t="s">
        <v>611</v>
      </c>
      <c r="D193" s="13" t="s">
        <v>34</v>
      </c>
      <c r="E193" s="13" t="s">
        <v>608</v>
      </c>
      <c r="F193" s="13"/>
      <c r="G193" s="13" t="s">
        <v>36</v>
      </c>
      <c r="H193" s="13"/>
      <c r="I193" s="13"/>
      <c r="J193" s="13" t="s">
        <v>51</v>
      </c>
      <c r="K193" s="13" t="s">
        <v>609</v>
      </c>
      <c r="L193" s="13" t="s">
        <v>36</v>
      </c>
      <c r="M193" s="13" t="s">
        <v>612</v>
      </c>
      <c r="N193" s="13" t="s">
        <v>200</v>
      </c>
      <c r="O193" s="439" t="s">
        <v>42</v>
      </c>
      <c r="P193" s="13">
        <v>98.6</v>
      </c>
      <c r="Q193" s="13">
        <v>98.6</v>
      </c>
      <c r="R193" s="13"/>
      <c r="S193" s="13"/>
      <c r="T193" s="13"/>
      <c r="U193" s="13">
        <v>1</v>
      </c>
      <c r="V193" s="13">
        <v>7</v>
      </c>
      <c r="W193" s="13"/>
      <c r="X193" s="13"/>
      <c r="Y193" s="13" t="s">
        <v>39</v>
      </c>
      <c r="Z193" s="13"/>
      <c r="AA193" s="13" t="s">
        <v>347</v>
      </c>
      <c r="AB193" s="525"/>
    </row>
    <row r="194" s="554" customFormat="1" ht="55" customHeight="1" spans="1:28">
      <c r="A194" s="13">
        <v>191</v>
      </c>
      <c r="B194" s="13">
        <v>2022</v>
      </c>
      <c r="C194" s="13" t="s">
        <v>613</v>
      </c>
      <c r="D194" s="13" t="s">
        <v>34</v>
      </c>
      <c r="E194" s="13" t="s">
        <v>608</v>
      </c>
      <c r="F194" s="13"/>
      <c r="G194" s="13" t="s">
        <v>36</v>
      </c>
      <c r="H194" s="13"/>
      <c r="I194" s="13"/>
      <c r="J194" s="13" t="s">
        <v>51</v>
      </c>
      <c r="K194" s="13" t="s">
        <v>609</v>
      </c>
      <c r="L194" s="13" t="s">
        <v>36</v>
      </c>
      <c r="M194" s="13" t="s">
        <v>614</v>
      </c>
      <c r="N194" s="13" t="s">
        <v>200</v>
      </c>
      <c r="O194" s="439" t="s">
        <v>42</v>
      </c>
      <c r="P194" s="13">
        <v>132</v>
      </c>
      <c r="Q194" s="13">
        <v>132</v>
      </c>
      <c r="R194" s="13"/>
      <c r="S194" s="13"/>
      <c r="T194" s="13"/>
      <c r="U194" s="13">
        <v>1</v>
      </c>
      <c r="V194" s="13">
        <v>9</v>
      </c>
      <c r="W194" s="13"/>
      <c r="X194" s="13"/>
      <c r="Y194" s="13" t="s">
        <v>39</v>
      </c>
      <c r="Z194" s="13"/>
      <c r="AA194" s="13" t="s">
        <v>347</v>
      </c>
      <c r="AB194" s="525"/>
    </row>
    <row r="195" s="554" customFormat="1" ht="55" customHeight="1" spans="1:28">
      <c r="A195" s="13">
        <v>192</v>
      </c>
      <c r="B195" s="13">
        <v>2022</v>
      </c>
      <c r="C195" s="13" t="s">
        <v>615</v>
      </c>
      <c r="D195" s="13" t="s">
        <v>34</v>
      </c>
      <c r="E195" s="591" t="s">
        <v>583</v>
      </c>
      <c r="F195" s="13"/>
      <c r="G195" s="591" t="s">
        <v>36</v>
      </c>
      <c r="H195" s="13"/>
      <c r="I195" s="13"/>
      <c r="J195" s="591" t="s">
        <v>51</v>
      </c>
      <c r="K195" s="13" t="s">
        <v>616</v>
      </c>
      <c r="L195" s="13" t="s">
        <v>36</v>
      </c>
      <c r="M195" s="13" t="s">
        <v>617</v>
      </c>
      <c r="N195" s="595" t="s">
        <v>41</v>
      </c>
      <c r="O195" s="13" t="s">
        <v>42</v>
      </c>
      <c r="P195" s="13">
        <v>16</v>
      </c>
      <c r="Q195" s="13">
        <v>16</v>
      </c>
      <c r="R195" s="13"/>
      <c r="S195" s="13"/>
      <c r="T195" s="13"/>
      <c r="U195" s="13"/>
      <c r="V195" s="13">
        <v>4</v>
      </c>
      <c r="W195" s="13"/>
      <c r="X195" s="13"/>
      <c r="Y195" s="13" t="s">
        <v>39</v>
      </c>
      <c r="Z195" s="13"/>
      <c r="AA195" s="13" t="s">
        <v>347</v>
      </c>
      <c r="AB195" s="525"/>
    </row>
    <row r="196" s="554" customFormat="1" ht="55" customHeight="1" spans="1:28">
      <c r="A196" s="13">
        <v>193</v>
      </c>
      <c r="B196" s="429">
        <v>2022</v>
      </c>
      <c r="C196" s="429" t="s">
        <v>618</v>
      </c>
      <c r="D196" s="13" t="s">
        <v>34</v>
      </c>
      <c r="E196" s="13" t="s">
        <v>583</v>
      </c>
      <c r="F196" s="13"/>
      <c r="G196" s="589" t="s">
        <v>36</v>
      </c>
      <c r="H196" s="13"/>
      <c r="I196" s="13"/>
      <c r="J196" s="589" t="s">
        <v>51</v>
      </c>
      <c r="K196" s="429" t="s">
        <v>619</v>
      </c>
      <c r="L196" s="429" t="s">
        <v>39</v>
      </c>
      <c r="M196" s="429" t="s">
        <v>620</v>
      </c>
      <c r="N196" s="13" t="s">
        <v>621</v>
      </c>
      <c r="O196" s="13" t="s">
        <v>42</v>
      </c>
      <c r="P196" s="13">
        <v>40</v>
      </c>
      <c r="Q196" s="13">
        <v>40</v>
      </c>
      <c r="R196" s="13"/>
      <c r="S196" s="13"/>
      <c r="T196" s="13"/>
      <c r="U196" s="13"/>
      <c r="V196" s="13">
        <v>4</v>
      </c>
      <c r="W196" s="13"/>
      <c r="X196" s="13"/>
      <c r="Y196" s="13" t="s">
        <v>39</v>
      </c>
      <c r="Z196" s="13"/>
      <c r="AA196" s="13" t="s">
        <v>622</v>
      </c>
      <c r="AB196" s="525"/>
    </row>
    <row r="197" s="554" customFormat="1" ht="55" customHeight="1" spans="1:28">
      <c r="A197" s="13">
        <v>194</v>
      </c>
      <c r="B197" s="13">
        <v>2022</v>
      </c>
      <c r="C197" s="13" t="s">
        <v>623</v>
      </c>
      <c r="D197" s="13" t="s">
        <v>34</v>
      </c>
      <c r="E197" s="13" t="s">
        <v>583</v>
      </c>
      <c r="F197" s="13"/>
      <c r="G197" s="589" t="s">
        <v>36</v>
      </c>
      <c r="H197" s="13"/>
      <c r="I197" s="13"/>
      <c r="J197" s="589" t="s">
        <v>51</v>
      </c>
      <c r="K197" s="13" t="s">
        <v>624</v>
      </c>
      <c r="L197" s="13" t="s">
        <v>39</v>
      </c>
      <c r="M197" s="13" t="s">
        <v>625</v>
      </c>
      <c r="N197" s="13" t="s">
        <v>621</v>
      </c>
      <c r="O197" s="13" t="s">
        <v>42</v>
      </c>
      <c r="P197" s="13">
        <v>12</v>
      </c>
      <c r="Q197" s="13">
        <v>12</v>
      </c>
      <c r="R197" s="13"/>
      <c r="S197" s="13"/>
      <c r="T197" s="13"/>
      <c r="U197" s="13"/>
      <c r="V197" s="13">
        <v>4</v>
      </c>
      <c r="W197" s="13"/>
      <c r="X197" s="13"/>
      <c r="Y197" s="13" t="s">
        <v>39</v>
      </c>
      <c r="Z197" s="13"/>
      <c r="AA197" s="13" t="s">
        <v>622</v>
      </c>
      <c r="AB197" s="525"/>
    </row>
    <row r="198" s="554" customFormat="1" ht="55" customHeight="1" spans="1:28">
      <c r="A198" s="13">
        <v>195</v>
      </c>
      <c r="B198" s="13">
        <v>2022</v>
      </c>
      <c r="C198" s="13" t="s">
        <v>626</v>
      </c>
      <c r="D198" s="13" t="s">
        <v>34</v>
      </c>
      <c r="E198" s="13" t="s">
        <v>583</v>
      </c>
      <c r="F198" s="13"/>
      <c r="G198" s="589" t="s">
        <v>36</v>
      </c>
      <c r="H198" s="13"/>
      <c r="I198" s="13"/>
      <c r="J198" s="589" t="s">
        <v>51</v>
      </c>
      <c r="K198" s="13" t="s">
        <v>627</v>
      </c>
      <c r="L198" s="13" t="s">
        <v>39</v>
      </c>
      <c r="M198" s="13" t="s">
        <v>628</v>
      </c>
      <c r="N198" s="13" t="s">
        <v>621</v>
      </c>
      <c r="O198" s="13" t="s">
        <v>42</v>
      </c>
      <c r="P198" s="13">
        <v>15</v>
      </c>
      <c r="Q198" s="13">
        <v>15</v>
      </c>
      <c r="R198" s="13"/>
      <c r="S198" s="13"/>
      <c r="T198" s="13"/>
      <c r="U198" s="13"/>
      <c r="V198" s="13">
        <v>5</v>
      </c>
      <c r="W198" s="13"/>
      <c r="X198" s="13"/>
      <c r="Y198" s="13" t="s">
        <v>39</v>
      </c>
      <c r="Z198" s="13"/>
      <c r="AA198" s="13" t="s">
        <v>622</v>
      </c>
      <c r="AB198" s="525"/>
    </row>
    <row r="199" s="554" customFormat="1" ht="55" customHeight="1" spans="1:28">
      <c r="A199" s="13">
        <v>196</v>
      </c>
      <c r="B199" s="13">
        <v>2022</v>
      </c>
      <c r="C199" s="13" t="s">
        <v>629</v>
      </c>
      <c r="D199" s="13" t="s">
        <v>34</v>
      </c>
      <c r="E199" s="591" t="s">
        <v>583</v>
      </c>
      <c r="F199" s="13"/>
      <c r="G199" s="591" t="s">
        <v>36</v>
      </c>
      <c r="H199" s="13"/>
      <c r="I199" s="13"/>
      <c r="J199" s="591" t="s">
        <v>51</v>
      </c>
      <c r="K199" s="13" t="s">
        <v>630</v>
      </c>
      <c r="L199" s="13" t="s">
        <v>39</v>
      </c>
      <c r="M199" s="13" t="s">
        <v>631</v>
      </c>
      <c r="N199" s="595" t="s">
        <v>41</v>
      </c>
      <c r="O199" s="13" t="s">
        <v>42</v>
      </c>
      <c r="P199" s="13">
        <v>22.62</v>
      </c>
      <c r="Q199" s="13">
        <v>22.62</v>
      </c>
      <c r="R199" s="13"/>
      <c r="S199" s="13"/>
      <c r="T199" s="13"/>
      <c r="U199" s="13"/>
      <c r="V199" s="13">
        <v>30</v>
      </c>
      <c r="W199" s="13"/>
      <c r="X199" s="13"/>
      <c r="Y199" s="13" t="s">
        <v>39</v>
      </c>
      <c r="Z199" s="13"/>
      <c r="AA199" s="13" t="s">
        <v>622</v>
      </c>
      <c r="AB199" s="525"/>
    </row>
    <row r="200" s="554" customFormat="1" ht="55" customHeight="1" spans="1:28">
      <c r="A200" s="13">
        <v>197</v>
      </c>
      <c r="B200" s="13">
        <v>2022</v>
      </c>
      <c r="C200" s="13" t="s">
        <v>632</v>
      </c>
      <c r="D200" s="13" t="s">
        <v>34</v>
      </c>
      <c r="E200" s="13" t="s">
        <v>583</v>
      </c>
      <c r="F200" s="13"/>
      <c r="G200" s="13" t="s">
        <v>36</v>
      </c>
      <c r="H200" s="13"/>
      <c r="I200" s="13"/>
      <c r="J200" s="13" t="s">
        <v>51</v>
      </c>
      <c r="K200" s="13" t="s">
        <v>633</v>
      </c>
      <c r="L200" s="13" t="s">
        <v>39</v>
      </c>
      <c r="M200" s="13" t="s">
        <v>634</v>
      </c>
      <c r="N200" s="595" t="s">
        <v>41</v>
      </c>
      <c r="O200" s="13" t="s">
        <v>42</v>
      </c>
      <c r="P200" s="13">
        <v>40</v>
      </c>
      <c r="Q200" s="13">
        <v>40</v>
      </c>
      <c r="R200" s="3"/>
      <c r="S200" s="3"/>
      <c r="T200" s="3"/>
      <c r="U200" s="13"/>
      <c r="V200" s="13">
        <v>12</v>
      </c>
      <c r="W200" s="13"/>
      <c r="X200" s="13"/>
      <c r="Y200" s="13" t="s">
        <v>39</v>
      </c>
      <c r="Z200" s="13"/>
      <c r="AA200" s="13" t="s">
        <v>347</v>
      </c>
      <c r="AB200" s="525"/>
    </row>
    <row r="201" s="554" customFormat="1" ht="55" customHeight="1" spans="1:28">
      <c r="A201" s="13">
        <v>198</v>
      </c>
      <c r="B201" s="13">
        <v>2022</v>
      </c>
      <c r="C201" s="13" t="s">
        <v>635</v>
      </c>
      <c r="D201" s="13" t="s">
        <v>34</v>
      </c>
      <c r="E201" s="13" t="s">
        <v>583</v>
      </c>
      <c r="F201" s="13"/>
      <c r="G201" s="13" t="s">
        <v>36</v>
      </c>
      <c r="H201" s="13"/>
      <c r="I201" s="13"/>
      <c r="J201" s="13" t="s">
        <v>51</v>
      </c>
      <c r="K201" s="13" t="s">
        <v>633</v>
      </c>
      <c r="L201" s="13" t="s">
        <v>39</v>
      </c>
      <c r="M201" s="13" t="s">
        <v>636</v>
      </c>
      <c r="N201" s="595" t="s">
        <v>41</v>
      </c>
      <c r="O201" s="13" t="s">
        <v>42</v>
      </c>
      <c r="P201" s="13">
        <v>100</v>
      </c>
      <c r="Q201" s="13">
        <v>100</v>
      </c>
      <c r="R201" s="3"/>
      <c r="S201" s="3"/>
      <c r="T201" s="3"/>
      <c r="U201" s="13"/>
      <c r="V201" s="13">
        <v>12</v>
      </c>
      <c r="W201" s="13"/>
      <c r="X201" s="13"/>
      <c r="Y201" s="13" t="s">
        <v>39</v>
      </c>
      <c r="Z201" s="13"/>
      <c r="AA201" s="13" t="s">
        <v>637</v>
      </c>
      <c r="AB201" s="525"/>
    </row>
    <row r="202" s="554" customFormat="1" ht="55" customHeight="1" spans="1:28">
      <c r="A202" s="13">
        <v>199</v>
      </c>
      <c r="B202" s="13">
        <v>2022</v>
      </c>
      <c r="C202" s="13" t="s">
        <v>638</v>
      </c>
      <c r="D202" s="13" t="s">
        <v>34</v>
      </c>
      <c r="E202" s="13" t="s">
        <v>583</v>
      </c>
      <c r="F202" s="13"/>
      <c r="G202" s="13" t="s">
        <v>36</v>
      </c>
      <c r="H202" s="3"/>
      <c r="I202" s="3"/>
      <c r="J202" s="13" t="s">
        <v>591</v>
      </c>
      <c r="K202" s="13" t="s">
        <v>639</v>
      </c>
      <c r="L202" s="13" t="s">
        <v>39</v>
      </c>
      <c r="M202" s="13" t="s">
        <v>640</v>
      </c>
      <c r="N202" s="595" t="s">
        <v>41</v>
      </c>
      <c r="O202" s="13" t="s">
        <v>42</v>
      </c>
      <c r="P202" s="13">
        <v>25</v>
      </c>
      <c r="Q202" s="13">
        <v>25</v>
      </c>
      <c r="R202" s="3"/>
      <c r="S202" s="3"/>
      <c r="T202" s="3"/>
      <c r="U202" s="13"/>
      <c r="V202" s="13">
        <v>32</v>
      </c>
      <c r="W202" s="13"/>
      <c r="X202" s="13"/>
      <c r="Y202" s="13" t="s">
        <v>39</v>
      </c>
      <c r="Z202" s="13"/>
      <c r="AA202" s="13" t="s">
        <v>637</v>
      </c>
      <c r="AB202" s="525"/>
    </row>
    <row r="203" s="554" customFormat="1" ht="55" customHeight="1" spans="1:28">
      <c r="A203" s="13">
        <v>200</v>
      </c>
      <c r="B203" s="13">
        <v>2022</v>
      </c>
      <c r="C203" s="13" t="s">
        <v>641</v>
      </c>
      <c r="D203" s="13" t="s">
        <v>34</v>
      </c>
      <c r="E203" s="13" t="s">
        <v>583</v>
      </c>
      <c r="F203" s="13"/>
      <c r="G203" s="13" t="s">
        <v>36</v>
      </c>
      <c r="H203" s="3"/>
      <c r="I203" s="3"/>
      <c r="J203" s="13" t="s">
        <v>591</v>
      </c>
      <c r="K203" s="13" t="s">
        <v>642</v>
      </c>
      <c r="L203" s="13" t="s">
        <v>39</v>
      </c>
      <c r="M203" s="13" t="s">
        <v>643</v>
      </c>
      <c r="N203" s="595" t="s">
        <v>41</v>
      </c>
      <c r="O203" s="13" t="s">
        <v>42</v>
      </c>
      <c r="P203" s="13">
        <v>14</v>
      </c>
      <c r="Q203" s="13">
        <v>14</v>
      </c>
      <c r="R203" s="3"/>
      <c r="S203" s="3"/>
      <c r="T203" s="3"/>
      <c r="U203" s="13"/>
      <c r="V203" s="13">
        <v>26</v>
      </c>
      <c r="W203" s="13"/>
      <c r="X203" s="13"/>
      <c r="Y203" s="13" t="s">
        <v>39</v>
      </c>
      <c r="Z203" s="13"/>
      <c r="AA203" s="13" t="s">
        <v>347</v>
      </c>
      <c r="AB203" s="525"/>
    </row>
    <row r="204" s="554" customFormat="1" ht="55" customHeight="1" spans="1:28">
      <c r="A204" s="13">
        <v>201</v>
      </c>
      <c r="B204" s="13">
        <v>2022</v>
      </c>
      <c r="C204" s="13" t="s">
        <v>644</v>
      </c>
      <c r="D204" s="13" t="s">
        <v>34</v>
      </c>
      <c r="E204" s="591" t="s">
        <v>583</v>
      </c>
      <c r="F204" s="13"/>
      <c r="G204" s="591" t="s">
        <v>36</v>
      </c>
      <c r="H204" s="13"/>
      <c r="I204" s="13"/>
      <c r="J204" s="591" t="s">
        <v>51</v>
      </c>
      <c r="K204" s="13" t="s">
        <v>645</v>
      </c>
      <c r="L204" s="13" t="s">
        <v>39</v>
      </c>
      <c r="M204" s="13" t="s">
        <v>646</v>
      </c>
      <c r="N204" s="595" t="s">
        <v>41</v>
      </c>
      <c r="O204" s="13" t="s">
        <v>42</v>
      </c>
      <c r="P204" s="13">
        <v>35.7</v>
      </c>
      <c r="Q204" s="13">
        <v>35.7</v>
      </c>
      <c r="R204" s="3"/>
      <c r="S204" s="3"/>
      <c r="T204" s="3"/>
      <c r="U204" s="13"/>
      <c r="V204" s="13">
        <v>8</v>
      </c>
      <c r="W204" s="13"/>
      <c r="X204" s="13"/>
      <c r="Y204" s="13" t="s">
        <v>39</v>
      </c>
      <c r="Z204" s="13"/>
      <c r="AA204" s="13" t="s">
        <v>347</v>
      </c>
      <c r="AB204" s="525"/>
    </row>
    <row r="205" s="554" customFormat="1" ht="55" customHeight="1" spans="1:28">
      <c r="A205" s="13">
        <v>202</v>
      </c>
      <c r="B205" s="13">
        <v>2022</v>
      </c>
      <c r="C205" s="13" t="s">
        <v>647</v>
      </c>
      <c r="D205" s="13" t="s">
        <v>34</v>
      </c>
      <c r="E205" s="13" t="s">
        <v>583</v>
      </c>
      <c r="F205" s="13" t="s">
        <v>538</v>
      </c>
      <c r="G205" s="13" t="s">
        <v>36</v>
      </c>
      <c r="H205" s="13"/>
      <c r="I205" s="13"/>
      <c r="J205" s="13" t="s">
        <v>37</v>
      </c>
      <c r="K205" s="13" t="s">
        <v>648</v>
      </c>
      <c r="L205" s="13" t="s">
        <v>36</v>
      </c>
      <c r="M205" s="13" t="s">
        <v>649</v>
      </c>
      <c r="N205" s="595" t="s">
        <v>41</v>
      </c>
      <c r="O205" s="13" t="s">
        <v>42</v>
      </c>
      <c r="P205" s="443">
        <v>80</v>
      </c>
      <c r="Q205" s="443">
        <v>80</v>
      </c>
      <c r="R205" s="443"/>
      <c r="S205" s="13"/>
      <c r="T205" s="13"/>
      <c r="U205" s="13">
        <v>1</v>
      </c>
      <c r="V205" s="13">
        <v>19</v>
      </c>
      <c r="W205" s="13"/>
      <c r="X205" s="13"/>
      <c r="Y205" s="13" t="s">
        <v>39</v>
      </c>
      <c r="Z205" s="13"/>
      <c r="AA205" s="13" t="s">
        <v>49</v>
      </c>
      <c r="AB205" s="525"/>
    </row>
    <row r="206" s="554" customFormat="1" ht="55" customHeight="1" spans="1:28">
      <c r="A206" s="13">
        <v>203</v>
      </c>
      <c r="B206" s="13">
        <v>2022</v>
      </c>
      <c r="C206" s="13" t="s">
        <v>650</v>
      </c>
      <c r="D206" s="13" t="s">
        <v>34</v>
      </c>
      <c r="E206" s="13" t="s">
        <v>583</v>
      </c>
      <c r="F206" s="13" t="s">
        <v>538</v>
      </c>
      <c r="G206" s="13" t="s">
        <v>36</v>
      </c>
      <c r="H206" s="13"/>
      <c r="I206" s="13"/>
      <c r="J206" s="13" t="s">
        <v>37</v>
      </c>
      <c r="K206" s="13" t="s">
        <v>651</v>
      </c>
      <c r="L206" s="13" t="s">
        <v>36</v>
      </c>
      <c r="M206" s="13" t="s">
        <v>652</v>
      </c>
      <c r="N206" s="595" t="s">
        <v>41</v>
      </c>
      <c r="O206" s="13" t="s">
        <v>42</v>
      </c>
      <c r="P206" s="13">
        <v>160</v>
      </c>
      <c r="Q206" s="13">
        <v>160</v>
      </c>
      <c r="R206" s="13"/>
      <c r="S206" s="13"/>
      <c r="T206" s="13"/>
      <c r="U206" s="13">
        <v>1</v>
      </c>
      <c r="V206" s="13">
        <v>25</v>
      </c>
      <c r="W206" s="13"/>
      <c r="X206" s="13"/>
      <c r="Y206" s="13" t="s">
        <v>39</v>
      </c>
      <c r="Z206" s="13"/>
      <c r="AA206" s="13" t="s">
        <v>49</v>
      </c>
      <c r="AB206" s="525"/>
    </row>
    <row r="207" s="554" customFormat="1" ht="55" customHeight="1" spans="1:28">
      <c r="A207" s="13">
        <v>204</v>
      </c>
      <c r="B207" s="595">
        <v>2022</v>
      </c>
      <c r="C207" s="595" t="s">
        <v>653</v>
      </c>
      <c r="D207" s="13" t="s">
        <v>34</v>
      </c>
      <c r="E207" s="591" t="s">
        <v>583</v>
      </c>
      <c r="F207" s="595"/>
      <c r="G207" s="595" t="s">
        <v>36</v>
      </c>
      <c r="H207" s="595"/>
      <c r="I207" s="595"/>
      <c r="J207" s="595" t="s">
        <v>51</v>
      </c>
      <c r="K207" s="595" t="s">
        <v>654</v>
      </c>
      <c r="L207" s="595" t="s">
        <v>39</v>
      </c>
      <c r="M207" s="595" t="s">
        <v>655</v>
      </c>
      <c r="N207" s="595" t="s">
        <v>41</v>
      </c>
      <c r="O207" s="13" t="s">
        <v>42</v>
      </c>
      <c r="P207" s="595">
        <v>85</v>
      </c>
      <c r="Q207" s="595">
        <v>85</v>
      </c>
      <c r="R207" s="595"/>
      <c r="S207" s="595"/>
      <c r="T207" s="595"/>
      <c r="U207" s="595"/>
      <c r="V207" s="595">
        <v>19</v>
      </c>
      <c r="W207" s="595"/>
      <c r="X207" s="595"/>
      <c r="Y207" s="595" t="s">
        <v>39</v>
      </c>
      <c r="Z207" s="595"/>
      <c r="AA207" s="595" t="s">
        <v>347</v>
      </c>
      <c r="AB207" s="525"/>
    </row>
    <row r="208" s="554" customFormat="1" ht="55" customHeight="1" spans="1:28">
      <c r="A208" s="13">
        <v>205</v>
      </c>
      <c r="B208" s="595">
        <v>2022</v>
      </c>
      <c r="C208" s="595" t="s">
        <v>656</v>
      </c>
      <c r="D208" s="13" t="s">
        <v>34</v>
      </c>
      <c r="E208" s="591" t="s">
        <v>583</v>
      </c>
      <c r="F208" s="595"/>
      <c r="G208" s="595" t="s">
        <v>36</v>
      </c>
      <c r="H208" s="595"/>
      <c r="I208" s="595"/>
      <c r="J208" s="595" t="s">
        <v>51</v>
      </c>
      <c r="K208" s="595" t="s">
        <v>654</v>
      </c>
      <c r="L208" s="588" t="s">
        <v>39</v>
      </c>
      <c r="M208" s="595" t="s">
        <v>657</v>
      </c>
      <c r="N208" s="595" t="s">
        <v>41</v>
      </c>
      <c r="O208" s="13" t="s">
        <v>42</v>
      </c>
      <c r="P208" s="595">
        <v>15</v>
      </c>
      <c r="Q208" s="595">
        <v>15</v>
      </c>
      <c r="R208" s="595"/>
      <c r="S208" s="595"/>
      <c r="T208" s="595"/>
      <c r="U208" s="595"/>
      <c r="V208" s="595">
        <v>6</v>
      </c>
      <c r="W208" s="595"/>
      <c r="X208" s="595"/>
      <c r="Y208" s="595" t="s">
        <v>39</v>
      </c>
      <c r="Z208" s="595"/>
      <c r="AA208" s="595" t="s">
        <v>347</v>
      </c>
      <c r="AB208" s="525"/>
    </row>
    <row r="209" s="554" customFormat="1" ht="55" customHeight="1" spans="1:28">
      <c r="A209" s="13">
        <v>206</v>
      </c>
      <c r="B209" s="595">
        <v>2022</v>
      </c>
      <c r="C209" s="591" t="s">
        <v>658</v>
      </c>
      <c r="D209" s="13" t="s">
        <v>34</v>
      </c>
      <c r="E209" s="591" t="s">
        <v>583</v>
      </c>
      <c r="F209" s="591"/>
      <c r="G209" s="591" t="s">
        <v>36</v>
      </c>
      <c r="H209" s="591"/>
      <c r="I209" s="591"/>
      <c r="J209" s="591" t="s">
        <v>51</v>
      </c>
      <c r="K209" s="591" t="s">
        <v>659</v>
      </c>
      <c r="L209" s="591" t="s">
        <v>39</v>
      </c>
      <c r="M209" s="595" t="s">
        <v>660</v>
      </c>
      <c r="N209" s="595" t="s">
        <v>41</v>
      </c>
      <c r="O209" s="13" t="s">
        <v>42</v>
      </c>
      <c r="P209" s="591">
        <v>20</v>
      </c>
      <c r="Q209" s="591">
        <v>20</v>
      </c>
      <c r="R209" s="591"/>
      <c r="S209" s="591"/>
      <c r="T209" s="591"/>
      <c r="U209" s="591"/>
      <c r="V209" s="591">
        <v>24</v>
      </c>
      <c r="W209" s="591"/>
      <c r="X209" s="603"/>
      <c r="Y209" s="595" t="s">
        <v>39</v>
      </c>
      <c r="Z209" s="591"/>
      <c r="AA209" s="591" t="s">
        <v>347</v>
      </c>
      <c r="AB209" s="525"/>
    </row>
    <row r="210" s="554" customFormat="1" ht="55" customHeight="1" spans="1:28">
      <c r="A210" s="13">
        <v>207</v>
      </c>
      <c r="B210" s="595">
        <v>2022</v>
      </c>
      <c r="C210" s="591" t="s">
        <v>661</v>
      </c>
      <c r="D210" s="13" t="s">
        <v>34</v>
      </c>
      <c r="E210" s="591" t="s">
        <v>583</v>
      </c>
      <c r="F210" s="591"/>
      <c r="G210" s="591" t="s">
        <v>36</v>
      </c>
      <c r="H210" s="591"/>
      <c r="I210" s="591"/>
      <c r="J210" s="591" t="s">
        <v>51</v>
      </c>
      <c r="K210" s="591" t="s">
        <v>654</v>
      </c>
      <c r="L210" s="591" t="s">
        <v>39</v>
      </c>
      <c r="M210" s="595" t="s">
        <v>662</v>
      </c>
      <c r="N210" s="595" t="s">
        <v>41</v>
      </c>
      <c r="O210" s="13" t="s">
        <v>42</v>
      </c>
      <c r="P210" s="591">
        <v>20</v>
      </c>
      <c r="Q210" s="591">
        <v>20</v>
      </c>
      <c r="R210" s="591"/>
      <c r="S210" s="591"/>
      <c r="T210" s="591"/>
      <c r="U210" s="591"/>
      <c r="V210" s="591">
        <v>18</v>
      </c>
      <c r="W210" s="591"/>
      <c r="X210" s="603"/>
      <c r="Y210" s="595" t="s">
        <v>39</v>
      </c>
      <c r="Z210" s="591"/>
      <c r="AA210" s="591" t="s">
        <v>347</v>
      </c>
      <c r="AB210" s="525"/>
    </row>
    <row r="211" s="554" customFormat="1" ht="55" customHeight="1" spans="1:28">
      <c r="A211" s="13">
        <v>208</v>
      </c>
      <c r="B211" s="595">
        <v>2022</v>
      </c>
      <c r="C211" s="591" t="s">
        <v>663</v>
      </c>
      <c r="D211" s="13" t="s">
        <v>34</v>
      </c>
      <c r="E211" s="591" t="s">
        <v>583</v>
      </c>
      <c r="F211" s="591"/>
      <c r="G211" s="591" t="s">
        <v>36</v>
      </c>
      <c r="H211" s="591"/>
      <c r="I211" s="591"/>
      <c r="J211" s="591" t="s">
        <v>51</v>
      </c>
      <c r="K211" s="591" t="s">
        <v>654</v>
      </c>
      <c r="L211" s="591" t="s">
        <v>39</v>
      </c>
      <c r="M211" s="595" t="s">
        <v>664</v>
      </c>
      <c r="N211" s="595" t="s">
        <v>41</v>
      </c>
      <c r="O211" s="13" t="s">
        <v>42</v>
      </c>
      <c r="P211" s="591">
        <v>160</v>
      </c>
      <c r="Q211" s="591">
        <v>160</v>
      </c>
      <c r="R211" s="591"/>
      <c r="S211" s="591"/>
      <c r="T211" s="591"/>
      <c r="U211" s="591"/>
      <c r="V211" s="591">
        <v>96</v>
      </c>
      <c r="W211" s="591"/>
      <c r="X211" s="603"/>
      <c r="Y211" s="595" t="s">
        <v>39</v>
      </c>
      <c r="Z211" s="591"/>
      <c r="AA211" s="591" t="s">
        <v>347</v>
      </c>
      <c r="AB211" s="525"/>
    </row>
    <row r="212" s="554" customFormat="1" ht="55" customHeight="1" spans="1:28">
      <c r="A212" s="13">
        <v>209</v>
      </c>
      <c r="B212" s="595">
        <v>2022</v>
      </c>
      <c r="C212" s="591" t="s">
        <v>665</v>
      </c>
      <c r="D212" s="13" t="s">
        <v>34</v>
      </c>
      <c r="E212" s="591" t="s">
        <v>583</v>
      </c>
      <c r="F212" s="591"/>
      <c r="G212" s="591" t="s">
        <v>36</v>
      </c>
      <c r="H212" s="591"/>
      <c r="I212" s="591"/>
      <c r="J212" s="591" t="s">
        <v>51</v>
      </c>
      <c r="K212" s="591" t="s">
        <v>654</v>
      </c>
      <c r="L212" s="591" t="s">
        <v>39</v>
      </c>
      <c r="M212" s="595" t="s">
        <v>666</v>
      </c>
      <c r="N212" s="595" t="s">
        <v>41</v>
      </c>
      <c r="O212" s="13" t="s">
        <v>42</v>
      </c>
      <c r="P212" s="591">
        <v>160</v>
      </c>
      <c r="Q212" s="591">
        <v>160</v>
      </c>
      <c r="R212" s="591"/>
      <c r="S212" s="591"/>
      <c r="T212" s="591"/>
      <c r="U212" s="591"/>
      <c r="V212" s="591">
        <v>96</v>
      </c>
      <c r="W212" s="591"/>
      <c r="X212" s="603"/>
      <c r="Y212" s="595" t="s">
        <v>39</v>
      </c>
      <c r="Z212" s="591"/>
      <c r="AA212" s="591" t="s">
        <v>347</v>
      </c>
      <c r="AB212" s="525"/>
    </row>
    <row r="213" s="554" customFormat="1" ht="55" customHeight="1" spans="1:28">
      <c r="A213" s="13">
        <v>210</v>
      </c>
      <c r="B213" s="595">
        <v>2022</v>
      </c>
      <c r="C213" s="591" t="s">
        <v>667</v>
      </c>
      <c r="D213" s="13" t="s">
        <v>34</v>
      </c>
      <c r="E213" s="591" t="s">
        <v>583</v>
      </c>
      <c r="F213" s="591"/>
      <c r="G213" s="591" t="s">
        <v>36</v>
      </c>
      <c r="H213" s="591"/>
      <c r="I213" s="591"/>
      <c r="J213" s="591" t="s">
        <v>51</v>
      </c>
      <c r="K213" s="591" t="s">
        <v>654</v>
      </c>
      <c r="L213" s="591" t="s">
        <v>39</v>
      </c>
      <c r="M213" s="595" t="s">
        <v>668</v>
      </c>
      <c r="N213" s="595" t="s">
        <v>41</v>
      </c>
      <c r="O213" s="13" t="s">
        <v>42</v>
      </c>
      <c r="P213" s="591">
        <v>50</v>
      </c>
      <c r="Q213" s="591">
        <v>50</v>
      </c>
      <c r="R213" s="591"/>
      <c r="S213" s="591"/>
      <c r="T213" s="591"/>
      <c r="U213" s="591"/>
      <c r="V213" s="591">
        <v>19</v>
      </c>
      <c r="W213" s="591"/>
      <c r="X213" s="603"/>
      <c r="Y213" s="595" t="s">
        <v>39</v>
      </c>
      <c r="Z213" s="591"/>
      <c r="AA213" s="591" t="s">
        <v>347</v>
      </c>
      <c r="AB213" s="525"/>
    </row>
    <row r="214" s="554" customFormat="1" ht="55" customHeight="1" spans="1:28">
      <c r="A214" s="13">
        <v>211</v>
      </c>
      <c r="B214" s="595">
        <v>2022</v>
      </c>
      <c r="C214" s="591" t="s">
        <v>669</v>
      </c>
      <c r="D214" s="13" t="s">
        <v>34</v>
      </c>
      <c r="E214" s="591" t="s">
        <v>583</v>
      </c>
      <c r="F214" s="591"/>
      <c r="G214" s="591" t="s">
        <v>36</v>
      </c>
      <c r="H214" s="591"/>
      <c r="I214" s="591"/>
      <c r="J214" s="591" t="s">
        <v>51</v>
      </c>
      <c r="K214" s="591" t="s">
        <v>654</v>
      </c>
      <c r="L214" s="591" t="s">
        <v>39</v>
      </c>
      <c r="M214" s="595" t="s">
        <v>670</v>
      </c>
      <c r="N214" s="595" t="s">
        <v>41</v>
      </c>
      <c r="O214" s="13" t="s">
        <v>42</v>
      </c>
      <c r="P214" s="591">
        <v>20</v>
      </c>
      <c r="Q214" s="591">
        <v>20</v>
      </c>
      <c r="R214" s="591"/>
      <c r="S214" s="591"/>
      <c r="T214" s="591"/>
      <c r="U214" s="591"/>
      <c r="V214" s="591">
        <v>96</v>
      </c>
      <c r="W214" s="591"/>
      <c r="X214" s="603"/>
      <c r="Y214" s="595" t="s">
        <v>39</v>
      </c>
      <c r="Z214" s="591"/>
      <c r="AA214" s="591" t="s">
        <v>637</v>
      </c>
      <c r="AB214" s="525"/>
    </row>
    <row r="215" s="554" customFormat="1" ht="55" customHeight="1" spans="1:28">
      <c r="A215" s="13">
        <v>212</v>
      </c>
      <c r="B215" s="595">
        <v>2022</v>
      </c>
      <c r="C215" s="13" t="s">
        <v>671</v>
      </c>
      <c r="D215" s="13" t="s">
        <v>34</v>
      </c>
      <c r="E215" s="591" t="s">
        <v>583</v>
      </c>
      <c r="F215" s="13"/>
      <c r="G215" s="591" t="s">
        <v>36</v>
      </c>
      <c r="H215" s="13"/>
      <c r="I215" s="13"/>
      <c r="J215" s="591" t="s">
        <v>51</v>
      </c>
      <c r="K215" s="13" t="s">
        <v>654</v>
      </c>
      <c r="L215" s="591" t="s">
        <v>39</v>
      </c>
      <c r="M215" s="13" t="s">
        <v>672</v>
      </c>
      <c r="N215" s="595" t="s">
        <v>41</v>
      </c>
      <c r="O215" s="13" t="s">
        <v>42</v>
      </c>
      <c r="P215" s="13">
        <v>45</v>
      </c>
      <c r="Q215" s="13">
        <v>45</v>
      </c>
      <c r="R215" s="591"/>
      <c r="S215" s="591"/>
      <c r="T215" s="591"/>
      <c r="U215" s="591"/>
      <c r="V215" s="591">
        <v>12</v>
      </c>
      <c r="W215" s="591"/>
      <c r="X215" s="603"/>
      <c r="Y215" s="595" t="s">
        <v>39</v>
      </c>
      <c r="Z215" s="591"/>
      <c r="AA215" s="591" t="s">
        <v>637</v>
      </c>
      <c r="AB215" s="525"/>
    </row>
    <row r="216" s="554" customFormat="1" ht="55" customHeight="1" spans="1:28">
      <c r="A216" s="13">
        <v>213</v>
      </c>
      <c r="B216" s="13">
        <v>2022</v>
      </c>
      <c r="C216" s="13" t="s">
        <v>673</v>
      </c>
      <c r="D216" s="13" t="s">
        <v>34</v>
      </c>
      <c r="E216" s="591" t="s">
        <v>583</v>
      </c>
      <c r="F216" s="13"/>
      <c r="G216" s="591" t="s">
        <v>36</v>
      </c>
      <c r="H216" s="13"/>
      <c r="I216" s="13"/>
      <c r="J216" s="591" t="s">
        <v>51</v>
      </c>
      <c r="K216" s="13" t="s">
        <v>674</v>
      </c>
      <c r="L216" s="591" t="s">
        <v>39</v>
      </c>
      <c r="M216" s="13" t="s">
        <v>675</v>
      </c>
      <c r="N216" s="595" t="s">
        <v>41</v>
      </c>
      <c r="O216" s="13" t="s">
        <v>42</v>
      </c>
      <c r="P216" s="13">
        <v>150</v>
      </c>
      <c r="Q216" s="13">
        <v>150</v>
      </c>
      <c r="R216" s="13"/>
      <c r="S216" s="13"/>
      <c r="T216" s="13"/>
      <c r="U216" s="13"/>
      <c r="V216" s="13">
        <v>32</v>
      </c>
      <c r="W216" s="13"/>
      <c r="X216" s="13"/>
      <c r="Y216" s="595" t="s">
        <v>39</v>
      </c>
      <c r="Z216" s="13"/>
      <c r="AA216" s="591" t="s">
        <v>637</v>
      </c>
      <c r="AB216" s="525"/>
    </row>
    <row r="217" s="554" customFormat="1" ht="55" customHeight="1" spans="1:28">
      <c r="A217" s="13">
        <v>214</v>
      </c>
      <c r="B217" s="13">
        <v>2022</v>
      </c>
      <c r="C217" s="13" t="s">
        <v>676</v>
      </c>
      <c r="D217" s="13" t="s">
        <v>34</v>
      </c>
      <c r="E217" s="13" t="s">
        <v>583</v>
      </c>
      <c r="F217" s="13"/>
      <c r="G217" s="13" t="s">
        <v>36</v>
      </c>
      <c r="H217" s="13"/>
      <c r="I217" s="13"/>
      <c r="J217" s="599" t="s">
        <v>51</v>
      </c>
      <c r="K217" s="13" t="s">
        <v>674</v>
      </c>
      <c r="L217" s="13" t="s">
        <v>39</v>
      </c>
      <c r="M217" s="13" t="s">
        <v>677</v>
      </c>
      <c r="N217" s="599" t="s">
        <v>41</v>
      </c>
      <c r="O217" s="13" t="s">
        <v>42</v>
      </c>
      <c r="P217" s="13">
        <v>210</v>
      </c>
      <c r="Q217" s="13">
        <v>210</v>
      </c>
      <c r="R217" s="13"/>
      <c r="S217" s="13"/>
      <c r="T217" s="13"/>
      <c r="U217" s="13"/>
      <c r="V217" s="13">
        <v>32</v>
      </c>
      <c r="W217" s="13"/>
      <c r="X217" s="13"/>
      <c r="Y217" s="599" t="s">
        <v>39</v>
      </c>
      <c r="Z217" s="604" t="s">
        <v>81</v>
      </c>
      <c r="AA217" s="599" t="s">
        <v>49</v>
      </c>
      <c r="AB217" s="525"/>
    </row>
    <row r="218" s="554" customFormat="1" ht="55" customHeight="1" spans="1:28">
      <c r="A218" s="13">
        <v>215</v>
      </c>
      <c r="B218" s="595">
        <v>2022</v>
      </c>
      <c r="C218" s="13" t="s">
        <v>678</v>
      </c>
      <c r="D218" s="13" t="s">
        <v>34</v>
      </c>
      <c r="E218" s="591" t="s">
        <v>583</v>
      </c>
      <c r="F218" s="13"/>
      <c r="G218" s="591" t="s">
        <v>36</v>
      </c>
      <c r="H218" s="13"/>
      <c r="I218" s="13"/>
      <c r="J218" s="591" t="s">
        <v>51</v>
      </c>
      <c r="K218" s="13" t="s">
        <v>679</v>
      </c>
      <c r="L218" s="591" t="s">
        <v>39</v>
      </c>
      <c r="M218" s="13" t="s">
        <v>680</v>
      </c>
      <c r="N218" s="595" t="s">
        <v>41</v>
      </c>
      <c r="O218" s="13" t="s">
        <v>42</v>
      </c>
      <c r="P218" s="13">
        <v>43.8</v>
      </c>
      <c r="Q218" s="13">
        <v>43.8</v>
      </c>
      <c r="R218" s="13"/>
      <c r="S218" s="13"/>
      <c r="T218" s="13"/>
      <c r="U218" s="13"/>
      <c r="V218" s="13">
        <v>34</v>
      </c>
      <c r="W218" s="13"/>
      <c r="X218" s="13"/>
      <c r="Y218" s="595" t="s">
        <v>39</v>
      </c>
      <c r="Z218" s="13"/>
      <c r="AA218" s="591" t="s">
        <v>637</v>
      </c>
      <c r="AB218" s="525"/>
    </row>
    <row r="219" s="554" customFormat="1" ht="55" customHeight="1" spans="1:28">
      <c r="A219" s="13">
        <v>216</v>
      </c>
      <c r="B219" s="595">
        <v>2022</v>
      </c>
      <c r="C219" s="13" t="s">
        <v>681</v>
      </c>
      <c r="D219" s="13" t="s">
        <v>34</v>
      </c>
      <c r="E219" s="591" t="s">
        <v>583</v>
      </c>
      <c r="F219" s="13"/>
      <c r="G219" s="591" t="s">
        <v>36</v>
      </c>
      <c r="H219" s="13"/>
      <c r="I219" s="13"/>
      <c r="J219" s="591" t="s">
        <v>51</v>
      </c>
      <c r="K219" s="13" t="s">
        <v>682</v>
      </c>
      <c r="L219" s="591" t="s">
        <v>39</v>
      </c>
      <c r="M219" s="13" t="s">
        <v>680</v>
      </c>
      <c r="N219" s="595" t="s">
        <v>41</v>
      </c>
      <c r="O219" s="13" t="s">
        <v>42</v>
      </c>
      <c r="P219" s="13">
        <v>43.8</v>
      </c>
      <c r="Q219" s="13">
        <v>43.8</v>
      </c>
      <c r="R219" s="13"/>
      <c r="S219" s="13"/>
      <c r="T219" s="13"/>
      <c r="U219" s="13"/>
      <c r="V219" s="13">
        <v>42</v>
      </c>
      <c r="W219" s="13"/>
      <c r="X219" s="13"/>
      <c r="Y219" s="595" t="s">
        <v>39</v>
      </c>
      <c r="Z219" s="13"/>
      <c r="AA219" s="591" t="s">
        <v>637</v>
      </c>
      <c r="AB219" s="525"/>
    </row>
    <row r="220" s="554" customFormat="1" ht="55" customHeight="1" spans="1:28">
      <c r="A220" s="13">
        <v>217</v>
      </c>
      <c r="B220" s="595">
        <v>2022</v>
      </c>
      <c r="C220" s="439" t="s">
        <v>683</v>
      </c>
      <c r="D220" s="13" t="s">
        <v>34</v>
      </c>
      <c r="E220" s="591" t="s">
        <v>583</v>
      </c>
      <c r="F220" s="13"/>
      <c r="G220" s="591" t="s">
        <v>36</v>
      </c>
      <c r="H220" s="13"/>
      <c r="I220" s="13"/>
      <c r="J220" s="591" t="s">
        <v>51</v>
      </c>
      <c r="K220" s="13" t="s">
        <v>674</v>
      </c>
      <c r="L220" s="591" t="s">
        <v>39</v>
      </c>
      <c r="M220" s="13" t="s">
        <v>684</v>
      </c>
      <c r="N220" s="595" t="s">
        <v>41</v>
      </c>
      <c r="O220" s="13" t="s">
        <v>42</v>
      </c>
      <c r="P220" s="13">
        <v>19.2</v>
      </c>
      <c r="Q220" s="13">
        <v>19.2</v>
      </c>
      <c r="R220" s="13"/>
      <c r="S220" s="13"/>
      <c r="T220" s="13"/>
      <c r="U220" s="13"/>
      <c r="V220" s="13">
        <v>8</v>
      </c>
      <c r="W220" s="13"/>
      <c r="X220" s="13"/>
      <c r="Y220" s="595" t="s">
        <v>39</v>
      </c>
      <c r="Z220" s="13"/>
      <c r="AA220" s="591" t="s">
        <v>637</v>
      </c>
      <c r="AB220" s="525"/>
    </row>
    <row r="221" s="554" customFormat="1" ht="55" customHeight="1" spans="1:28">
      <c r="A221" s="13">
        <v>218</v>
      </c>
      <c r="B221" s="595">
        <v>2022</v>
      </c>
      <c r="C221" s="13" t="s">
        <v>685</v>
      </c>
      <c r="D221" s="13" t="s">
        <v>34</v>
      </c>
      <c r="E221" s="591" t="s">
        <v>583</v>
      </c>
      <c r="F221" s="13"/>
      <c r="G221" s="591" t="s">
        <v>36</v>
      </c>
      <c r="H221" s="13"/>
      <c r="I221" s="13"/>
      <c r="J221" s="591" t="s">
        <v>51</v>
      </c>
      <c r="K221" s="13" t="s">
        <v>686</v>
      </c>
      <c r="L221" s="591" t="s">
        <v>39</v>
      </c>
      <c r="M221" s="13" t="s">
        <v>672</v>
      </c>
      <c r="N221" s="595" t="s">
        <v>41</v>
      </c>
      <c r="O221" s="13" t="s">
        <v>42</v>
      </c>
      <c r="P221" s="13">
        <v>35.4</v>
      </c>
      <c r="Q221" s="13">
        <v>35.4</v>
      </c>
      <c r="R221" s="13"/>
      <c r="S221" s="13"/>
      <c r="T221" s="13"/>
      <c r="U221" s="13"/>
      <c r="V221" s="13">
        <v>6</v>
      </c>
      <c r="W221" s="13"/>
      <c r="X221" s="13"/>
      <c r="Y221" s="595" t="s">
        <v>39</v>
      </c>
      <c r="Z221" s="13"/>
      <c r="AA221" s="591" t="s">
        <v>637</v>
      </c>
      <c r="AB221" s="525"/>
    </row>
    <row r="222" s="554" customFormat="1" ht="55" customHeight="1" spans="1:28">
      <c r="A222" s="13">
        <v>219</v>
      </c>
      <c r="B222" s="595">
        <v>2022</v>
      </c>
      <c r="C222" s="13" t="s">
        <v>687</v>
      </c>
      <c r="D222" s="13" t="s">
        <v>34</v>
      </c>
      <c r="E222" s="591" t="s">
        <v>583</v>
      </c>
      <c r="F222" s="13"/>
      <c r="G222" s="591" t="s">
        <v>36</v>
      </c>
      <c r="H222" s="13"/>
      <c r="I222" s="13"/>
      <c r="J222" s="591" t="s">
        <v>51</v>
      </c>
      <c r="K222" s="13" t="s">
        <v>688</v>
      </c>
      <c r="L222" s="591" t="s">
        <v>39</v>
      </c>
      <c r="M222" s="13" t="s">
        <v>689</v>
      </c>
      <c r="N222" s="595" t="s">
        <v>41</v>
      </c>
      <c r="O222" s="13" t="s">
        <v>42</v>
      </c>
      <c r="P222" s="13">
        <v>29.7</v>
      </c>
      <c r="Q222" s="13">
        <v>29.7</v>
      </c>
      <c r="R222" s="13"/>
      <c r="S222" s="13"/>
      <c r="T222" s="13"/>
      <c r="U222" s="13"/>
      <c r="V222" s="13">
        <v>7</v>
      </c>
      <c r="W222" s="13"/>
      <c r="X222" s="13"/>
      <c r="Y222" s="595" t="s">
        <v>39</v>
      </c>
      <c r="Z222" s="13"/>
      <c r="AA222" s="591" t="s">
        <v>637</v>
      </c>
      <c r="AB222" s="525"/>
    </row>
    <row r="223" s="554" customFormat="1" ht="55" customHeight="1" spans="1:28">
      <c r="A223" s="13">
        <v>220</v>
      </c>
      <c r="B223" s="595">
        <v>2022</v>
      </c>
      <c r="C223" s="439" t="s">
        <v>690</v>
      </c>
      <c r="D223" s="13" t="s">
        <v>34</v>
      </c>
      <c r="E223" s="591" t="s">
        <v>583</v>
      </c>
      <c r="F223" s="13"/>
      <c r="G223" s="591" t="s">
        <v>36</v>
      </c>
      <c r="H223" s="13"/>
      <c r="I223" s="13"/>
      <c r="J223" s="591" t="s">
        <v>51</v>
      </c>
      <c r="K223" s="13" t="s">
        <v>691</v>
      </c>
      <c r="L223" s="591" t="s">
        <v>39</v>
      </c>
      <c r="M223" s="13" t="s">
        <v>692</v>
      </c>
      <c r="N223" s="595" t="s">
        <v>41</v>
      </c>
      <c r="O223" s="13" t="s">
        <v>42</v>
      </c>
      <c r="P223" s="13">
        <v>15.6</v>
      </c>
      <c r="Q223" s="13">
        <v>15.6</v>
      </c>
      <c r="R223" s="13"/>
      <c r="S223" s="13"/>
      <c r="T223" s="13"/>
      <c r="U223" s="13"/>
      <c r="V223" s="13">
        <v>2</v>
      </c>
      <c r="W223" s="13"/>
      <c r="X223" s="13"/>
      <c r="Y223" s="595" t="s">
        <v>39</v>
      </c>
      <c r="Z223" s="13"/>
      <c r="AA223" s="591" t="s">
        <v>637</v>
      </c>
      <c r="AB223" s="525"/>
    </row>
    <row r="224" s="554" customFormat="1" ht="55" customHeight="1" spans="1:28">
      <c r="A224" s="13">
        <v>221</v>
      </c>
      <c r="B224" s="595">
        <v>2022</v>
      </c>
      <c r="C224" s="439" t="s">
        <v>693</v>
      </c>
      <c r="D224" s="13" t="s">
        <v>34</v>
      </c>
      <c r="E224" s="591" t="s">
        <v>583</v>
      </c>
      <c r="F224" s="13"/>
      <c r="G224" s="591" t="s">
        <v>36</v>
      </c>
      <c r="H224" s="13"/>
      <c r="I224" s="13"/>
      <c r="J224" s="591" t="s">
        <v>51</v>
      </c>
      <c r="K224" s="13" t="s">
        <v>694</v>
      </c>
      <c r="L224" s="591" t="s">
        <v>39</v>
      </c>
      <c r="M224" s="13" t="s">
        <v>695</v>
      </c>
      <c r="N224" s="595" t="s">
        <v>41</v>
      </c>
      <c r="O224" s="13" t="s">
        <v>42</v>
      </c>
      <c r="P224" s="13">
        <v>155</v>
      </c>
      <c r="Q224" s="13">
        <v>155</v>
      </c>
      <c r="R224" s="13"/>
      <c r="S224" s="13"/>
      <c r="T224" s="13"/>
      <c r="U224" s="13"/>
      <c r="V224" s="13">
        <v>14</v>
      </c>
      <c r="W224" s="13"/>
      <c r="X224" s="13"/>
      <c r="Y224" s="595" t="s">
        <v>39</v>
      </c>
      <c r="Z224" s="13"/>
      <c r="AA224" s="591" t="s">
        <v>637</v>
      </c>
      <c r="AB224" s="525"/>
    </row>
    <row r="225" s="554" customFormat="1" ht="55" customHeight="1" spans="1:28">
      <c r="A225" s="13">
        <v>222</v>
      </c>
      <c r="B225" s="595">
        <v>2022</v>
      </c>
      <c r="C225" s="13" t="s">
        <v>696</v>
      </c>
      <c r="D225" s="13" t="s">
        <v>34</v>
      </c>
      <c r="E225" s="591" t="s">
        <v>583</v>
      </c>
      <c r="F225" s="13"/>
      <c r="G225" s="591" t="s">
        <v>36</v>
      </c>
      <c r="H225" s="13"/>
      <c r="I225" s="13"/>
      <c r="J225" s="591" t="s">
        <v>51</v>
      </c>
      <c r="K225" s="13" t="s">
        <v>697</v>
      </c>
      <c r="L225" s="591" t="s">
        <v>39</v>
      </c>
      <c r="M225" s="13" t="s">
        <v>698</v>
      </c>
      <c r="N225" s="595" t="s">
        <v>41</v>
      </c>
      <c r="O225" s="13" t="s">
        <v>42</v>
      </c>
      <c r="P225" s="13">
        <v>42</v>
      </c>
      <c r="Q225" s="13">
        <v>42</v>
      </c>
      <c r="R225" s="13"/>
      <c r="S225" s="13"/>
      <c r="T225" s="13"/>
      <c r="U225" s="13"/>
      <c r="V225" s="13">
        <v>13</v>
      </c>
      <c r="W225" s="13"/>
      <c r="X225" s="13"/>
      <c r="Y225" s="595" t="s">
        <v>39</v>
      </c>
      <c r="Z225" s="13"/>
      <c r="AA225" s="591" t="s">
        <v>637</v>
      </c>
      <c r="AB225" s="525"/>
    </row>
    <row r="226" s="554" customFormat="1" ht="55" customHeight="1" spans="1:28">
      <c r="A226" s="13">
        <v>223</v>
      </c>
      <c r="B226" s="595">
        <v>2022</v>
      </c>
      <c r="C226" s="13" t="s">
        <v>699</v>
      </c>
      <c r="D226" s="13" t="s">
        <v>34</v>
      </c>
      <c r="E226" s="591" t="s">
        <v>583</v>
      </c>
      <c r="F226" s="13"/>
      <c r="G226" s="591" t="s">
        <v>36</v>
      </c>
      <c r="H226" s="13"/>
      <c r="I226" s="13"/>
      <c r="J226" s="591" t="s">
        <v>51</v>
      </c>
      <c r="K226" s="13" t="s">
        <v>700</v>
      </c>
      <c r="L226" s="591" t="s">
        <v>39</v>
      </c>
      <c r="M226" s="13" t="s">
        <v>701</v>
      </c>
      <c r="N226" s="595" t="s">
        <v>41</v>
      </c>
      <c r="O226" s="13" t="s">
        <v>42</v>
      </c>
      <c r="P226" s="13">
        <v>48</v>
      </c>
      <c r="Q226" s="13">
        <v>48</v>
      </c>
      <c r="R226" s="13"/>
      <c r="S226" s="13"/>
      <c r="T226" s="13"/>
      <c r="U226" s="13"/>
      <c r="V226" s="13">
        <v>13</v>
      </c>
      <c r="W226" s="13"/>
      <c r="X226" s="13"/>
      <c r="Y226" s="595" t="s">
        <v>39</v>
      </c>
      <c r="Z226" s="13"/>
      <c r="AA226" s="591" t="s">
        <v>637</v>
      </c>
      <c r="AB226" s="525"/>
    </row>
    <row r="227" s="554" customFormat="1" ht="55" customHeight="1" spans="1:28">
      <c r="A227" s="13">
        <v>224</v>
      </c>
      <c r="B227" s="595">
        <v>2022</v>
      </c>
      <c r="C227" s="13" t="s">
        <v>702</v>
      </c>
      <c r="D227" s="13" t="s">
        <v>34</v>
      </c>
      <c r="E227" s="591" t="s">
        <v>583</v>
      </c>
      <c r="F227" s="13"/>
      <c r="G227" s="591" t="s">
        <v>36</v>
      </c>
      <c r="H227" s="13"/>
      <c r="I227" s="13"/>
      <c r="J227" s="591" t="s">
        <v>51</v>
      </c>
      <c r="K227" s="13" t="s">
        <v>703</v>
      </c>
      <c r="L227" s="591" t="s">
        <v>39</v>
      </c>
      <c r="M227" s="13" t="s">
        <v>672</v>
      </c>
      <c r="N227" s="595" t="s">
        <v>41</v>
      </c>
      <c r="O227" s="13" t="s">
        <v>42</v>
      </c>
      <c r="P227" s="13">
        <v>36</v>
      </c>
      <c r="Q227" s="13">
        <v>36</v>
      </c>
      <c r="R227" s="13"/>
      <c r="S227" s="13"/>
      <c r="T227" s="13"/>
      <c r="U227" s="13"/>
      <c r="V227" s="13">
        <v>28</v>
      </c>
      <c r="W227" s="13"/>
      <c r="X227" s="13"/>
      <c r="Y227" s="595" t="s">
        <v>39</v>
      </c>
      <c r="Z227" s="13"/>
      <c r="AA227" s="591" t="s">
        <v>637</v>
      </c>
      <c r="AB227" s="525"/>
    </row>
    <row r="228" s="554" customFormat="1" ht="55" customHeight="1" spans="1:28">
      <c r="A228" s="13">
        <v>225</v>
      </c>
      <c r="B228" s="13">
        <v>2022</v>
      </c>
      <c r="C228" s="13" t="s">
        <v>704</v>
      </c>
      <c r="D228" s="13" t="s">
        <v>34</v>
      </c>
      <c r="E228" s="13" t="s">
        <v>705</v>
      </c>
      <c r="F228" s="13"/>
      <c r="G228" s="13" t="s">
        <v>36</v>
      </c>
      <c r="H228" s="13"/>
      <c r="I228" s="13"/>
      <c r="J228" s="13" t="s">
        <v>51</v>
      </c>
      <c r="K228" s="13" t="s">
        <v>706</v>
      </c>
      <c r="L228" s="13" t="s">
        <v>39</v>
      </c>
      <c r="M228" s="13" t="s">
        <v>707</v>
      </c>
      <c r="N228" s="13">
        <v>2022</v>
      </c>
      <c r="O228" s="13" t="s">
        <v>42</v>
      </c>
      <c r="P228" s="13">
        <v>100</v>
      </c>
      <c r="Q228" s="13">
        <v>100</v>
      </c>
      <c r="R228" s="13"/>
      <c r="S228" s="13"/>
      <c r="T228" s="13"/>
      <c r="U228" s="13"/>
      <c r="V228" s="13">
        <v>180</v>
      </c>
      <c r="W228" s="13"/>
      <c r="X228" s="13"/>
      <c r="Y228" s="13" t="s">
        <v>36</v>
      </c>
      <c r="Z228" s="13" t="s">
        <v>78</v>
      </c>
      <c r="AA228" s="13" t="s">
        <v>150</v>
      </c>
      <c r="AB228" s="525"/>
    </row>
    <row r="229" s="554" customFormat="1" ht="55" customHeight="1" spans="1:28">
      <c r="A229" s="13">
        <v>226</v>
      </c>
      <c r="B229" s="13">
        <v>2022</v>
      </c>
      <c r="C229" s="13" t="s">
        <v>708</v>
      </c>
      <c r="D229" s="13" t="s">
        <v>34</v>
      </c>
      <c r="E229" s="13" t="s">
        <v>705</v>
      </c>
      <c r="F229" s="13"/>
      <c r="G229" s="13" t="s">
        <v>36</v>
      </c>
      <c r="H229" s="13"/>
      <c r="I229" s="13"/>
      <c r="J229" s="13" t="s">
        <v>51</v>
      </c>
      <c r="K229" s="13" t="s">
        <v>709</v>
      </c>
      <c r="L229" s="13" t="s">
        <v>39</v>
      </c>
      <c r="M229" s="13" t="s">
        <v>710</v>
      </c>
      <c r="N229" s="13">
        <v>2022</v>
      </c>
      <c r="O229" s="13" t="s">
        <v>42</v>
      </c>
      <c r="P229" s="13">
        <v>48</v>
      </c>
      <c r="Q229" s="13">
        <v>48</v>
      </c>
      <c r="R229" s="13"/>
      <c r="S229" s="13"/>
      <c r="T229" s="13"/>
      <c r="U229" s="13"/>
      <c r="V229" s="13">
        <v>38</v>
      </c>
      <c r="W229" s="13"/>
      <c r="X229" s="13"/>
      <c r="Y229" s="13" t="s">
        <v>39</v>
      </c>
      <c r="Z229" s="13"/>
      <c r="AA229" s="13" t="s">
        <v>150</v>
      </c>
      <c r="AB229" s="525"/>
    </row>
    <row r="230" s="554" customFormat="1" ht="55" customHeight="1" spans="1:28">
      <c r="A230" s="13">
        <v>227</v>
      </c>
      <c r="B230" s="13">
        <v>2022</v>
      </c>
      <c r="C230" s="13" t="s">
        <v>711</v>
      </c>
      <c r="D230" s="13" t="s">
        <v>34</v>
      </c>
      <c r="E230" s="13" t="s">
        <v>705</v>
      </c>
      <c r="F230" s="13"/>
      <c r="G230" s="13" t="s">
        <v>36</v>
      </c>
      <c r="H230" s="13"/>
      <c r="I230" s="13"/>
      <c r="J230" s="13" t="s">
        <v>51</v>
      </c>
      <c r="K230" s="13" t="s">
        <v>709</v>
      </c>
      <c r="L230" s="13" t="s">
        <v>39</v>
      </c>
      <c r="M230" s="13" t="s">
        <v>712</v>
      </c>
      <c r="N230" s="13">
        <v>2022</v>
      </c>
      <c r="O230" s="13" t="s">
        <v>42</v>
      </c>
      <c r="P230" s="13">
        <v>48</v>
      </c>
      <c r="Q230" s="13">
        <v>48</v>
      </c>
      <c r="R230" s="13"/>
      <c r="S230" s="13"/>
      <c r="T230" s="13"/>
      <c r="U230" s="13"/>
      <c r="V230" s="13">
        <v>10</v>
      </c>
      <c r="W230" s="13"/>
      <c r="X230" s="13"/>
      <c r="Y230" s="13" t="s">
        <v>39</v>
      </c>
      <c r="Z230" s="13"/>
      <c r="AA230" s="13" t="s">
        <v>150</v>
      </c>
      <c r="AB230" s="525"/>
    </row>
    <row r="231" s="554" customFormat="1" ht="55" customHeight="1" spans="1:28">
      <c r="A231" s="13">
        <v>228</v>
      </c>
      <c r="B231" s="597">
        <v>2022</v>
      </c>
      <c r="C231" s="597" t="s">
        <v>713</v>
      </c>
      <c r="D231" s="13" t="s">
        <v>34</v>
      </c>
      <c r="E231" s="13" t="s">
        <v>705</v>
      </c>
      <c r="F231" s="597"/>
      <c r="G231" s="597" t="s">
        <v>36</v>
      </c>
      <c r="H231" s="597"/>
      <c r="I231" s="597"/>
      <c r="J231" s="597" t="s">
        <v>37</v>
      </c>
      <c r="K231" s="597" t="s">
        <v>714</v>
      </c>
      <c r="L231" s="597" t="s">
        <v>39</v>
      </c>
      <c r="M231" s="597" t="s">
        <v>715</v>
      </c>
      <c r="N231" s="597">
        <v>2022</v>
      </c>
      <c r="O231" s="597" t="s">
        <v>42</v>
      </c>
      <c r="P231" s="597">
        <v>100</v>
      </c>
      <c r="Q231" s="597">
        <v>100</v>
      </c>
      <c r="R231" s="597"/>
      <c r="S231" s="597"/>
      <c r="T231" s="597"/>
      <c r="U231" s="597"/>
      <c r="V231" s="597">
        <v>20</v>
      </c>
      <c r="W231" s="597"/>
      <c r="X231" s="597"/>
      <c r="Y231" s="597" t="s">
        <v>36</v>
      </c>
      <c r="Z231" s="597" t="s">
        <v>495</v>
      </c>
      <c r="AA231" s="597" t="s">
        <v>150</v>
      </c>
      <c r="AB231" s="525"/>
    </row>
    <row r="232" s="554" customFormat="1" ht="55" customHeight="1" spans="1:28">
      <c r="A232" s="13">
        <v>229</v>
      </c>
      <c r="B232" s="13">
        <v>2022</v>
      </c>
      <c r="C232" s="13" t="s">
        <v>716</v>
      </c>
      <c r="D232" s="13" t="s">
        <v>34</v>
      </c>
      <c r="E232" s="13" t="s">
        <v>705</v>
      </c>
      <c r="F232" s="13"/>
      <c r="G232" s="13" t="s">
        <v>36</v>
      </c>
      <c r="H232" s="13"/>
      <c r="I232" s="13"/>
      <c r="J232" s="13" t="s">
        <v>37</v>
      </c>
      <c r="K232" s="13" t="s">
        <v>717</v>
      </c>
      <c r="L232" s="13" t="s">
        <v>221</v>
      </c>
      <c r="M232" s="13" t="s">
        <v>718</v>
      </c>
      <c r="N232" s="13">
        <v>2022</v>
      </c>
      <c r="O232" s="13" t="s">
        <v>719</v>
      </c>
      <c r="P232" s="13">
        <v>80</v>
      </c>
      <c r="Q232" s="13">
        <v>80</v>
      </c>
      <c r="R232" s="13"/>
      <c r="S232" s="13"/>
      <c r="T232" s="13"/>
      <c r="U232" s="13">
        <v>1</v>
      </c>
      <c r="V232" s="13">
        <v>51</v>
      </c>
      <c r="W232" s="13"/>
      <c r="X232" s="13"/>
      <c r="Y232" s="13" t="s">
        <v>221</v>
      </c>
      <c r="Z232" s="13" t="s">
        <v>495</v>
      </c>
      <c r="AA232" s="13" t="s">
        <v>150</v>
      </c>
      <c r="AB232" s="525"/>
    </row>
    <row r="233" s="554" customFormat="1" ht="55" customHeight="1" spans="1:28">
      <c r="A233" s="13">
        <v>230</v>
      </c>
      <c r="B233" s="13">
        <v>2022</v>
      </c>
      <c r="C233" s="13" t="s">
        <v>720</v>
      </c>
      <c r="D233" s="13" t="s">
        <v>34</v>
      </c>
      <c r="E233" s="13" t="s">
        <v>705</v>
      </c>
      <c r="F233" s="13"/>
      <c r="G233" s="13" t="s">
        <v>36</v>
      </c>
      <c r="H233" s="13"/>
      <c r="I233" s="13"/>
      <c r="J233" s="13" t="s">
        <v>37</v>
      </c>
      <c r="K233" s="13" t="s">
        <v>717</v>
      </c>
      <c r="L233" s="13" t="s">
        <v>221</v>
      </c>
      <c r="M233" s="13" t="s">
        <v>721</v>
      </c>
      <c r="N233" s="13">
        <v>2022</v>
      </c>
      <c r="O233" s="13" t="s">
        <v>719</v>
      </c>
      <c r="P233" s="13">
        <v>60</v>
      </c>
      <c r="Q233" s="13">
        <v>60</v>
      </c>
      <c r="R233" s="13"/>
      <c r="S233" s="13"/>
      <c r="T233" s="13"/>
      <c r="U233" s="13">
        <v>1</v>
      </c>
      <c r="V233" s="13">
        <v>9</v>
      </c>
      <c r="W233" s="13"/>
      <c r="X233" s="13"/>
      <c r="Y233" s="13" t="s">
        <v>221</v>
      </c>
      <c r="Z233" s="13" t="s">
        <v>495</v>
      </c>
      <c r="AA233" s="13" t="s">
        <v>150</v>
      </c>
      <c r="AB233" s="525"/>
    </row>
    <row r="234" s="554" customFormat="1" ht="55" customHeight="1" spans="1:28">
      <c r="A234" s="13">
        <v>231</v>
      </c>
      <c r="B234" s="13">
        <v>2022</v>
      </c>
      <c r="C234" s="13" t="s">
        <v>722</v>
      </c>
      <c r="D234" s="13" t="s">
        <v>34</v>
      </c>
      <c r="E234" s="13" t="s">
        <v>705</v>
      </c>
      <c r="F234" s="13"/>
      <c r="G234" s="13" t="s">
        <v>36</v>
      </c>
      <c r="H234" s="13"/>
      <c r="I234" s="13"/>
      <c r="J234" s="13" t="s">
        <v>37</v>
      </c>
      <c r="K234" s="13" t="s">
        <v>723</v>
      </c>
      <c r="L234" s="13" t="s">
        <v>39</v>
      </c>
      <c r="M234" s="13" t="s">
        <v>724</v>
      </c>
      <c r="N234" s="13">
        <v>2022</v>
      </c>
      <c r="O234" s="561" t="s">
        <v>42</v>
      </c>
      <c r="P234" s="13">
        <v>25</v>
      </c>
      <c r="Q234" s="13">
        <v>25</v>
      </c>
      <c r="R234" s="13"/>
      <c r="S234" s="13"/>
      <c r="T234" s="13"/>
      <c r="U234" s="13"/>
      <c r="V234" s="13">
        <v>81</v>
      </c>
      <c r="W234" s="13"/>
      <c r="X234" s="13"/>
      <c r="Y234" s="13" t="s">
        <v>39</v>
      </c>
      <c r="Z234" s="13"/>
      <c r="AA234" s="13" t="s">
        <v>150</v>
      </c>
      <c r="AB234" s="525"/>
    </row>
    <row r="235" s="554" customFormat="1" ht="55" customHeight="1" spans="1:28">
      <c r="A235" s="13">
        <v>232</v>
      </c>
      <c r="B235" s="13">
        <v>2022</v>
      </c>
      <c r="C235" s="13" t="s">
        <v>725</v>
      </c>
      <c r="D235" s="13" t="s">
        <v>34</v>
      </c>
      <c r="E235" s="13" t="s">
        <v>705</v>
      </c>
      <c r="F235" s="13"/>
      <c r="G235" s="13" t="s">
        <v>36</v>
      </c>
      <c r="H235" s="13"/>
      <c r="I235" s="13"/>
      <c r="J235" s="13" t="s">
        <v>37</v>
      </c>
      <c r="K235" s="13" t="s">
        <v>706</v>
      </c>
      <c r="L235" s="13" t="s">
        <v>39</v>
      </c>
      <c r="M235" s="13" t="s">
        <v>726</v>
      </c>
      <c r="N235" s="13">
        <v>2022</v>
      </c>
      <c r="O235" s="561" t="s">
        <v>42</v>
      </c>
      <c r="P235" s="13">
        <v>10</v>
      </c>
      <c r="Q235" s="13">
        <v>10</v>
      </c>
      <c r="R235" s="13"/>
      <c r="S235" s="13"/>
      <c r="T235" s="13"/>
      <c r="U235" s="13"/>
      <c r="V235" s="13"/>
      <c r="W235" s="13"/>
      <c r="X235" s="13"/>
      <c r="Y235" s="13" t="s">
        <v>39</v>
      </c>
      <c r="Z235" s="13"/>
      <c r="AA235" s="13" t="s">
        <v>727</v>
      </c>
      <c r="AB235" s="525"/>
    </row>
    <row r="236" s="554" customFormat="1" ht="55" customHeight="1" spans="1:28">
      <c r="A236" s="13">
        <v>233</v>
      </c>
      <c r="B236" s="13">
        <v>2022</v>
      </c>
      <c r="C236" s="13" t="s">
        <v>728</v>
      </c>
      <c r="D236" s="13" t="s">
        <v>34</v>
      </c>
      <c r="E236" s="13" t="s">
        <v>705</v>
      </c>
      <c r="F236" s="13"/>
      <c r="G236" s="13" t="s">
        <v>36</v>
      </c>
      <c r="H236" s="13"/>
      <c r="I236" s="13"/>
      <c r="J236" s="13" t="s">
        <v>51</v>
      </c>
      <c r="K236" s="13" t="s">
        <v>729</v>
      </c>
      <c r="L236" s="13" t="s">
        <v>39</v>
      </c>
      <c r="M236" s="13" t="s">
        <v>730</v>
      </c>
      <c r="N236" s="13">
        <v>2022</v>
      </c>
      <c r="O236" s="13" t="s">
        <v>42</v>
      </c>
      <c r="P236" s="13">
        <v>100</v>
      </c>
      <c r="Q236" s="13">
        <v>100</v>
      </c>
      <c r="R236" s="13"/>
      <c r="S236" s="13"/>
      <c r="T236" s="13"/>
      <c r="U236" s="13"/>
      <c r="V236" s="13">
        <v>97</v>
      </c>
      <c r="W236" s="13"/>
      <c r="X236" s="13"/>
      <c r="Y236" s="13" t="s">
        <v>36</v>
      </c>
      <c r="Z236" s="13" t="s">
        <v>495</v>
      </c>
      <c r="AA236" s="13" t="s">
        <v>731</v>
      </c>
      <c r="AB236" s="525"/>
    </row>
    <row r="237" s="554" customFormat="1" ht="55" customHeight="1" spans="1:28">
      <c r="A237" s="13">
        <v>234</v>
      </c>
      <c r="B237" s="13">
        <v>2022</v>
      </c>
      <c r="C237" s="567" t="s">
        <v>732</v>
      </c>
      <c r="D237" s="13" t="s">
        <v>34</v>
      </c>
      <c r="E237" s="13" t="s">
        <v>733</v>
      </c>
      <c r="F237" s="567"/>
      <c r="G237" s="567" t="s">
        <v>36</v>
      </c>
      <c r="H237" s="567"/>
      <c r="I237" s="567"/>
      <c r="J237" s="567" t="s">
        <v>51</v>
      </c>
      <c r="K237" s="567" t="s">
        <v>734</v>
      </c>
      <c r="L237" s="567" t="s">
        <v>36</v>
      </c>
      <c r="M237" s="567" t="s">
        <v>735</v>
      </c>
      <c r="N237" s="600" t="s">
        <v>736</v>
      </c>
      <c r="O237" s="567" t="s">
        <v>42</v>
      </c>
      <c r="P237" s="567">
        <v>25</v>
      </c>
      <c r="Q237" s="567">
        <v>25</v>
      </c>
      <c r="R237" s="13">
        <v>0</v>
      </c>
      <c r="S237" s="13">
        <v>0</v>
      </c>
      <c r="T237" s="13">
        <v>0</v>
      </c>
      <c r="U237" s="13">
        <v>1</v>
      </c>
      <c r="V237" s="567">
        <v>8</v>
      </c>
      <c r="W237" s="13">
        <v>0</v>
      </c>
      <c r="X237" s="13">
        <v>0</v>
      </c>
      <c r="Y237" s="567" t="s">
        <v>39</v>
      </c>
      <c r="Z237" s="605"/>
      <c r="AA237" s="13" t="s">
        <v>347</v>
      </c>
      <c r="AB237" s="525"/>
    </row>
    <row r="238" s="554" customFormat="1" ht="55" customHeight="1" spans="1:28">
      <c r="A238" s="13">
        <v>235</v>
      </c>
      <c r="B238" s="13">
        <v>2022</v>
      </c>
      <c r="C238" s="598" t="s">
        <v>737</v>
      </c>
      <c r="D238" s="13" t="s">
        <v>34</v>
      </c>
      <c r="E238" s="13" t="s">
        <v>733</v>
      </c>
      <c r="F238" s="598"/>
      <c r="G238" s="598" t="s">
        <v>36</v>
      </c>
      <c r="H238" s="598"/>
      <c r="I238" s="598"/>
      <c r="J238" s="598" t="s">
        <v>51</v>
      </c>
      <c r="K238" s="598" t="s">
        <v>738</v>
      </c>
      <c r="L238" s="598" t="s">
        <v>39</v>
      </c>
      <c r="M238" s="598" t="s">
        <v>739</v>
      </c>
      <c r="N238" s="601" t="s">
        <v>736</v>
      </c>
      <c r="O238" s="598" t="s">
        <v>42</v>
      </c>
      <c r="P238" s="598">
        <v>28</v>
      </c>
      <c r="Q238" s="598">
        <v>28</v>
      </c>
      <c r="R238" s="13">
        <v>0</v>
      </c>
      <c r="S238" s="13">
        <v>0</v>
      </c>
      <c r="T238" s="13">
        <v>0</v>
      </c>
      <c r="U238" s="13">
        <v>0</v>
      </c>
      <c r="V238" s="598">
        <v>6</v>
      </c>
      <c r="W238" s="13">
        <v>0</v>
      </c>
      <c r="X238" s="13">
        <v>0</v>
      </c>
      <c r="Y238" s="598" t="s">
        <v>39</v>
      </c>
      <c r="Z238" s="606"/>
      <c r="AA238" s="13" t="s">
        <v>347</v>
      </c>
      <c r="AB238" s="525"/>
    </row>
    <row r="239" s="554" customFormat="1" ht="55" customHeight="1" spans="1:28">
      <c r="A239" s="13">
        <v>236</v>
      </c>
      <c r="B239" s="13">
        <v>2022</v>
      </c>
      <c r="C239" s="598" t="s">
        <v>740</v>
      </c>
      <c r="D239" s="13" t="s">
        <v>34</v>
      </c>
      <c r="E239" s="13" t="s">
        <v>733</v>
      </c>
      <c r="F239" s="598"/>
      <c r="G239" s="598" t="s">
        <v>36</v>
      </c>
      <c r="H239" s="598"/>
      <c r="I239" s="598"/>
      <c r="J239" s="598" t="s">
        <v>51</v>
      </c>
      <c r="K239" s="598" t="s">
        <v>741</v>
      </c>
      <c r="L239" s="598" t="s">
        <v>39</v>
      </c>
      <c r="M239" s="598" t="s">
        <v>742</v>
      </c>
      <c r="N239" s="598" t="s">
        <v>736</v>
      </c>
      <c r="O239" s="598" t="s">
        <v>42</v>
      </c>
      <c r="P239" s="601">
        <v>27</v>
      </c>
      <c r="Q239" s="601">
        <v>27</v>
      </c>
      <c r="R239" s="13">
        <v>0</v>
      </c>
      <c r="S239" s="13">
        <v>0</v>
      </c>
      <c r="T239" s="13">
        <v>0</v>
      </c>
      <c r="U239" s="13">
        <v>0</v>
      </c>
      <c r="V239" s="598">
        <v>10</v>
      </c>
      <c r="W239" s="13">
        <v>0</v>
      </c>
      <c r="X239" s="13">
        <v>0</v>
      </c>
      <c r="Y239" s="598" t="s">
        <v>39</v>
      </c>
      <c r="Z239" s="606"/>
      <c r="AA239" s="13" t="s">
        <v>347</v>
      </c>
      <c r="AB239" s="525"/>
    </row>
    <row r="240" s="554" customFormat="1" ht="55" customHeight="1" spans="1:28">
      <c r="A240" s="13">
        <v>237</v>
      </c>
      <c r="B240" s="13">
        <v>2022</v>
      </c>
      <c r="C240" s="598" t="s">
        <v>743</v>
      </c>
      <c r="D240" s="13" t="s">
        <v>34</v>
      </c>
      <c r="E240" s="13" t="s">
        <v>733</v>
      </c>
      <c r="F240" s="598"/>
      <c r="G240" s="598" t="s">
        <v>36</v>
      </c>
      <c r="H240" s="598"/>
      <c r="I240" s="598"/>
      <c r="J240" s="598" t="s">
        <v>51</v>
      </c>
      <c r="K240" s="598" t="s">
        <v>741</v>
      </c>
      <c r="L240" s="598" t="s">
        <v>39</v>
      </c>
      <c r="M240" s="598" t="s">
        <v>744</v>
      </c>
      <c r="N240" s="601" t="s">
        <v>736</v>
      </c>
      <c r="O240" s="598" t="s">
        <v>42</v>
      </c>
      <c r="P240" s="598">
        <v>38</v>
      </c>
      <c r="Q240" s="598">
        <v>38</v>
      </c>
      <c r="R240" s="13">
        <v>0</v>
      </c>
      <c r="S240" s="13">
        <v>0</v>
      </c>
      <c r="T240" s="13">
        <v>0</v>
      </c>
      <c r="U240" s="13">
        <v>0</v>
      </c>
      <c r="V240" s="598">
        <v>15</v>
      </c>
      <c r="W240" s="13">
        <v>0</v>
      </c>
      <c r="X240" s="13">
        <v>0</v>
      </c>
      <c r="Y240" s="598" t="s">
        <v>39</v>
      </c>
      <c r="Z240" s="606"/>
      <c r="AA240" s="13" t="s">
        <v>347</v>
      </c>
      <c r="AB240" s="525"/>
    </row>
    <row r="241" s="554" customFormat="1" ht="55" customHeight="1" spans="1:28">
      <c r="A241" s="13">
        <v>238</v>
      </c>
      <c r="B241" s="13">
        <v>2022</v>
      </c>
      <c r="C241" s="598" t="s">
        <v>745</v>
      </c>
      <c r="D241" s="13" t="s">
        <v>34</v>
      </c>
      <c r="E241" s="13" t="s">
        <v>733</v>
      </c>
      <c r="F241" s="598"/>
      <c r="G241" s="598" t="s">
        <v>36</v>
      </c>
      <c r="H241" s="598"/>
      <c r="I241" s="598"/>
      <c r="J241" s="598" t="s">
        <v>51</v>
      </c>
      <c r="K241" s="598" t="s">
        <v>741</v>
      </c>
      <c r="L241" s="598" t="s">
        <v>39</v>
      </c>
      <c r="M241" s="598" t="s">
        <v>746</v>
      </c>
      <c r="N241" s="601" t="s">
        <v>736</v>
      </c>
      <c r="O241" s="598" t="s">
        <v>42</v>
      </c>
      <c r="P241" s="598">
        <v>23</v>
      </c>
      <c r="Q241" s="598">
        <v>23</v>
      </c>
      <c r="R241" s="13">
        <v>0</v>
      </c>
      <c r="S241" s="13">
        <v>0</v>
      </c>
      <c r="T241" s="13">
        <v>0</v>
      </c>
      <c r="U241" s="13">
        <v>0</v>
      </c>
      <c r="V241" s="598">
        <v>16</v>
      </c>
      <c r="W241" s="13">
        <v>0</v>
      </c>
      <c r="X241" s="13">
        <v>0</v>
      </c>
      <c r="Y241" s="598" t="s">
        <v>39</v>
      </c>
      <c r="Z241" s="606"/>
      <c r="AA241" s="13" t="s">
        <v>347</v>
      </c>
      <c r="AB241" s="525"/>
    </row>
    <row r="242" s="554" customFormat="1" ht="55" customHeight="1" spans="1:28">
      <c r="A242" s="13">
        <v>239</v>
      </c>
      <c r="B242" s="13">
        <v>2022</v>
      </c>
      <c r="C242" s="598" t="s">
        <v>747</v>
      </c>
      <c r="D242" s="13" t="s">
        <v>34</v>
      </c>
      <c r="E242" s="13" t="s">
        <v>733</v>
      </c>
      <c r="F242" s="598"/>
      <c r="G242" s="598" t="s">
        <v>36</v>
      </c>
      <c r="H242" s="598"/>
      <c r="I242" s="598"/>
      <c r="J242" s="598" t="s">
        <v>51</v>
      </c>
      <c r="K242" s="598" t="s">
        <v>741</v>
      </c>
      <c r="L242" s="598" t="s">
        <v>39</v>
      </c>
      <c r="M242" s="598" t="s">
        <v>748</v>
      </c>
      <c r="N242" s="598" t="s">
        <v>736</v>
      </c>
      <c r="O242" s="598" t="s">
        <v>42</v>
      </c>
      <c r="P242" s="601">
        <v>26</v>
      </c>
      <c r="Q242" s="601">
        <v>26</v>
      </c>
      <c r="R242" s="13">
        <v>0</v>
      </c>
      <c r="S242" s="13">
        <v>0</v>
      </c>
      <c r="T242" s="13">
        <v>0</v>
      </c>
      <c r="U242" s="13">
        <v>0</v>
      </c>
      <c r="V242" s="598">
        <v>5</v>
      </c>
      <c r="W242" s="13">
        <v>0</v>
      </c>
      <c r="X242" s="13">
        <v>0</v>
      </c>
      <c r="Y242" s="598" t="s">
        <v>39</v>
      </c>
      <c r="Z242" s="606"/>
      <c r="AA242" s="13" t="s">
        <v>347</v>
      </c>
      <c r="AB242" s="525"/>
    </row>
    <row r="243" s="554" customFormat="1" ht="55" customHeight="1" spans="1:28">
      <c r="A243" s="13">
        <v>240</v>
      </c>
      <c r="B243" s="13">
        <v>2022</v>
      </c>
      <c r="C243" s="598" t="s">
        <v>749</v>
      </c>
      <c r="D243" s="13" t="s">
        <v>34</v>
      </c>
      <c r="E243" s="13" t="s">
        <v>733</v>
      </c>
      <c r="F243" s="598"/>
      <c r="G243" s="598" t="s">
        <v>36</v>
      </c>
      <c r="H243" s="598"/>
      <c r="I243" s="598"/>
      <c r="J243" s="598" t="s">
        <v>51</v>
      </c>
      <c r="K243" s="598" t="s">
        <v>750</v>
      </c>
      <c r="L243" s="598" t="s">
        <v>39</v>
      </c>
      <c r="M243" s="598" t="s">
        <v>751</v>
      </c>
      <c r="N243" s="598" t="s">
        <v>752</v>
      </c>
      <c r="O243" s="598" t="s">
        <v>42</v>
      </c>
      <c r="P243" s="598">
        <v>45</v>
      </c>
      <c r="Q243" s="598">
        <v>45</v>
      </c>
      <c r="R243" s="13">
        <v>0</v>
      </c>
      <c r="S243" s="13">
        <v>0</v>
      </c>
      <c r="T243" s="13">
        <v>0</v>
      </c>
      <c r="U243" s="13">
        <v>0</v>
      </c>
      <c r="V243" s="598">
        <v>9</v>
      </c>
      <c r="W243" s="13">
        <v>0</v>
      </c>
      <c r="X243" s="13">
        <v>0</v>
      </c>
      <c r="Y243" s="598" t="s">
        <v>39</v>
      </c>
      <c r="Z243" s="606"/>
      <c r="AA243" s="13" t="s">
        <v>49</v>
      </c>
      <c r="AB243" s="525"/>
    </row>
    <row r="244" s="554" customFormat="1" ht="55" customHeight="1" spans="1:28">
      <c r="A244" s="13">
        <v>241</v>
      </c>
      <c r="B244" s="13">
        <v>2022</v>
      </c>
      <c r="C244" s="598" t="s">
        <v>753</v>
      </c>
      <c r="D244" s="13" t="s">
        <v>34</v>
      </c>
      <c r="E244" s="13" t="s">
        <v>733</v>
      </c>
      <c r="F244" s="598"/>
      <c r="G244" s="598" t="s">
        <v>36</v>
      </c>
      <c r="H244" s="598"/>
      <c r="I244" s="598"/>
      <c r="J244" s="598" t="s">
        <v>51</v>
      </c>
      <c r="K244" s="598" t="s">
        <v>754</v>
      </c>
      <c r="L244" s="598" t="s">
        <v>36</v>
      </c>
      <c r="M244" s="598" t="s">
        <v>755</v>
      </c>
      <c r="N244" s="598" t="s">
        <v>756</v>
      </c>
      <c r="O244" s="598" t="s">
        <v>42</v>
      </c>
      <c r="P244" s="598">
        <v>48</v>
      </c>
      <c r="Q244" s="598">
        <v>48</v>
      </c>
      <c r="R244" s="13">
        <v>0</v>
      </c>
      <c r="S244" s="13">
        <v>0</v>
      </c>
      <c r="T244" s="13">
        <v>0</v>
      </c>
      <c r="U244" s="13">
        <v>1</v>
      </c>
      <c r="V244" s="598">
        <v>18</v>
      </c>
      <c r="W244" s="13">
        <v>0</v>
      </c>
      <c r="X244" s="13">
        <v>0</v>
      </c>
      <c r="Y244" s="598" t="s">
        <v>39</v>
      </c>
      <c r="Z244" s="606"/>
      <c r="AA244" s="13" t="s">
        <v>347</v>
      </c>
      <c r="AB244" s="525"/>
    </row>
    <row r="245" s="554" customFormat="1" ht="55" customHeight="1" spans="1:28">
      <c r="A245" s="13">
        <v>242</v>
      </c>
      <c r="B245" s="13">
        <v>2022</v>
      </c>
      <c r="C245" s="13" t="s">
        <v>757</v>
      </c>
      <c r="D245" s="13" t="s">
        <v>34</v>
      </c>
      <c r="E245" s="13" t="s">
        <v>733</v>
      </c>
      <c r="F245" s="13"/>
      <c r="G245" s="598" t="s">
        <v>36</v>
      </c>
      <c r="H245" s="598"/>
      <c r="I245" s="598"/>
      <c r="J245" s="598" t="s">
        <v>51</v>
      </c>
      <c r="K245" s="598" t="s">
        <v>758</v>
      </c>
      <c r="L245" s="598" t="s">
        <v>39</v>
      </c>
      <c r="M245" s="598" t="s">
        <v>759</v>
      </c>
      <c r="N245" s="598" t="s">
        <v>760</v>
      </c>
      <c r="O245" s="598" t="s">
        <v>42</v>
      </c>
      <c r="P245" s="598">
        <v>49</v>
      </c>
      <c r="Q245" s="598">
        <v>49</v>
      </c>
      <c r="R245" s="13">
        <v>0</v>
      </c>
      <c r="S245" s="13">
        <v>0</v>
      </c>
      <c r="T245" s="13">
        <v>0</v>
      </c>
      <c r="U245" s="13">
        <v>0</v>
      </c>
      <c r="V245" s="13">
        <v>25</v>
      </c>
      <c r="W245" s="13">
        <v>0</v>
      </c>
      <c r="X245" s="13">
        <v>0</v>
      </c>
      <c r="Y245" s="13" t="s">
        <v>39</v>
      </c>
      <c r="Z245" s="606"/>
      <c r="AA245" s="13" t="s">
        <v>347</v>
      </c>
      <c r="AB245" s="525"/>
    </row>
    <row r="246" s="554" customFormat="1" ht="55" customHeight="1" spans="1:28">
      <c r="A246" s="13">
        <v>243</v>
      </c>
      <c r="B246" s="13">
        <v>2022</v>
      </c>
      <c r="C246" s="13" t="s">
        <v>761</v>
      </c>
      <c r="D246" s="13" t="s">
        <v>34</v>
      </c>
      <c r="E246" s="13" t="s">
        <v>733</v>
      </c>
      <c r="F246" s="13"/>
      <c r="G246" s="13" t="s">
        <v>36</v>
      </c>
      <c r="H246" s="13"/>
      <c r="I246" s="13"/>
      <c r="J246" s="13" t="s">
        <v>51</v>
      </c>
      <c r="K246" s="13" t="s">
        <v>762</v>
      </c>
      <c r="L246" s="13" t="s">
        <v>36</v>
      </c>
      <c r="M246" s="13" t="s">
        <v>763</v>
      </c>
      <c r="N246" s="602" t="s">
        <v>736</v>
      </c>
      <c r="O246" s="13" t="s">
        <v>42</v>
      </c>
      <c r="P246" s="13">
        <v>35</v>
      </c>
      <c r="Q246" s="13">
        <v>35</v>
      </c>
      <c r="R246" s="13">
        <v>0</v>
      </c>
      <c r="S246" s="13">
        <v>0</v>
      </c>
      <c r="T246" s="13">
        <v>0</v>
      </c>
      <c r="U246" s="13">
        <v>1</v>
      </c>
      <c r="V246" s="13">
        <v>10</v>
      </c>
      <c r="W246" s="13">
        <v>0</v>
      </c>
      <c r="X246" s="13">
        <v>0</v>
      </c>
      <c r="Y246" s="13" t="s">
        <v>39</v>
      </c>
      <c r="Z246" s="607"/>
      <c r="AA246" s="13" t="s">
        <v>347</v>
      </c>
      <c r="AB246" s="525"/>
    </row>
    <row r="247" s="554" customFormat="1" ht="55" customHeight="1" spans="1:28">
      <c r="A247" s="13">
        <v>244</v>
      </c>
      <c r="B247" s="13">
        <v>2022</v>
      </c>
      <c r="C247" s="13" t="s">
        <v>764</v>
      </c>
      <c r="D247" s="13" t="s">
        <v>34</v>
      </c>
      <c r="E247" s="13" t="s">
        <v>733</v>
      </c>
      <c r="F247" s="13"/>
      <c r="G247" s="13" t="s">
        <v>36</v>
      </c>
      <c r="H247" s="13"/>
      <c r="I247" s="13"/>
      <c r="J247" s="13" t="s">
        <v>51</v>
      </c>
      <c r="K247" s="13" t="s">
        <v>765</v>
      </c>
      <c r="L247" s="13" t="s">
        <v>39</v>
      </c>
      <c r="M247" s="13" t="s">
        <v>766</v>
      </c>
      <c r="N247" s="602" t="s">
        <v>736</v>
      </c>
      <c r="O247" s="13" t="s">
        <v>42</v>
      </c>
      <c r="P247" s="13">
        <v>32</v>
      </c>
      <c r="Q247" s="13">
        <v>32</v>
      </c>
      <c r="R247" s="13">
        <v>0</v>
      </c>
      <c r="S247" s="13">
        <v>0</v>
      </c>
      <c r="T247" s="13">
        <v>0</v>
      </c>
      <c r="U247" s="13">
        <v>0</v>
      </c>
      <c r="V247" s="13">
        <v>5</v>
      </c>
      <c r="W247" s="13">
        <v>0</v>
      </c>
      <c r="X247" s="13">
        <v>0</v>
      </c>
      <c r="Y247" s="13" t="s">
        <v>39</v>
      </c>
      <c r="Z247" s="607"/>
      <c r="AA247" s="13" t="s">
        <v>347</v>
      </c>
      <c r="AB247" s="525"/>
    </row>
    <row r="248" s="554" customFormat="1" ht="55" customHeight="1" spans="1:28">
      <c r="A248" s="13">
        <v>245</v>
      </c>
      <c r="B248" s="13">
        <v>2022</v>
      </c>
      <c r="C248" s="13" t="s">
        <v>767</v>
      </c>
      <c r="D248" s="13" t="s">
        <v>34</v>
      </c>
      <c r="E248" s="13" t="s">
        <v>733</v>
      </c>
      <c r="F248" s="13"/>
      <c r="G248" s="13" t="s">
        <v>36</v>
      </c>
      <c r="H248" s="13"/>
      <c r="I248" s="13"/>
      <c r="J248" s="13" t="s">
        <v>51</v>
      </c>
      <c r="K248" s="13" t="s">
        <v>768</v>
      </c>
      <c r="L248" s="13" t="s">
        <v>39</v>
      </c>
      <c r="M248" s="13" t="s">
        <v>769</v>
      </c>
      <c r="N248" s="602" t="s">
        <v>736</v>
      </c>
      <c r="O248" s="13" t="s">
        <v>42</v>
      </c>
      <c r="P248" s="13">
        <v>28</v>
      </c>
      <c r="Q248" s="13">
        <v>28</v>
      </c>
      <c r="R248" s="13">
        <v>0</v>
      </c>
      <c r="S248" s="13">
        <v>0</v>
      </c>
      <c r="T248" s="13">
        <v>0</v>
      </c>
      <c r="U248" s="13">
        <v>0</v>
      </c>
      <c r="V248" s="13">
        <v>3</v>
      </c>
      <c r="W248" s="13">
        <v>0</v>
      </c>
      <c r="X248" s="13">
        <v>0</v>
      </c>
      <c r="Y248" s="13" t="s">
        <v>39</v>
      </c>
      <c r="Z248" s="607"/>
      <c r="AA248" s="13" t="s">
        <v>347</v>
      </c>
      <c r="AB248" s="525"/>
    </row>
    <row r="249" s="554" customFormat="1" ht="55" customHeight="1" spans="1:28">
      <c r="A249" s="13">
        <v>246</v>
      </c>
      <c r="B249" s="13">
        <v>2022</v>
      </c>
      <c r="C249" s="13" t="s">
        <v>770</v>
      </c>
      <c r="D249" s="13" t="s">
        <v>34</v>
      </c>
      <c r="E249" s="13" t="s">
        <v>733</v>
      </c>
      <c r="F249" s="13"/>
      <c r="G249" s="13" t="s">
        <v>36</v>
      </c>
      <c r="H249" s="13"/>
      <c r="I249" s="13"/>
      <c r="J249" s="13" t="s">
        <v>51</v>
      </c>
      <c r="K249" s="13" t="s">
        <v>741</v>
      </c>
      <c r="L249" s="13" t="s">
        <v>39</v>
      </c>
      <c r="M249" s="13" t="s">
        <v>771</v>
      </c>
      <c r="N249" s="602" t="s">
        <v>736</v>
      </c>
      <c r="O249" s="13" t="s">
        <v>42</v>
      </c>
      <c r="P249" s="13">
        <v>20</v>
      </c>
      <c r="Q249" s="13">
        <v>20</v>
      </c>
      <c r="R249" s="13">
        <v>0</v>
      </c>
      <c r="S249" s="13">
        <v>0</v>
      </c>
      <c r="T249" s="13">
        <v>0</v>
      </c>
      <c r="U249" s="13">
        <v>0</v>
      </c>
      <c r="V249" s="13">
        <v>7</v>
      </c>
      <c r="W249" s="13">
        <v>0</v>
      </c>
      <c r="X249" s="13">
        <v>0</v>
      </c>
      <c r="Y249" s="13" t="s">
        <v>39</v>
      </c>
      <c r="Z249" s="607"/>
      <c r="AA249" s="13" t="s">
        <v>347</v>
      </c>
      <c r="AB249" s="525"/>
    </row>
    <row r="250" s="554" customFormat="1" ht="55" customHeight="1" spans="1:28">
      <c r="A250" s="13">
        <v>247</v>
      </c>
      <c r="B250" s="13">
        <v>2022</v>
      </c>
      <c r="C250" s="598" t="s">
        <v>772</v>
      </c>
      <c r="D250" s="13" t="s">
        <v>34</v>
      </c>
      <c r="E250" s="13" t="s">
        <v>733</v>
      </c>
      <c r="F250" s="598"/>
      <c r="G250" s="598" t="s">
        <v>36</v>
      </c>
      <c r="H250" s="598"/>
      <c r="I250" s="598"/>
      <c r="J250" s="598" t="s">
        <v>51</v>
      </c>
      <c r="K250" s="598" t="s">
        <v>773</v>
      </c>
      <c r="L250" s="598" t="s">
        <v>39</v>
      </c>
      <c r="M250" s="598" t="s">
        <v>774</v>
      </c>
      <c r="N250" s="601" t="s">
        <v>736</v>
      </c>
      <c r="O250" s="598" t="s">
        <v>42</v>
      </c>
      <c r="P250" s="598">
        <v>15</v>
      </c>
      <c r="Q250" s="598">
        <v>15</v>
      </c>
      <c r="R250" s="13">
        <v>0</v>
      </c>
      <c r="S250" s="13">
        <v>0</v>
      </c>
      <c r="T250" s="13">
        <v>0</v>
      </c>
      <c r="U250" s="13">
        <v>0</v>
      </c>
      <c r="V250" s="598">
        <v>5</v>
      </c>
      <c r="W250" s="13">
        <v>0</v>
      </c>
      <c r="X250" s="13">
        <v>0</v>
      </c>
      <c r="Y250" s="598" t="s">
        <v>39</v>
      </c>
      <c r="Z250" s="606"/>
      <c r="AA250" s="13" t="s">
        <v>347</v>
      </c>
      <c r="AB250" s="525"/>
    </row>
    <row r="251" s="554" customFormat="1" ht="55" customHeight="1" spans="1:28">
      <c r="A251" s="13">
        <v>248</v>
      </c>
      <c r="B251" s="13">
        <v>2022</v>
      </c>
      <c r="C251" s="567" t="s">
        <v>775</v>
      </c>
      <c r="D251" s="13" t="s">
        <v>34</v>
      </c>
      <c r="E251" s="13" t="s">
        <v>733</v>
      </c>
      <c r="F251" s="567"/>
      <c r="G251" s="567" t="s">
        <v>36</v>
      </c>
      <c r="H251" s="567"/>
      <c r="I251" s="567"/>
      <c r="J251" s="567" t="s">
        <v>51</v>
      </c>
      <c r="K251" s="567" t="s">
        <v>776</v>
      </c>
      <c r="L251" s="567" t="s">
        <v>39</v>
      </c>
      <c r="M251" s="567" t="s">
        <v>777</v>
      </c>
      <c r="N251" s="600" t="s">
        <v>736</v>
      </c>
      <c r="O251" s="567" t="s">
        <v>42</v>
      </c>
      <c r="P251" s="567">
        <v>30</v>
      </c>
      <c r="Q251" s="567">
        <v>30</v>
      </c>
      <c r="R251" s="13">
        <v>0</v>
      </c>
      <c r="S251" s="13">
        <v>0</v>
      </c>
      <c r="T251" s="13">
        <v>0</v>
      </c>
      <c r="U251" s="13">
        <v>0</v>
      </c>
      <c r="V251" s="567">
        <v>6</v>
      </c>
      <c r="W251" s="13">
        <v>0</v>
      </c>
      <c r="X251" s="13">
        <v>0</v>
      </c>
      <c r="Y251" s="567" t="s">
        <v>39</v>
      </c>
      <c r="Z251" s="605"/>
      <c r="AA251" s="13" t="s">
        <v>347</v>
      </c>
      <c r="AB251" s="525"/>
    </row>
    <row r="252" s="554" customFormat="1" ht="55" customHeight="1" spans="1:28">
      <c r="A252" s="13">
        <v>249</v>
      </c>
      <c r="B252" s="13">
        <v>2022</v>
      </c>
      <c r="C252" s="598" t="s">
        <v>778</v>
      </c>
      <c r="D252" s="13" t="s">
        <v>34</v>
      </c>
      <c r="E252" s="13" t="s">
        <v>733</v>
      </c>
      <c r="F252" s="598"/>
      <c r="G252" s="598" t="s">
        <v>36</v>
      </c>
      <c r="H252" s="598"/>
      <c r="I252" s="598"/>
      <c r="J252" s="598" t="s">
        <v>51</v>
      </c>
      <c r="K252" s="598" t="s">
        <v>779</v>
      </c>
      <c r="L252" s="598" t="s">
        <v>39</v>
      </c>
      <c r="M252" s="598" t="s">
        <v>780</v>
      </c>
      <c r="N252" s="601" t="s">
        <v>736</v>
      </c>
      <c r="O252" s="598" t="s">
        <v>42</v>
      </c>
      <c r="P252" s="598">
        <v>49</v>
      </c>
      <c r="Q252" s="598">
        <v>49</v>
      </c>
      <c r="R252" s="13">
        <v>0</v>
      </c>
      <c r="S252" s="13">
        <v>0</v>
      </c>
      <c r="T252" s="13">
        <v>0</v>
      </c>
      <c r="U252" s="13">
        <v>0</v>
      </c>
      <c r="V252" s="598">
        <v>11</v>
      </c>
      <c r="W252" s="13">
        <v>0</v>
      </c>
      <c r="X252" s="13">
        <v>0</v>
      </c>
      <c r="Y252" s="598" t="s">
        <v>39</v>
      </c>
      <c r="Z252" s="606"/>
      <c r="AA252" s="13" t="s">
        <v>347</v>
      </c>
      <c r="AB252" s="525"/>
    </row>
    <row r="253" s="554" customFormat="1" ht="55" customHeight="1" spans="1:28">
      <c r="A253" s="13">
        <v>250</v>
      </c>
      <c r="B253" s="13">
        <v>2022</v>
      </c>
      <c r="C253" s="598" t="s">
        <v>781</v>
      </c>
      <c r="D253" s="13" t="s">
        <v>34</v>
      </c>
      <c r="E253" s="13" t="s">
        <v>733</v>
      </c>
      <c r="F253" s="598"/>
      <c r="G253" s="598" t="s">
        <v>36</v>
      </c>
      <c r="H253" s="598"/>
      <c r="I253" s="598"/>
      <c r="J253" s="598" t="s">
        <v>51</v>
      </c>
      <c r="K253" s="598" t="s">
        <v>782</v>
      </c>
      <c r="L253" s="598" t="s">
        <v>39</v>
      </c>
      <c r="M253" s="598" t="s">
        <v>783</v>
      </c>
      <c r="N253" s="601" t="s">
        <v>736</v>
      </c>
      <c r="O253" s="598" t="s">
        <v>42</v>
      </c>
      <c r="P253" s="598">
        <v>15</v>
      </c>
      <c r="Q253" s="598">
        <v>15</v>
      </c>
      <c r="R253" s="13">
        <v>0</v>
      </c>
      <c r="S253" s="13">
        <v>0</v>
      </c>
      <c r="T253" s="13">
        <v>0</v>
      </c>
      <c r="U253" s="13">
        <v>0</v>
      </c>
      <c r="V253" s="598">
        <v>8</v>
      </c>
      <c r="W253" s="13">
        <v>0</v>
      </c>
      <c r="X253" s="13">
        <v>0</v>
      </c>
      <c r="Y253" s="598" t="s">
        <v>39</v>
      </c>
      <c r="Z253" s="606"/>
      <c r="AA253" s="13" t="s">
        <v>347</v>
      </c>
      <c r="AB253" s="525"/>
    </row>
    <row r="254" s="554" customFormat="1" ht="55" customHeight="1" spans="1:28">
      <c r="A254" s="13">
        <v>251</v>
      </c>
      <c r="B254" s="13">
        <v>2022</v>
      </c>
      <c r="C254" s="13" t="s">
        <v>784</v>
      </c>
      <c r="D254" s="13" t="s">
        <v>34</v>
      </c>
      <c r="E254" s="13" t="s">
        <v>733</v>
      </c>
      <c r="F254" s="13"/>
      <c r="G254" s="13" t="s">
        <v>36</v>
      </c>
      <c r="H254" s="13"/>
      <c r="I254" s="13"/>
      <c r="J254" s="13" t="s">
        <v>51</v>
      </c>
      <c r="K254" s="13" t="s">
        <v>785</v>
      </c>
      <c r="L254" s="13" t="s">
        <v>39</v>
      </c>
      <c r="M254" s="13" t="s">
        <v>786</v>
      </c>
      <c r="N254" s="602" t="s">
        <v>736</v>
      </c>
      <c r="O254" s="13" t="s">
        <v>42</v>
      </c>
      <c r="P254" s="13">
        <v>43</v>
      </c>
      <c r="Q254" s="13">
        <v>43</v>
      </c>
      <c r="R254" s="13">
        <v>0</v>
      </c>
      <c r="S254" s="13">
        <v>0</v>
      </c>
      <c r="T254" s="13">
        <v>0</v>
      </c>
      <c r="U254" s="13">
        <v>0</v>
      </c>
      <c r="V254" s="13">
        <v>6</v>
      </c>
      <c r="W254" s="13">
        <v>0</v>
      </c>
      <c r="X254" s="13">
        <v>0</v>
      </c>
      <c r="Y254" s="13" t="s">
        <v>39</v>
      </c>
      <c r="Z254" s="607"/>
      <c r="AA254" s="13" t="s">
        <v>347</v>
      </c>
      <c r="AB254" s="525"/>
    </row>
    <row r="255" s="554" customFormat="1" ht="55" customHeight="1" spans="1:28">
      <c r="A255" s="13">
        <v>252</v>
      </c>
      <c r="B255" s="13">
        <v>2022</v>
      </c>
      <c r="C255" s="13" t="s">
        <v>787</v>
      </c>
      <c r="D255" s="13" t="s">
        <v>34</v>
      </c>
      <c r="E255" s="13" t="s">
        <v>733</v>
      </c>
      <c r="F255" s="13"/>
      <c r="G255" s="13" t="s">
        <v>36</v>
      </c>
      <c r="H255" s="13"/>
      <c r="I255" s="13"/>
      <c r="J255" s="13" t="s">
        <v>51</v>
      </c>
      <c r="K255" s="13" t="s">
        <v>788</v>
      </c>
      <c r="L255" s="13" t="s">
        <v>39</v>
      </c>
      <c r="M255" s="13" t="s">
        <v>789</v>
      </c>
      <c r="N255" s="602" t="s">
        <v>736</v>
      </c>
      <c r="O255" s="13" t="s">
        <v>42</v>
      </c>
      <c r="P255" s="13">
        <v>23</v>
      </c>
      <c r="Q255" s="13">
        <v>23</v>
      </c>
      <c r="R255" s="13">
        <v>0</v>
      </c>
      <c r="S255" s="13">
        <v>0</v>
      </c>
      <c r="T255" s="13">
        <v>0</v>
      </c>
      <c r="U255" s="13">
        <v>0</v>
      </c>
      <c r="V255" s="13">
        <v>5</v>
      </c>
      <c r="W255" s="13">
        <v>0</v>
      </c>
      <c r="X255" s="13">
        <v>0</v>
      </c>
      <c r="Y255" s="13" t="s">
        <v>39</v>
      </c>
      <c r="Z255" s="607"/>
      <c r="AA255" s="13" t="s">
        <v>347</v>
      </c>
      <c r="AB255" s="525"/>
    </row>
    <row r="256" s="554" customFormat="1" ht="55" customHeight="1" spans="1:28">
      <c r="A256" s="13">
        <v>253</v>
      </c>
      <c r="B256" s="13">
        <v>2022</v>
      </c>
      <c r="C256" s="598" t="s">
        <v>790</v>
      </c>
      <c r="D256" s="13" t="s">
        <v>34</v>
      </c>
      <c r="E256" s="13" t="s">
        <v>733</v>
      </c>
      <c r="F256" s="598"/>
      <c r="G256" s="598" t="s">
        <v>36</v>
      </c>
      <c r="H256" s="598"/>
      <c r="I256" s="598"/>
      <c r="J256" s="598" t="s">
        <v>51</v>
      </c>
      <c r="K256" s="598" t="s">
        <v>791</v>
      </c>
      <c r="L256" s="598" t="s">
        <v>39</v>
      </c>
      <c r="M256" s="598" t="s">
        <v>792</v>
      </c>
      <c r="N256" s="601" t="s">
        <v>736</v>
      </c>
      <c r="O256" s="598" t="s">
        <v>42</v>
      </c>
      <c r="P256" s="598">
        <v>14</v>
      </c>
      <c r="Q256" s="598">
        <v>14</v>
      </c>
      <c r="R256" s="13">
        <v>0</v>
      </c>
      <c r="S256" s="13">
        <v>0</v>
      </c>
      <c r="T256" s="13">
        <v>0</v>
      </c>
      <c r="U256" s="13">
        <v>0</v>
      </c>
      <c r="V256" s="598">
        <v>2</v>
      </c>
      <c r="W256" s="13">
        <v>0</v>
      </c>
      <c r="X256" s="13">
        <v>0</v>
      </c>
      <c r="Y256" s="598" t="s">
        <v>39</v>
      </c>
      <c r="Z256" s="606"/>
      <c r="AA256" s="13" t="s">
        <v>347</v>
      </c>
      <c r="AB256" s="525"/>
    </row>
    <row r="257" s="554" customFormat="1" ht="55" customHeight="1" spans="1:28">
      <c r="A257" s="13">
        <v>254</v>
      </c>
      <c r="B257" s="443">
        <v>2022</v>
      </c>
      <c r="C257" s="443" t="s">
        <v>793</v>
      </c>
      <c r="D257" s="13" t="s">
        <v>34</v>
      </c>
      <c r="E257" s="13" t="s">
        <v>794</v>
      </c>
      <c r="F257" s="443"/>
      <c r="G257" s="443" t="s">
        <v>36</v>
      </c>
      <c r="H257" s="443"/>
      <c r="I257" s="443"/>
      <c r="J257" s="443" t="s">
        <v>51</v>
      </c>
      <c r="K257" s="443" t="s">
        <v>795</v>
      </c>
      <c r="L257" s="443" t="s">
        <v>39</v>
      </c>
      <c r="M257" s="443" t="s">
        <v>796</v>
      </c>
      <c r="N257" s="443" t="s">
        <v>41</v>
      </c>
      <c r="O257" s="13" t="s">
        <v>42</v>
      </c>
      <c r="P257" s="443">
        <v>73</v>
      </c>
      <c r="Q257" s="443">
        <v>73</v>
      </c>
      <c r="R257" s="443"/>
      <c r="S257" s="443"/>
      <c r="T257" s="443"/>
      <c r="U257" s="443"/>
      <c r="V257" s="443">
        <v>44</v>
      </c>
      <c r="W257" s="443"/>
      <c r="X257" s="443"/>
      <c r="Y257" s="443" t="s">
        <v>36</v>
      </c>
      <c r="Z257" s="13" t="s">
        <v>78</v>
      </c>
      <c r="AA257" s="443" t="s">
        <v>49</v>
      </c>
      <c r="AB257" s="525"/>
    </row>
    <row r="258" s="554" customFormat="1" ht="55" customHeight="1" spans="1:28">
      <c r="A258" s="13">
        <v>255</v>
      </c>
      <c r="B258" s="443">
        <v>2022</v>
      </c>
      <c r="C258" s="443" t="s">
        <v>797</v>
      </c>
      <c r="D258" s="13" t="s">
        <v>34</v>
      </c>
      <c r="E258" s="13" t="s">
        <v>794</v>
      </c>
      <c r="F258" s="443"/>
      <c r="G258" s="443" t="s">
        <v>36</v>
      </c>
      <c r="H258" s="443"/>
      <c r="I258" s="443"/>
      <c r="J258" s="443" t="s">
        <v>51</v>
      </c>
      <c r="K258" s="443" t="s">
        <v>795</v>
      </c>
      <c r="L258" s="443" t="s">
        <v>39</v>
      </c>
      <c r="M258" s="443" t="s">
        <v>798</v>
      </c>
      <c r="N258" s="443" t="s">
        <v>41</v>
      </c>
      <c r="O258" s="13" t="s">
        <v>42</v>
      </c>
      <c r="P258" s="443">
        <v>99</v>
      </c>
      <c r="Q258" s="443">
        <v>99</v>
      </c>
      <c r="R258" s="443"/>
      <c r="S258" s="443"/>
      <c r="T258" s="443"/>
      <c r="U258" s="443"/>
      <c r="V258" s="443">
        <v>128</v>
      </c>
      <c r="W258" s="443"/>
      <c r="X258" s="443"/>
      <c r="Y258" s="443" t="s">
        <v>36</v>
      </c>
      <c r="Z258" s="13" t="s">
        <v>78</v>
      </c>
      <c r="AA258" s="443" t="s">
        <v>49</v>
      </c>
      <c r="AB258" s="525"/>
    </row>
    <row r="259" s="554" customFormat="1" ht="55" customHeight="1" spans="1:28">
      <c r="A259" s="13">
        <v>256</v>
      </c>
      <c r="B259" s="443">
        <v>2022</v>
      </c>
      <c r="C259" s="443" t="s">
        <v>799</v>
      </c>
      <c r="D259" s="13" t="s">
        <v>34</v>
      </c>
      <c r="E259" s="443" t="s">
        <v>800</v>
      </c>
      <c r="F259" s="443"/>
      <c r="G259" s="443" t="s">
        <v>36</v>
      </c>
      <c r="H259" s="443"/>
      <c r="I259" s="443"/>
      <c r="J259" s="443" t="s">
        <v>51</v>
      </c>
      <c r="K259" s="439" t="s">
        <v>801</v>
      </c>
      <c r="L259" s="443" t="s">
        <v>39</v>
      </c>
      <c r="M259" s="443" t="s">
        <v>802</v>
      </c>
      <c r="N259" s="561" t="s">
        <v>41</v>
      </c>
      <c r="O259" s="13" t="s">
        <v>42</v>
      </c>
      <c r="P259" s="443">
        <v>150</v>
      </c>
      <c r="Q259" s="443">
        <v>150</v>
      </c>
      <c r="R259" s="443"/>
      <c r="S259" s="443"/>
      <c r="T259" s="443"/>
      <c r="U259" s="443"/>
      <c r="V259" s="443">
        <v>12</v>
      </c>
      <c r="W259" s="443"/>
      <c r="X259" s="443"/>
      <c r="Y259" s="13" t="s">
        <v>36</v>
      </c>
      <c r="Z259" s="13" t="s">
        <v>78</v>
      </c>
      <c r="AA259" s="611" t="s">
        <v>803</v>
      </c>
      <c r="AB259" s="525"/>
    </row>
    <row r="260" s="554" customFormat="1" ht="55" customHeight="1" spans="1:28">
      <c r="A260" s="13">
        <v>257</v>
      </c>
      <c r="B260" s="443">
        <v>2022</v>
      </c>
      <c r="C260" s="439" t="s">
        <v>804</v>
      </c>
      <c r="D260" s="13" t="s">
        <v>34</v>
      </c>
      <c r="E260" s="13" t="s">
        <v>800</v>
      </c>
      <c r="F260" s="439"/>
      <c r="G260" s="439" t="s">
        <v>36</v>
      </c>
      <c r="H260" s="439"/>
      <c r="I260" s="439"/>
      <c r="J260" s="561" t="s">
        <v>51</v>
      </c>
      <c r="K260" s="439" t="s">
        <v>801</v>
      </c>
      <c r="L260" s="439" t="s">
        <v>39</v>
      </c>
      <c r="M260" s="439" t="s">
        <v>805</v>
      </c>
      <c r="N260" s="561" t="s">
        <v>41</v>
      </c>
      <c r="O260" s="13" t="s">
        <v>42</v>
      </c>
      <c r="P260" s="439">
        <v>88</v>
      </c>
      <c r="Q260" s="439">
        <v>88</v>
      </c>
      <c r="R260" s="609"/>
      <c r="S260" s="439"/>
      <c r="T260" s="439"/>
      <c r="U260" s="439"/>
      <c r="V260" s="443">
        <v>130</v>
      </c>
      <c r="W260" s="610"/>
      <c r="X260" s="561"/>
      <c r="Y260" s="13" t="s">
        <v>36</v>
      </c>
      <c r="Z260" s="13" t="s">
        <v>78</v>
      </c>
      <c r="AA260" s="611" t="s">
        <v>803</v>
      </c>
      <c r="AB260" s="525"/>
    </row>
    <row r="261" s="554" customFormat="1" ht="55" customHeight="1" spans="1:28">
      <c r="A261" s="13">
        <v>258</v>
      </c>
      <c r="B261" s="443">
        <v>2022</v>
      </c>
      <c r="C261" s="13" t="s">
        <v>806</v>
      </c>
      <c r="D261" s="13" t="s">
        <v>34</v>
      </c>
      <c r="E261" s="13" t="s">
        <v>794</v>
      </c>
      <c r="F261" s="13"/>
      <c r="G261" s="13" t="s">
        <v>36</v>
      </c>
      <c r="H261" s="13"/>
      <c r="I261" s="13"/>
      <c r="J261" s="13" t="s">
        <v>51</v>
      </c>
      <c r="K261" s="13" t="s">
        <v>807</v>
      </c>
      <c r="L261" s="13" t="s">
        <v>39</v>
      </c>
      <c r="M261" s="13" t="s">
        <v>808</v>
      </c>
      <c r="N261" s="13" t="s">
        <v>41</v>
      </c>
      <c r="O261" s="13" t="s">
        <v>42</v>
      </c>
      <c r="P261" s="13">
        <v>20</v>
      </c>
      <c r="Q261" s="13">
        <v>20</v>
      </c>
      <c r="R261" s="13"/>
      <c r="S261" s="611"/>
      <c r="T261" s="13"/>
      <c r="U261" s="13"/>
      <c r="V261" s="13">
        <v>17</v>
      </c>
      <c r="W261" s="13"/>
      <c r="X261" s="13"/>
      <c r="Y261" s="13" t="s">
        <v>39</v>
      </c>
      <c r="Z261" s="13" t="s">
        <v>81</v>
      </c>
      <c r="AA261" s="13" t="s">
        <v>49</v>
      </c>
      <c r="AB261" s="525"/>
    </row>
    <row r="262" s="554" customFormat="1" ht="55" customHeight="1" spans="1:28">
      <c r="A262" s="13">
        <v>259</v>
      </c>
      <c r="B262" s="443">
        <v>2022</v>
      </c>
      <c r="C262" s="13" t="s">
        <v>809</v>
      </c>
      <c r="D262" s="13" t="s">
        <v>34</v>
      </c>
      <c r="E262" s="13" t="s">
        <v>794</v>
      </c>
      <c r="F262" s="443"/>
      <c r="G262" s="443" t="s">
        <v>36</v>
      </c>
      <c r="H262" s="443"/>
      <c r="I262" s="443"/>
      <c r="J262" s="443" t="s">
        <v>51</v>
      </c>
      <c r="K262" s="13" t="s">
        <v>807</v>
      </c>
      <c r="L262" s="443" t="s">
        <v>39</v>
      </c>
      <c r="M262" s="13" t="s">
        <v>810</v>
      </c>
      <c r="N262" s="443" t="s">
        <v>41</v>
      </c>
      <c r="O262" s="13" t="s">
        <v>42</v>
      </c>
      <c r="P262" s="443">
        <v>25</v>
      </c>
      <c r="Q262" s="443">
        <v>25</v>
      </c>
      <c r="R262" s="443"/>
      <c r="S262" s="443"/>
      <c r="T262" s="443"/>
      <c r="U262" s="443"/>
      <c r="V262" s="443">
        <v>28</v>
      </c>
      <c r="W262" s="443"/>
      <c r="X262" s="443"/>
      <c r="Y262" s="443" t="s">
        <v>39</v>
      </c>
      <c r="Z262" s="443" t="s">
        <v>81</v>
      </c>
      <c r="AA262" s="13" t="s">
        <v>49</v>
      </c>
      <c r="AB262" s="525"/>
    </row>
    <row r="263" s="554" customFormat="1" ht="55" customHeight="1" spans="1:28">
      <c r="A263" s="13">
        <v>260</v>
      </c>
      <c r="B263" s="13">
        <v>2022</v>
      </c>
      <c r="C263" s="13" t="s">
        <v>811</v>
      </c>
      <c r="D263" s="13" t="s">
        <v>34</v>
      </c>
      <c r="E263" s="13" t="s">
        <v>794</v>
      </c>
      <c r="F263" s="13"/>
      <c r="G263" s="13" t="s">
        <v>36</v>
      </c>
      <c r="H263" s="13"/>
      <c r="I263" s="13"/>
      <c r="J263" s="13" t="s">
        <v>51</v>
      </c>
      <c r="K263" s="13" t="s">
        <v>812</v>
      </c>
      <c r="L263" s="13" t="s">
        <v>39</v>
      </c>
      <c r="M263" s="13" t="s">
        <v>813</v>
      </c>
      <c r="N263" s="13" t="s">
        <v>41</v>
      </c>
      <c r="O263" s="13" t="s">
        <v>42</v>
      </c>
      <c r="P263" s="13">
        <v>45</v>
      </c>
      <c r="Q263" s="13">
        <v>45</v>
      </c>
      <c r="R263" s="13"/>
      <c r="S263" s="13"/>
      <c r="T263" s="13"/>
      <c r="U263" s="13"/>
      <c r="V263" s="13">
        <v>32</v>
      </c>
      <c r="W263" s="13"/>
      <c r="X263" s="13"/>
      <c r="Y263" s="13" t="s">
        <v>39</v>
      </c>
      <c r="Z263" s="13" t="s">
        <v>81</v>
      </c>
      <c r="AA263" s="13" t="s">
        <v>49</v>
      </c>
      <c r="AB263" s="525"/>
    </row>
    <row r="264" s="554" customFormat="1" ht="55" customHeight="1" spans="1:28">
      <c r="A264" s="13">
        <v>261</v>
      </c>
      <c r="B264" s="13">
        <v>2022</v>
      </c>
      <c r="C264" s="13" t="s">
        <v>814</v>
      </c>
      <c r="D264" s="13" t="s">
        <v>34</v>
      </c>
      <c r="E264" s="13" t="s">
        <v>815</v>
      </c>
      <c r="F264" s="13"/>
      <c r="G264" s="13" t="s">
        <v>36</v>
      </c>
      <c r="H264" s="13"/>
      <c r="I264" s="13"/>
      <c r="J264" s="13" t="s">
        <v>51</v>
      </c>
      <c r="K264" s="13" t="s">
        <v>816</v>
      </c>
      <c r="L264" s="13" t="s">
        <v>36</v>
      </c>
      <c r="M264" s="13" t="s">
        <v>817</v>
      </c>
      <c r="N264" s="13" t="s">
        <v>41</v>
      </c>
      <c r="O264" s="13" t="s">
        <v>42</v>
      </c>
      <c r="P264" s="13">
        <v>36</v>
      </c>
      <c r="Q264" s="13">
        <v>36</v>
      </c>
      <c r="R264" s="13"/>
      <c r="S264" s="13"/>
      <c r="T264" s="13"/>
      <c r="U264" s="13">
        <v>1</v>
      </c>
      <c r="V264" s="13">
        <v>51</v>
      </c>
      <c r="W264" s="13"/>
      <c r="X264" s="13"/>
      <c r="Y264" s="13" t="s">
        <v>39</v>
      </c>
      <c r="Z264" s="13" t="s">
        <v>81</v>
      </c>
      <c r="AA264" s="13" t="s">
        <v>281</v>
      </c>
      <c r="AB264" s="525"/>
    </row>
    <row r="265" s="554" customFormat="1" ht="55" customHeight="1" spans="1:28">
      <c r="A265" s="13">
        <v>262</v>
      </c>
      <c r="B265" s="588">
        <v>2022</v>
      </c>
      <c r="C265" s="13" t="s">
        <v>818</v>
      </c>
      <c r="D265" s="13" t="s">
        <v>34</v>
      </c>
      <c r="E265" s="13" t="s">
        <v>794</v>
      </c>
      <c r="F265" s="13"/>
      <c r="G265" s="13" t="s">
        <v>36</v>
      </c>
      <c r="H265" s="13"/>
      <c r="I265" s="13"/>
      <c r="J265" s="13" t="s">
        <v>51</v>
      </c>
      <c r="K265" s="13" t="s">
        <v>816</v>
      </c>
      <c r="L265" s="13" t="s">
        <v>36</v>
      </c>
      <c r="M265" s="13" t="s">
        <v>819</v>
      </c>
      <c r="N265" s="13" t="s">
        <v>41</v>
      </c>
      <c r="O265" s="439" t="s">
        <v>42</v>
      </c>
      <c r="P265" s="13">
        <v>146</v>
      </c>
      <c r="Q265" s="13">
        <v>146</v>
      </c>
      <c r="R265" s="13"/>
      <c r="S265" s="13"/>
      <c r="T265" s="13"/>
      <c r="U265" s="611">
        <v>1</v>
      </c>
      <c r="V265" s="13">
        <v>176</v>
      </c>
      <c r="W265" s="13"/>
      <c r="X265" s="13"/>
      <c r="Y265" s="13" t="s">
        <v>221</v>
      </c>
      <c r="Z265" s="13" t="s">
        <v>78</v>
      </c>
      <c r="AA265" s="13" t="s">
        <v>281</v>
      </c>
      <c r="AB265" s="525"/>
    </row>
    <row r="266" s="554" customFormat="1" ht="55" customHeight="1" spans="1:28">
      <c r="A266" s="13">
        <v>263</v>
      </c>
      <c r="B266" s="13">
        <v>2022</v>
      </c>
      <c r="C266" s="13" t="s">
        <v>820</v>
      </c>
      <c r="D266" s="13" t="s">
        <v>34</v>
      </c>
      <c r="E266" s="13" t="s">
        <v>794</v>
      </c>
      <c r="F266" s="13"/>
      <c r="G266" s="13" t="s">
        <v>36</v>
      </c>
      <c r="H266" s="13"/>
      <c r="I266" s="13"/>
      <c r="J266" s="13" t="s">
        <v>51</v>
      </c>
      <c r="K266" s="13" t="s">
        <v>816</v>
      </c>
      <c r="L266" s="13" t="s">
        <v>36</v>
      </c>
      <c r="M266" s="13" t="s">
        <v>821</v>
      </c>
      <c r="N266" s="13" t="s">
        <v>41</v>
      </c>
      <c r="O266" s="13" t="s">
        <v>719</v>
      </c>
      <c r="P266" s="13">
        <v>49</v>
      </c>
      <c r="Q266" s="13">
        <v>49</v>
      </c>
      <c r="R266" s="13"/>
      <c r="S266" s="13"/>
      <c r="T266" s="13"/>
      <c r="U266" s="13">
        <v>1</v>
      </c>
      <c r="V266" s="13">
        <v>51</v>
      </c>
      <c r="W266" s="13"/>
      <c r="X266" s="13"/>
      <c r="Y266" s="13" t="s">
        <v>39</v>
      </c>
      <c r="Z266" s="13" t="s">
        <v>81</v>
      </c>
      <c r="AA266" s="13" t="s">
        <v>281</v>
      </c>
      <c r="AB266" s="525"/>
    </row>
    <row r="267" s="554" customFormat="1" ht="55" customHeight="1" spans="1:28">
      <c r="A267" s="13">
        <v>264</v>
      </c>
      <c r="B267" s="13">
        <v>2022</v>
      </c>
      <c r="C267" s="13" t="s">
        <v>822</v>
      </c>
      <c r="D267" s="13" t="s">
        <v>34</v>
      </c>
      <c r="E267" s="13" t="s">
        <v>794</v>
      </c>
      <c r="F267" s="13"/>
      <c r="G267" s="13" t="s">
        <v>36</v>
      </c>
      <c r="H267" s="13"/>
      <c r="I267" s="13"/>
      <c r="J267" s="13" t="s">
        <v>51</v>
      </c>
      <c r="K267" s="13" t="s">
        <v>823</v>
      </c>
      <c r="L267" s="13" t="s">
        <v>39</v>
      </c>
      <c r="M267" s="13" t="s">
        <v>824</v>
      </c>
      <c r="N267" s="13" t="s">
        <v>41</v>
      </c>
      <c r="O267" s="13" t="s">
        <v>42</v>
      </c>
      <c r="P267" s="13">
        <v>35</v>
      </c>
      <c r="Q267" s="13">
        <v>35</v>
      </c>
      <c r="R267" s="13"/>
      <c r="S267" s="13"/>
      <c r="T267" s="13"/>
      <c r="U267" s="13"/>
      <c r="V267" s="13">
        <v>128</v>
      </c>
      <c r="W267" s="13"/>
      <c r="X267" s="13"/>
      <c r="Y267" s="13" t="s">
        <v>39</v>
      </c>
      <c r="Z267" s="13" t="s">
        <v>81</v>
      </c>
      <c r="AA267" s="13" t="s">
        <v>49</v>
      </c>
      <c r="AB267" s="525"/>
    </row>
    <row r="268" s="554" customFormat="1" ht="55" customHeight="1" spans="1:28">
      <c r="A268" s="13">
        <v>265</v>
      </c>
      <c r="B268" s="13">
        <v>2022</v>
      </c>
      <c r="C268" s="13" t="s">
        <v>825</v>
      </c>
      <c r="D268" s="13" t="s">
        <v>34</v>
      </c>
      <c r="E268" s="13" t="s">
        <v>800</v>
      </c>
      <c r="F268" s="13"/>
      <c r="G268" s="13" t="s">
        <v>36</v>
      </c>
      <c r="H268" s="13"/>
      <c r="I268" s="13"/>
      <c r="J268" s="13" t="s">
        <v>51</v>
      </c>
      <c r="K268" s="13" t="s">
        <v>823</v>
      </c>
      <c r="L268" s="13" t="s">
        <v>39</v>
      </c>
      <c r="M268" s="13" t="s">
        <v>826</v>
      </c>
      <c r="N268" s="13" t="s">
        <v>290</v>
      </c>
      <c r="O268" s="13" t="s">
        <v>42</v>
      </c>
      <c r="P268" s="13">
        <v>20</v>
      </c>
      <c r="Q268" s="13">
        <v>20</v>
      </c>
      <c r="R268" s="13"/>
      <c r="S268" s="13"/>
      <c r="T268" s="13"/>
      <c r="U268" s="13"/>
      <c r="V268" s="13">
        <v>91</v>
      </c>
      <c r="W268" s="13"/>
      <c r="X268" s="13"/>
      <c r="Y268" s="13" t="s">
        <v>39</v>
      </c>
      <c r="Z268" s="13" t="s">
        <v>81</v>
      </c>
      <c r="AA268" s="13" t="s">
        <v>49</v>
      </c>
      <c r="AB268" s="525"/>
    </row>
    <row r="269" s="554" customFormat="1" ht="55" customHeight="1" spans="1:28">
      <c r="A269" s="13">
        <v>266</v>
      </c>
      <c r="B269" s="443">
        <v>2022</v>
      </c>
      <c r="C269" s="13" t="s">
        <v>827</v>
      </c>
      <c r="D269" s="13" t="s">
        <v>34</v>
      </c>
      <c r="E269" s="13" t="s">
        <v>794</v>
      </c>
      <c r="F269" s="443"/>
      <c r="G269" s="443" t="s">
        <v>36</v>
      </c>
      <c r="H269" s="443"/>
      <c r="I269" s="443"/>
      <c r="J269" s="443" t="s">
        <v>51</v>
      </c>
      <c r="K269" s="443" t="s">
        <v>828</v>
      </c>
      <c r="L269" s="443" t="s">
        <v>39</v>
      </c>
      <c r="M269" s="443" t="s">
        <v>829</v>
      </c>
      <c r="N269" s="443" t="s">
        <v>41</v>
      </c>
      <c r="O269" s="13" t="s">
        <v>42</v>
      </c>
      <c r="P269" s="443">
        <v>85</v>
      </c>
      <c r="Q269" s="443">
        <v>85</v>
      </c>
      <c r="R269" s="443"/>
      <c r="S269" s="443"/>
      <c r="T269" s="443"/>
      <c r="U269" s="443"/>
      <c r="V269" s="443">
        <v>111</v>
      </c>
      <c r="W269" s="443"/>
      <c r="X269" s="443"/>
      <c r="Y269" s="13" t="s">
        <v>36</v>
      </c>
      <c r="Z269" s="13" t="s">
        <v>78</v>
      </c>
      <c r="AA269" s="443" t="s">
        <v>49</v>
      </c>
      <c r="AB269" s="525"/>
    </row>
    <row r="270" s="554" customFormat="1" ht="55" customHeight="1" spans="1:28">
      <c r="A270" s="13">
        <v>267</v>
      </c>
      <c r="B270" s="13">
        <v>2022</v>
      </c>
      <c r="C270" s="13" t="s">
        <v>830</v>
      </c>
      <c r="D270" s="13" t="s">
        <v>34</v>
      </c>
      <c r="E270" s="559" t="s">
        <v>800</v>
      </c>
      <c r="F270" s="608"/>
      <c r="G270" s="608" t="s">
        <v>36</v>
      </c>
      <c r="H270" s="13"/>
      <c r="I270" s="13"/>
      <c r="J270" s="559" t="s">
        <v>51</v>
      </c>
      <c r="K270" s="13" t="s">
        <v>831</v>
      </c>
      <c r="L270" s="13" t="s">
        <v>39</v>
      </c>
      <c r="M270" s="13" t="s">
        <v>832</v>
      </c>
      <c r="N270" s="559" t="s">
        <v>833</v>
      </c>
      <c r="O270" s="13" t="s">
        <v>42</v>
      </c>
      <c r="P270" s="13">
        <v>80</v>
      </c>
      <c r="Q270" s="13">
        <v>80</v>
      </c>
      <c r="R270" s="13"/>
      <c r="S270" s="13"/>
      <c r="T270" s="13"/>
      <c r="U270" s="13"/>
      <c r="V270" s="13">
        <v>93</v>
      </c>
      <c r="W270" s="13"/>
      <c r="X270" s="13"/>
      <c r="Y270" s="13" t="s">
        <v>36</v>
      </c>
      <c r="Z270" s="13" t="s">
        <v>78</v>
      </c>
      <c r="AA270" s="13" t="s">
        <v>114</v>
      </c>
      <c r="AB270" s="525"/>
    </row>
    <row r="271" s="554" customFormat="1" ht="55" customHeight="1" spans="1:28">
      <c r="A271" s="13">
        <v>268</v>
      </c>
      <c r="B271" s="13">
        <v>2022</v>
      </c>
      <c r="C271" s="13" t="s">
        <v>834</v>
      </c>
      <c r="D271" s="13" t="s">
        <v>34</v>
      </c>
      <c r="E271" s="13" t="s">
        <v>835</v>
      </c>
      <c r="F271" s="13"/>
      <c r="G271" s="13" t="s">
        <v>36</v>
      </c>
      <c r="H271" s="13"/>
      <c r="I271" s="13"/>
      <c r="J271" s="13" t="s">
        <v>51</v>
      </c>
      <c r="K271" s="13" t="s">
        <v>836</v>
      </c>
      <c r="L271" s="13" t="s">
        <v>39</v>
      </c>
      <c r="M271" s="13" t="s">
        <v>837</v>
      </c>
      <c r="N271" s="13" t="s">
        <v>41</v>
      </c>
      <c r="O271" s="13" t="s">
        <v>719</v>
      </c>
      <c r="P271" s="13">
        <v>80</v>
      </c>
      <c r="Q271" s="13">
        <v>80</v>
      </c>
      <c r="R271" s="13"/>
      <c r="S271" s="13"/>
      <c r="T271" s="13"/>
      <c r="U271" s="13"/>
      <c r="V271" s="13">
        <v>76</v>
      </c>
      <c r="W271" s="13"/>
      <c r="X271" s="13"/>
      <c r="Y271" s="13" t="s">
        <v>36</v>
      </c>
      <c r="Z271" s="13" t="s">
        <v>78</v>
      </c>
      <c r="AA271" s="561" t="s">
        <v>838</v>
      </c>
      <c r="AB271" s="525"/>
    </row>
    <row r="272" s="554" customFormat="1" ht="55" customHeight="1" spans="1:28">
      <c r="A272" s="13">
        <v>269</v>
      </c>
      <c r="B272" s="13">
        <v>2022</v>
      </c>
      <c r="C272" s="13" t="s">
        <v>839</v>
      </c>
      <c r="D272" s="13" t="s">
        <v>34</v>
      </c>
      <c r="E272" s="13" t="s">
        <v>794</v>
      </c>
      <c r="F272" s="13"/>
      <c r="G272" s="13" t="s">
        <v>36</v>
      </c>
      <c r="H272" s="13"/>
      <c r="I272" s="13"/>
      <c r="J272" s="13" t="s">
        <v>51</v>
      </c>
      <c r="K272" s="13" t="s">
        <v>840</v>
      </c>
      <c r="L272" s="13" t="s">
        <v>39</v>
      </c>
      <c r="M272" s="13" t="s">
        <v>841</v>
      </c>
      <c r="N272" s="13" t="s">
        <v>41</v>
      </c>
      <c r="O272" s="13" t="s">
        <v>42</v>
      </c>
      <c r="P272" s="13">
        <v>120</v>
      </c>
      <c r="Q272" s="13">
        <v>120</v>
      </c>
      <c r="R272" s="13"/>
      <c r="S272" s="13"/>
      <c r="T272" s="13"/>
      <c r="U272" s="13"/>
      <c r="V272" s="13">
        <v>70</v>
      </c>
      <c r="W272" s="13"/>
      <c r="X272" s="13"/>
      <c r="Y272" s="13" t="s">
        <v>36</v>
      </c>
      <c r="Z272" s="13" t="s">
        <v>78</v>
      </c>
      <c r="AA272" s="13" t="s">
        <v>49</v>
      </c>
      <c r="AB272" s="525"/>
    </row>
    <row r="273" s="554" customFormat="1" ht="55" customHeight="1" spans="1:28">
      <c r="A273" s="13">
        <v>270</v>
      </c>
      <c r="B273" s="13">
        <v>2022</v>
      </c>
      <c r="C273" s="13" t="s">
        <v>842</v>
      </c>
      <c r="D273" s="13" t="s">
        <v>34</v>
      </c>
      <c r="E273" s="13" t="s">
        <v>800</v>
      </c>
      <c r="F273" s="13"/>
      <c r="G273" s="13" t="s">
        <v>36</v>
      </c>
      <c r="H273" s="13"/>
      <c r="I273" s="13"/>
      <c r="J273" s="13" t="s">
        <v>51</v>
      </c>
      <c r="K273" s="13" t="s">
        <v>843</v>
      </c>
      <c r="L273" s="13" t="s">
        <v>36</v>
      </c>
      <c r="M273" s="13" t="s">
        <v>844</v>
      </c>
      <c r="N273" s="13" t="s">
        <v>290</v>
      </c>
      <c r="O273" s="13" t="s">
        <v>719</v>
      </c>
      <c r="P273" s="13">
        <v>40</v>
      </c>
      <c r="Q273" s="13">
        <v>40</v>
      </c>
      <c r="R273" s="13"/>
      <c r="S273" s="13"/>
      <c r="T273" s="13"/>
      <c r="U273" s="13">
        <v>1</v>
      </c>
      <c r="V273" s="13">
        <v>127</v>
      </c>
      <c r="W273" s="13"/>
      <c r="X273" s="13"/>
      <c r="Y273" s="13" t="s">
        <v>39</v>
      </c>
      <c r="Z273" s="13" t="s">
        <v>81</v>
      </c>
      <c r="AA273" s="13" t="s">
        <v>845</v>
      </c>
      <c r="AB273" s="525"/>
    </row>
    <row r="274" s="554" customFormat="1" ht="55" customHeight="1" spans="1:28">
      <c r="A274" s="13">
        <v>271</v>
      </c>
      <c r="B274" s="13">
        <v>2022</v>
      </c>
      <c r="C274" s="13" t="s">
        <v>846</v>
      </c>
      <c r="D274" s="13" t="s">
        <v>34</v>
      </c>
      <c r="E274" s="13" t="s">
        <v>794</v>
      </c>
      <c r="F274" s="13"/>
      <c r="G274" s="13" t="s">
        <v>36</v>
      </c>
      <c r="H274" s="13"/>
      <c r="I274" s="13"/>
      <c r="J274" s="13" t="s">
        <v>51</v>
      </c>
      <c r="K274" s="13" t="s">
        <v>847</v>
      </c>
      <c r="L274" s="13" t="s">
        <v>39</v>
      </c>
      <c r="M274" s="13" t="s">
        <v>848</v>
      </c>
      <c r="N274" s="13" t="s">
        <v>41</v>
      </c>
      <c r="O274" s="13" t="s">
        <v>42</v>
      </c>
      <c r="P274" s="13">
        <v>50</v>
      </c>
      <c r="Q274" s="13">
        <v>50</v>
      </c>
      <c r="R274" s="13"/>
      <c r="S274" s="13"/>
      <c r="T274" s="13"/>
      <c r="U274" s="13"/>
      <c r="V274" s="13">
        <v>49</v>
      </c>
      <c r="W274" s="13"/>
      <c r="X274" s="13"/>
      <c r="Y274" s="13" t="s">
        <v>36</v>
      </c>
      <c r="Z274" s="13" t="s">
        <v>78</v>
      </c>
      <c r="AA274" s="13" t="s">
        <v>49</v>
      </c>
      <c r="AB274" s="525"/>
    </row>
    <row r="275" s="554" customFormat="1" ht="55" customHeight="1" spans="1:28">
      <c r="A275" s="13">
        <v>272</v>
      </c>
      <c r="B275" s="13">
        <v>2022</v>
      </c>
      <c r="C275" s="13" t="s">
        <v>849</v>
      </c>
      <c r="D275" s="13" t="s">
        <v>34</v>
      </c>
      <c r="E275" s="13" t="s">
        <v>835</v>
      </c>
      <c r="F275" s="13"/>
      <c r="G275" s="13" t="s">
        <v>36</v>
      </c>
      <c r="H275" s="13"/>
      <c r="I275" s="13"/>
      <c r="J275" s="13" t="s">
        <v>51</v>
      </c>
      <c r="K275" s="13" t="s">
        <v>850</v>
      </c>
      <c r="L275" s="13" t="s">
        <v>39</v>
      </c>
      <c r="M275" s="13" t="s">
        <v>851</v>
      </c>
      <c r="N275" s="13" t="s">
        <v>141</v>
      </c>
      <c r="O275" s="13" t="s">
        <v>719</v>
      </c>
      <c r="P275" s="13">
        <v>98</v>
      </c>
      <c r="Q275" s="13">
        <v>98</v>
      </c>
      <c r="R275" s="13"/>
      <c r="S275" s="13"/>
      <c r="T275" s="13"/>
      <c r="U275" s="13"/>
      <c r="V275" s="13">
        <v>91</v>
      </c>
      <c r="W275" s="13"/>
      <c r="X275" s="13"/>
      <c r="Y275" s="13" t="s">
        <v>36</v>
      </c>
      <c r="Z275" s="13" t="s">
        <v>78</v>
      </c>
      <c r="AA275" s="561" t="s">
        <v>838</v>
      </c>
      <c r="AB275" s="525"/>
    </row>
    <row r="276" s="554" customFormat="1" ht="55" customHeight="1" spans="1:28">
      <c r="A276" s="13">
        <v>273</v>
      </c>
      <c r="B276" s="13">
        <v>2022</v>
      </c>
      <c r="C276" s="13" t="s">
        <v>852</v>
      </c>
      <c r="D276" s="13" t="s">
        <v>34</v>
      </c>
      <c r="E276" s="13" t="s">
        <v>853</v>
      </c>
      <c r="F276" s="13"/>
      <c r="G276" s="13" t="s">
        <v>36</v>
      </c>
      <c r="H276" s="13"/>
      <c r="I276" s="13"/>
      <c r="J276" s="13" t="s">
        <v>51</v>
      </c>
      <c r="K276" s="13" t="s">
        <v>854</v>
      </c>
      <c r="L276" s="13" t="s">
        <v>39</v>
      </c>
      <c r="M276" s="13" t="s">
        <v>855</v>
      </c>
      <c r="N276" s="13" t="s">
        <v>149</v>
      </c>
      <c r="O276" s="13" t="s">
        <v>42</v>
      </c>
      <c r="P276" s="13">
        <v>65</v>
      </c>
      <c r="Q276" s="13">
        <v>65</v>
      </c>
      <c r="R276" s="13"/>
      <c r="S276" s="13"/>
      <c r="T276" s="13"/>
      <c r="U276" s="13"/>
      <c r="V276" s="13">
        <v>10</v>
      </c>
      <c r="W276" s="13"/>
      <c r="X276" s="13"/>
      <c r="Y276" s="13" t="s">
        <v>39</v>
      </c>
      <c r="Z276" s="13"/>
      <c r="AA276" s="13" t="s">
        <v>114</v>
      </c>
      <c r="AB276" s="525"/>
    </row>
    <row r="277" s="554" customFormat="1" ht="55" customHeight="1" spans="1:28">
      <c r="A277" s="13">
        <v>274</v>
      </c>
      <c r="B277" s="13">
        <v>2022</v>
      </c>
      <c r="C277" s="13" t="s">
        <v>856</v>
      </c>
      <c r="D277" s="13" t="s">
        <v>34</v>
      </c>
      <c r="E277" s="13" t="s">
        <v>857</v>
      </c>
      <c r="F277" s="13"/>
      <c r="G277" s="13" t="s">
        <v>36</v>
      </c>
      <c r="H277" s="13"/>
      <c r="I277" s="13"/>
      <c r="J277" s="13" t="s">
        <v>858</v>
      </c>
      <c r="K277" s="13" t="s">
        <v>859</v>
      </c>
      <c r="L277" s="13" t="s">
        <v>36</v>
      </c>
      <c r="M277" s="13" t="s">
        <v>860</v>
      </c>
      <c r="N277" s="13" t="s">
        <v>149</v>
      </c>
      <c r="O277" s="13" t="s">
        <v>42</v>
      </c>
      <c r="P277" s="13">
        <v>168</v>
      </c>
      <c r="Q277" s="13">
        <v>168</v>
      </c>
      <c r="R277" s="13"/>
      <c r="S277" s="13"/>
      <c r="T277" s="13"/>
      <c r="U277" s="13">
        <v>1</v>
      </c>
      <c r="V277" s="13">
        <v>64</v>
      </c>
      <c r="W277" s="13"/>
      <c r="X277" s="13"/>
      <c r="Y277" s="13" t="s">
        <v>36</v>
      </c>
      <c r="Z277" s="13" t="s">
        <v>78</v>
      </c>
      <c r="AA277" s="13" t="s">
        <v>861</v>
      </c>
      <c r="AB277" s="525"/>
    </row>
    <row r="278" s="554" customFormat="1" ht="55" customHeight="1" spans="1:28">
      <c r="A278" s="13">
        <v>275</v>
      </c>
      <c r="B278" s="13">
        <v>2022</v>
      </c>
      <c r="C278" s="13" t="s">
        <v>862</v>
      </c>
      <c r="D278" s="13" t="s">
        <v>34</v>
      </c>
      <c r="E278" s="13" t="s">
        <v>863</v>
      </c>
      <c r="F278" s="13"/>
      <c r="G278" s="13" t="s">
        <v>36</v>
      </c>
      <c r="H278" s="13"/>
      <c r="I278" s="13"/>
      <c r="J278" s="13" t="s">
        <v>51</v>
      </c>
      <c r="K278" s="13" t="s">
        <v>864</v>
      </c>
      <c r="L278" s="13" t="s">
        <v>39</v>
      </c>
      <c r="M278" s="13" t="s">
        <v>865</v>
      </c>
      <c r="N278" s="13" t="s">
        <v>149</v>
      </c>
      <c r="O278" s="13" t="s">
        <v>42</v>
      </c>
      <c r="P278" s="13">
        <v>130</v>
      </c>
      <c r="Q278" s="13">
        <v>130</v>
      </c>
      <c r="R278" s="13"/>
      <c r="S278" s="13"/>
      <c r="T278" s="13"/>
      <c r="U278" s="13">
        <v>1</v>
      </c>
      <c r="V278" s="13">
        <v>12</v>
      </c>
      <c r="W278" s="13"/>
      <c r="X278" s="13"/>
      <c r="Y278" s="13" t="s">
        <v>36</v>
      </c>
      <c r="Z278" s="13" t="s">
        <v>78</v>
      </c>
      <c r="AA278" s="13" t="s">
        <v>866</v>
      </c>
      <c r="AB278" s="525"/>
    </row>
    <row r="279" s="554" customFormat="1" ht="55" customHeight="1" spans="1:28">
      <c r="A279" s="13">
        <v>276</v>
      </c>
      <c r="B279" s="13">
        <v>2022</v>
      </c>
      <c r="C279" s="13" t="s">
        <v>867</v>
      </c>
      <c r="D279" s="13" t="s">
        <v>34</v>
      </c>
      <c r="E279" s="13" t="s">
        <v>868</v>
      </c>
      <c r="F279" s="13"/>
      <c r="G279" s="13" t="s">
        <v>36</v>
      </c>
      <c r="H279" s="13"/>
      <c r="I279" s="13"/>
      <c r="J279" s="13" t="s">
        <v>51</v>
      </c>
      <c r="K279" s="13" t="s">
        <v>869</v>
      </c>
      <c r="L279" s="13" t="s">
        <v>39</v>
      </c>
      <c r="M279" s="13" t="s">
        <v>870</v>
      </c>
      <c r="N279" s="13" t="s">
        <v>833</v>
      </c>
      <c r="O279" s="13" t="s">
        <v>42</v>
      </c>
      <c r="P279" s="13">
        <v>160</v>
      </c>
      <c r="Q279" s="13">
        <v>160</v>
      </c>
      <c r="R279" s="13"/>
      <c r="S279" s="13"/>
      <c r="T279" s="13"/>
      <c r="U279" s="13">
        <v>1</v>
      </c>
      <c r="V279" s="13">
        <v>8</v>
      </c>
      <c r="W279" s="13"/>
      <c r="X279" s="13"/>
      <c r="Y279" s="13" t="s">
        <v>36</v>
      </c>
      <c r="Z279" s="13" t="s">
        <v>78</v>
      </c>
      <c r="AA279" s="13" t="s">
        <v>871</v>
      </c>
      <c r="AB279" s="525"/>
    </row>
    <row r="280" s="554" customFormat="1" ht="55" customHeight="1" spans="1:28">
      <c r="A280" s="13">
        <v>277</v>
      </c>
      <c r="B280" s="13">
        <v>2022</v>
      </c>
      <c r="C280" s="13" t="s">
        <v>872</v>
      </c>
      <c r="D280" s="13" t="s">
        <v>34</v>
      </c>
      <c r="E280" s="13" t="s">
        <v>868</v>
      </c>
      <c r="F280" s="13"/>
      <c r="G280" s="13" t="s">
        <v>36</v>
      </c>
      <c r="H280" s="13"/>
      <c r="I280" s="13"/>
      <c r="J280" s="13" t="s">
        <v>873</v>
      </c>
      <c r="K280" s="13" t="s">
        <v>874</v>
      </c>
      <c r="L280" s="13" t="s">
        <v>39</v>
      </c>
      <c r="M280" s="13" t="s">
        <v>875</v>
      </c>
      <c r="N280" s="13" t="s">
        <v>621</v>
      </c>
      <c r="O280" s="13" t="s">
        <v>42</v>
      </c>
      <c r="P280" s="13">
        <v>390</v>
      </c>
      <c r="Q280" s="13">
        <v>390</v>
      </c>
      <c r="R280" s="13"/>
      <c r="S280" s="13"/>
      <c r="T280" s="13"/>
      <c r="U280" s="13">
        <v>3</v>
      </c>
      <c r="V280" s="13">
        <v>1500</v>
      </c>
      <c r="W280" s="13"/>
      <c r="X280" s="13"/>
      <c r="Y280" s="13" t="s">
        <v>36</v>
      </c>
      <c r="Z280" s="13" t="s">
        <v>78</v>
      </c>
      <c r="AA280" s="13" t="s">
        <v>876</v>
      </c>
      <c r="AB280" s="525"/>
    </row>
    <row r="281" s="554" customFormat="1" ht="55" customHeight="1" spans="1:28">
      <c r="A281" s="13">
        <v>278</v>
      </c>
      <c r="B281" s="13">
        <v>2022</v>
      </c>
      <c r="C281" s="13" t="s">
        <v>877</v>
      </c>
      <c r="D281" s="13" t="s">
        <v>34</v>
      </c>
      <c r="E281" s="13" t="s">
        <v>868</v>
      </c>
      <c r="F281" s="13"/>
      <c r="G281" s="13" t="s">
        <v>36</v>
      </c>
      <c r="H281" s="13"/>
      <c r="I281" s="13"/>
      <c r="J281" s="13" t="s">
        <v>51</v>
      </c>
      <c r="K281" s="13" t="s">
        <v>878</v>
      </c>
      <c r="L281" s="13" t="s">
        <v>39</v>
      </c>
      <c r="M281" s="13" t="s">
        <v>879</v>
      </c>
      <c r="N281" s="13" t="s">
        <v>736</v>
      </c>
      <c r="O281" s="13" t="s">
        <v>42</v>
      </c>
      <c r="P281" s="13">
        <v>49</v>
      </c>
      <c r="Q281" s="13">
        <v>49</v>
      </c>
      <c r="R281" s="13"/>
      <c r="S281" s="13"/>
      <c r="T281" s="13"/>
      <c r="U281" s="13">
        <v>1</v>
      </c>
      <c r="V281" s="13">
        <v>30</v>
      </c>
      <c r="W281" s="13"/>
      <c r="X281" s="13"/>
      <c r="Y281" s="13" t="s">
        <v>36</v>
      </c>
      <c r="Z281" s="13" t="s">
        <v>78</v>
      </c>
      <c r="AA281" s="13" t="s">
        <v>880</v>
      </c>
      <c r="AB281" s="525"/>
    </row>
    <row r="282" s="554" customFormat="1" ht="55" customHeight="1" spans="1:28">
      <c r="A282" s="13">
        <v>279</v>
      </c>
      <c r="B282" s="13">
        <v>2022</v>
      </c>
      <c r="C282" s="13" t="s">
        <v>881</v>
      </c>
      <c r="D282" s="13" t="s">
        <v>34</v>
      </c>
      <c r="E282" s="13" t="s">
        <v>868</v>
      </c>
      <c r="F282" s="13"/>
      <c r="G282" s="13" t="s">
        <v>36</v>
      </c>
      <c r="H282" s="13"/>
      <c r="I282" s="13"/>
      <c r="J282" s="13" t="s">
        <v>51</v>
      </c>
      <c r="K282" s="13" t="s">
        <v>882</v>
      </c>
      <c r="L282" s="13" t="s">
        <v>39</v>
      </c>
      <c r="M282" s="13" t="s">
        <v>883</v>
      </c>
      <c r="N282" s="13" t="s">
        <v>736</v>
      </c>
      <c r="O282" s="13" t="s">
        <v>42</v>
      </c>
      <c r="P282" s="13">
        <v>45</v>
      </c>
      <c r="Q282" s="13">
        <v>45</v>
      </c>
      <c r="R282" s="13"/>
      <c r="S282" s="13"/>
      <c r="T282" s="13"/>
      <c r="U282" s="13">
        <v>1</v>
      </c>
      <c r="V282" s="13">
        <v>6</v>
      </c>
      <c r="W282" s="13"/>
      <c r="X282" s="13"/>
      <c r="Y282" s="13" t="s">
        <v>36</v>
      </c>
      <c r="Z282" s="13" t="s">
        <v>78</v>
      </c>
      <c r="AA282" s="13" t="s">
        <v>871</v>
      </c>
      <c r="AB282" s="525"/>
    </row>
    <row r="283" s="554" customFormat="1" ht="55" customHeight="1" spans="1:28">
      <c r="A283" s="13">
        <v>280</v>
      </c>
      <c r="B283" s="13">
        <v>2022</v>
      </c>
      <c r="C283" s="13" t="s">
        <v>884</v>
      </c>
      <c r="D283" s="13" t="s">
        <v>34</v>
      </c>
      <c r="E283" s="13" t="s">
        <v>857</v>
      </c>
      <c r="F283" s="13"/>
      <c r="G283" s="13" t="s">
        <v>36</v>
      </c>
      <c r="H283" s="13"/>
      <c r="I283" s="13"/>
      <c r="J283" s="13" t="s">
        <v>51</v>
      </c>
      <c r="K283" s="13" t="s">
        <v>885</v>
      </c>
      <c r="L283" s="13" t="s">
        <v>39</v>
      </c>
      <c r="M283" s="13" t="s">
        <v>886</v>
      </c>
      <c r="N283" s="13" t="s">
        <v>621</v>
      </c>
      <c r="O283" s="13" t="s">
        <v>42</v>
      </c>
      <c r="P283" s="13">
        <v>40</v>
      </c>
      <c r="Q283" s="13">
        <v>40</v>
      </c>
      <c r="R283" s="13"/>
      <c r="S283" s="13"/>
      <c r="T283" s="13"/>
      <c r="U283" s="13">
        <v>1</v>
      </c>
      <c r="V283" s="13">
        <v>3</v>
      </c>
      <c r="W283" s="13"/>
      <c r="X283" s="13"/>
      <c r="Y283" s="13" t="s">
        <v>36</v>
      </c>
      <c r="Z283" s="13" t="s">
        <v>78</v>
      </c>
      <c r="AA283" s="13" t="s">
        <v>838</v>
      </c>
      <c r="AB283" s="525"/>
    </row>
    <row r="284" s="554" customFormat="1" ht="55" customHeight="1" spans="1:28">
      <c r="A284" s="13">
        <v>281</v>
      </c>
      <c r="B284" s="13">
        <v>2022</v>
      </c>
      <c r="C284" s="13" t="s">
        <v>887</v>
      </c>
      <c r="D284" s="13" t="s">
        <v>34</v>
      </c>
      <c r="E284" s="13" t="s">
        <v>868</v>
      </c>
      <c r="F284" s="13"/>
      <c r="G284" s="13" t="s">
        <v>36</v>
      </c>
      <c r="H284" s="13"/>
      <c r="I284" s="13"/>
      <c r="J284" s="13" t="s">
        <v>51</v>
      </c>
      <c r="K284" s="13" t="s">
        <v>888</v>
      </c>
      <c r="L284" s="13" t="s">
        <v>39</v>
      </c>
      <c r="M284" s="13" t="s">
        <v>889</v>
      </c>
      <c r="N284" s="13" t="s">
        <v>149</v>
      </c>
      <c r="O284" s="13" t="s">
        <v>42</v>
      </c>
      <c r="P284" s="13">
        <v>47</v>
      </c>
      <c r="Q284" s="13">
        <v>47</v>
      </c>
      <c r="R284" s="13"/>
      <c r="S284" s="13"/>
      <c r="T284" s="13"/>
      <c r="U284" s="13">
        <v>1</v>
      </c>
      <c r="V284" s="13">
        <v>4</v>
      </c>
      <c r="W284" s="13"/>
      <c r="X284" s="13"/>
      <c r="Y284" s="13" t="s">
        <v>36</v>
      </c>
      <c r="Z284" s="13" t="s">
        <v>78</v>
      </c>
      <c r="AA284" s="13" t="s">
        <v>890</v>
      </c>
      <c r="AB284" s="525"/>
    </row>
    <row r="285" s="554" customFormat="1" ht="55" customHeight="1" spans="1:28">
      <c r="A285" s="13">
        <v>282</v>
      </c>
      <c r="B285" s="13">
        <v>2022</v>
      </c>
      <c r="C285" s="13" t="s">
        <v>891</v>
      </c>
      <c r="D285" s="13" t="s">
        <v>34</v>
      </c>
      <c r="E285" s="13" t="s">
        <v>868</v>
      </c>
      <c r="F285" s="13"/>
      <c r="G285" s="13" t="s">
        <v>36</v>
      </c>
      <c r="H285" s="13"/>
      <c r="I285" s="13"/>
      <c r="J285" s="13" t="s">
        <v>51</v>
      </c>
      <c r="K285" s="13" t="s">
        <v>892</v>
      </c>
      <c r="L285" s="13" t="s">
        <v>39</v>
      </c>
      <c r="M285" s="13" t="s">
        <v>893</v>
      </c>
      <c r="N285" s="13" t="s">
        <v>894</v>
      </c>
      <c r="O285" s="13" t="s">
        <v>42</v>
      </c>
      <c r="P285" s="13">
        <v>384</v>
      </c>
      <c r="Q285" s="13">
        <v>384</v>
      </c>
      <c r="R285" s="13"/>
      <c r="S285" s="13"/>
      <c r="T285" s="13"/>
      <c r="U285" s="13">
        <v>5</v>
      </c>
      <c r="V285" s="13">
        <v>2381</v>
      </c>
      <c r="W285" s="13"/>
      <c r="X285" s="13"/>
      <c r="Y285" s="13" t="s">
        <v>36</v>
      </c>
      <c r="Z285" s="13" t="s">
        <v>78</v>
      </c>
      <c r="AA285" s="13" t="s">
        <v>890</v>
      </c>
      <c r="AB285" s="525"/>
    </row>
    <row r="286" s="554" customFormat="1" ht="55" customHeight="1" spans="1:28">
      <c r="A286" s="13">
        <v>283</v>
      </c>
      <c r="B286" s="13">
        <v>2022</v>
      </c>
      <c r="C286" s="13" t="s">
        <v>895</v>
      </c>
      <c r="D286" s="13" t="s">
        <v>34</v>
      </c>
      <c r="E286" s="13" t="s">
        <v>868</v>
      </c>
      <c r="F286" s="13"/>
      <c r="G286" s="13" t="s">
        <v>36</v>
      </c>
      <c r="H286" s="13"/>
      <c r="I286" s="13"/>
      <c r="J286" s="13" t="s">
        <v>51</v>
      </c>
      <c r="K286" s="13" t="s">
        <v>896</v>
      </c>
      <c r="L286" s="13" t="s">
        <v>39</v>
      </c>
      <c r="M286" s="13" t="s">
        <v>897</v>
      </c>
      <c r="N286" s="13"/>
      <c r="O286" s="13" t="s">
        <v>42</v>
      </c>
      <c r="P286" s="13">
        <v>65</v>
      </c>
      <c r="Q286" s="13">
        <v>65</v>
      </c>
      <c r="R286" s="13"/>
      <c r="S286" s="13"/>
      <c r="T286" s="13"/>
      <c r="U286" s="13">
        <v>1</v>
      </c>
      <c r="V286" s="13">
        <v>10</v>
      </c>
      <c r="W286" s="13"/>
      <c r="X286" s="13"/>
      <c r="Y286" s="13" t="s">
        <v>36</v>
      </c>
      <c r="Z286" s="13" t="s">
        <v>78</v>
      </c>
      <c r="AA286" s="13" t="s">
        <v>898</v>
      </c>
      <c r="AB286" s="525"/>
    </row>
    <row r="287" s="554" customFormat="1" ht="55" customHeight="1" spans="1:28">
      <c r="A287" s="13">
        <v>284</v>
      </c>
      <c r="B287" s="13">
        <v>2022</v>
      </c>
      <c r="C287" s="13" t="s">
        <v>899</v>
      </c>
      <c r="D287" s="13" t="s">
        <v>34</v>
      </c>
      <c r="E287" s="13" t="s">
        <v>900</v>
      </c>
      <c r="F287" s="13"/>
      <c r="G287" s="13" t="s">
        <v>36</v>
      </c>
      <c r="H287" s="13"/>
      <c r="I287" s="13"/>
      <c r="J287" s="13" t="s">
        <v>51</v>
      </c>
      <c r="K287" s="13" t="s">
        <v>901</v>
      </c>
      <c r="L287" s="13" t="s">
        <v>39</v>
      </c>
      <c r="M287" s="13" t="s">
        <v>902</v>
      </c>
      <c r="N287" s="13" t="s">
        <v>41</v>
      </c>
      <c r="O287" s="13" t="s">
        <v>42</v>
      </c>
      <c r="P287" s="13">
        <v>49.9</v>
      </c>
      <c r="Q287" s="13">
        <v>49.9</v>
      </c>
      <c r="R287" s="13"/>
      <c r="S287" s="13"/>
      <c r="T287" s="13"/>
      <c r="U287" s="13"/>
      <c r="V287" s="13">
        <v>3</v>
      </c>
      <c r="W287" s="13"/>
      <c r="X287" s="13"/>
      <c r="Y287" s="13" t="s">
        <v>39</v>
      </c>
      <c r="Z287" s="13" t="s">
        <v>81</v>
      </c>
      <c r="AA287" s="13" t="s">
        <v>114</v>
      </c>
      <c r="AB287" s="525"/>
    </row>
    <row r="288" s="554" customFormat="1" ht="55" customHeight="1" spans="1:28">
      <c r="A288" s="13">
        <v>285</v>
      </c>
      <c r="B288" s="13">
        <v>2022</v>
      </c>
      <c r="C288" s="13" t="s">
        <v>903</v>
      </c>
      <c r="D288" s="13" t="s">
        <v>34</v>
      </c>
      <c r="E288" s="13" t="s">
        <v>900</v>
      </c>
      <c r="F288" s="13"/>
      <c r="G288" s="13" t="s">
        <v>36</v>
      </c>
      <c r="H288" s="13"/>
      <c r="I288" s="13"/>
      <c r="J288" s="13" t="s">
        <v>51</v>
      </c>
      <c r="K288" s="13" t="s">
        <v>901</v>
      </c>
      <c r="L288" s="13" t="s">
        <v>39</v>
      </c>
      <c r="M288" s="13" t="s">
        <v>904</v>
      </c>
      <c r="N288" s="13" t="s">
        <v>41</v>
      </c>
      <c r="O288" s="13" t="s">
        <v>42</v>
      </c>
      <c r="P288" s="13">
        <v>30</v>
      </c>
      <c r="Q288" s="13">
        <v>30</v>
      </c>
      <c r="R288" s="13"/>
      <c r="S288" s="13"/>
      <c r="T288" s="13"/>
      <c r="U288" s="13"/>
      <c r="V288" s="13">
        <v>3</v>
      </c>
      <c r="W288" s="13"/>
      <c r="X288" s="13"/>
      <c r="Y288" s="13" t="s">
        <v>39</v>
      </c>
      <c r="Z288" s="13" t="s">
        <v>81</v>
      </c>
      <c r="AA288" s="13" t="s">
        <v>114</v>
      </c>
      <c r="AB288" s="525"/>
    </row>
    <row r="289" s="554" customFormat="1" ht="55" customHeight="1" spans="1:28">
      <c r="A289" s="13">
        <v>286</v>
      </c>
      <c r="B289" s="13">
        <v>2022</v>
      </c>
      <c r="C289" s="13" t="s">
        <v>905</v>
      </c>
      <c r="D289" s="13" t="s">
        <v>34</v>
      </c>
      <c r="E289" s="13" t="s">
        <v>900</v>
      </c>
      <c r="F289" s="13"/>
      <c r="G289" s="13" t="s">
        <v>36</v>
      </c>
      <c r="H289" s="13"/>
      <c r="I289" s="13"/>
      <c r="J289" s="13" t="s">
        <v>51</v>
      </c>
      <c r="K289" s="13" t="s">
        <v>901</v>
      </c>
      <c r="L289" s="13" t="s">
        <v>39</v>
      </c>
      <c r="M289" s="13" t="s">
        <v>906</v>
      </c>
      <c r="N289" s="13" t="s">
        <v>41</v>
      </c>
      <c r="O289" s="13" t="s">
        <v>42</v>
      </c>
      <c r="P289" s="13">
        <v>35</v>
      </c>
      <c r="Q289" s="13">
        <v>35</v>
      </c>
      <c r="R289" s="13"/>
      <c r="S289" s="13"/>
      <c r="T289" s="13"/>
      <c r="U289" s="13"/>
      <c r="V289" s="13">
        <v>3</v>
      </c>
      <c r="W289" s="13"/>
      <c r="X289" s="13"/>
      <c r="Y289" s="13" t="s">
        <v>39</v>
      </c>
      <c r="Z289" s="13" t="s">
        <v>81</v>
      </c>
      <c r="AA289" s="13" t="s">
        <v>114</v>
      </c>
      <c r="AB289" s="525"/>
    </row>
    <row r="290" s="554" customFormat="1" ht="55" customHeight="1" spans="1:28">
      <c r="A290" s="13">
        <v>287</v>
      </c>
      <c r="B290" s="13">
        <v>2022</v>
      </c>
      <c r="C290" s="13" t="s">
        <v>907</v>
      </c>
      <c r="D290" s="13" t="s">
        <v>34</v>
      </c>
      <c r="E290" s="13" t="s">
        <v>900</v>
      </c>
      <c r="F290" s="13"/>
      <c r="G290" s="13" t="s">
        <v>36</v>
      </c>
      <c r="H290" s="13"/>
      <c r="I290" s="13"/>
      <c r="J290" s="13" t="s">
        <v>51</v>
      </c>
      <c r="K290" s="13" t="s">
        <v>908</v>
      </c>
      <c r="L290" s="13" t="s">
        <v>39</v>
      </c>
      <c r="M290" s="13" t="s">
        <v>909</v>
      </c>
      <c r="N290" s="13" t="s">
        <v>41</v>
      </c>
      <c r="O290" s="13" t="s">
        <v>42</v>
      </c>
      <c r="P290" s="13">
        <v>20</v>
      </c>
      <c r="Q290" s="13">
        <v>20</v>
      </c>
      <c r="R290" s="13"/>
      <c r="S290" s="13"/>
      <c r="T290" s="13"/>
      <c r="U290" s="13"/>
      <c r="V290" s="13">
        <v>2</v>
      </c>
      <c r="W290" s="13"/>
      <c r="X290" s="13"/>
      <c r="Y290" s="13" t="s">
        <v>39</v>
      </c>
      <c r="Z290" s="13" t="s">
        <v>81</v>
      </c>
      <c r="AA290" s="13" t="s">
        <v>114</v>
      </c>
      <c r="AB290" s="525"/>
    </row>
    <row r="291" s="554" customFormat="1" ht="55" customHeight="1" spans="1:28">
      <c r="A291" s="13">
        <v>288</v>
      </c>
      <c r="B291" s="13">
        <v>2022</v>
      </c>
      <c r="C291" s="13" t="s">
        <v>910</v>
      </c>
      <c r="D291" s="13" t="s">
        <v>34</v>
      </c>
      <c r="E291" s="13" t="s">
        <v>900</v>
      </c>
      <c r="F291" s="13"/>
      <c r="G291" s="13" t="s">
        <v>36</v>
      </c>
      <c r="H291" s="13"/>
      <c r="I291" s="13"/>
      <c r="J291" s="13" t="s">
        <v>51</v>
      </c>
      <c r="K291" s="13" t="s">
        <v>911</v>
      </c>
      <c r="L291" s="13"/>
      <c r="M291" s="13" t="s">
        <v>912</v>
      </c>
      <c r="N291" s="13" t="s">
        <v>833</v>
      </c>
      <c r="O291" s="13" t="s">
        <v>42</v>
      </c>
      <c r="P291" s="13">
        <v>100</v>
      </c>
      <c r="Q291" s="13">
        <v>100</v>
      </c>
      <c r="R291" s="13"/>
      <c r="S291" s="13"/>
      <c r="T291" s="13"/>
      <c r="U291" s="13">
        <v>1</v>
      </c>
      <c r="V291" s="13">
        <v>77</v>
      </c>
      <c r="W291" s="13"/>
      <c r="X291" s="13"/>
      <c r="Y291" s="13" t="s">
        <v>39</v>
      </c>
      <c r="Z291" s="13" t="s">
        <v>81</v>
      </c>
      <c r="AA291" s="13" t="s">
        <v>114</v>
      </c>
      <c r="AB291" s="525"/>
    </row>
    <row r="292" s="554" customFormat="1" ht="55" customHeight="1" spans="1:28">
      <c r="A292" s="13">
        <v>289</v>
      </c>
      <c r="B292" s="13">
        <v>2022</v>
      </c>
      <c r="C292" s="13" t="s">
        <v>913</v>
      </c>
      <c r="D292" s="13" t="s">
        <v>34</v>
      </c>
      <c r="E292" s="13" t="s">
        <v>900</v>
      </c>
      <c r="F292" s="13"/>
      <c r="G292" s="13" t="s">
        <v>36</v>
      </c>
      <c r="H292" s="13"/>
      <c r="I292" s="13"/>
      <c r="J292" s="13" t="s">
        <v>51</v>
      </c>
      <c r="K292" s="13" t="s">
        <v>914</v>
      </c>
      <c r="L292" s="13" t="s">
        <v>36</v>
      </c>
      <c r="M292" s="13" t="s">
        <v>915</v>
      </c>
      <c r="N292" s="13" t="s">
        <v>916</v>
      </c>
      <c r="O292" s="13" t="s">
        <v>42</v>
      </c>
      <c r="P292" s="13">
        <v>14</v>
      </c>
      <c r="Q292" s="13">
        <v>14</v>
      </c>
      <c r="R292" s="13"/>
      <c r="S292" s="13"/>
      <c r="T292" s="13"/>
      <c r="U292" s="13">
        <v>1</v>
      </c>
      <c r="V292" s="13">
        <v>2</v>
      </c>
      <c r="W292" s="13"/>
      <c r="X292" s="13"/>
      <c r="Y292" s="13" t="s">
        <v>39</v>
      </c>
      <c r="Z292" s="13" t="s">
        <v>81</v>
      </c>
      <c r="AA292" s="13" t="s">
        <v>49</v>
      </c>
      <c r="AB292" s="525"/>
    </row>
    <row r="293" s="554" customFormat="1" ht="55" customHeight="1" spans="1:28">
      <c r="A293" s="13">
        <v>290</v>
      </c>
      <c r="B293" s="13">
        <v>2022</v>
      </c>
      <c r="C293" s="13" t="s">
        <v>917</v>
      </c>
      <c r="D293" s="13" t="s">
        <v>34</v>
      </c>
      <c r="E293" s="13" t="s">
        <v>900</v>
      </c>
      <c r="F293" s="13"/>
      <c r="G293" s="13" t="s">
        <v>36</v>
      </c>
      <c r="H293" s="13"/>
      <c r="I293" s="13"/>
      <c r="J293" s="13" t="s">
        <v>51</v>
      </c>
      <c r="K293" s="13" t="s">
        <v>918</v>
      </c>
      <c r="L293" s="13" t="s">
        <v>39</v>
      </c>
      <c r="M293" s="13" t="s">
        <v>919</v>
      </c>
      <c r="N293" s="13" t="s">
        <v>290</v>
      </c>
      <c r="O293" s="13" t="s">
        <v>920</v>
      </c>
      <c r="P293" s="13">
        <v>90</v>
      </c>
      <c r="Q293" s="13">
        <v>90</v>
      </c>
      <c r="R293" s="13"/>
      <c r="S293" s="13"/>
      <c r="T293" s="13"/>
      <c r="U293" s="13"/>
      <c r="V293" s="13">
        <v>21</v>
      </c>
      <c r="W293" s="13"/>
      <c r="X293" s="13"/>
      <c r="Y293" s="13" t="s">
        <v>39</v>
      </c>
      <c r="Z293" s="13" t="s">
        <v>81</v>
      </c>
      <c r="AA293" s="13" t="s">
        <v>347</v>
      </c>
      <c r="AB293" s="525"/>
    </row>
    <row r="294" s="554" customFormat="1" ht="55" customHeight="1" spans="1:28">
      <c r="A294" s="13">
        <v>291</v>
      </c>
      <c r="B294" s="13">
        <v>2022</v>
      </c>
      <c r="C294" s="13" t="s">
        <v>921</v>
      </c>
      <c r="D294" s="13" t="s">
        <v>34</v>
      </c>
      <c r="E294" s="13" t="s">
        <v>900</v>
      </c>
      <c r="F294" s="13"/>
      <c r="G294" s="13" t="s">
        <v>36</v>
      </c>
      <c r="H294" s="13"/>
      <c r="I294" s="13"/>
      <c r="J294" s="13" t="s">
        <v>51</v>
      </c>
      <c r="K294" s="13" t="s">
        <v>922</v>
      </c>
      <c r="L294" s="13" t="s">
        <v>39</v>
      </c>
      <c r="M294" s="13" t="s">
        <v>923</v>
      </c>
      <c r="N294" s="13" t="s">
        <v>736</v>
      </c>
      <c r="O294" s="13" t="s">
        <v>42</v>
      </c>
      <c r="P294" s="13">
        <v>42</v>
      </c>
      <c r="Q294" s="13">
        <v>42</v>
      </c>
      <c r="R294" s="13"/>
      <c r="S294" s="13"/>
      <c r="T294" s="13"/>
      <c r="U294" s="13"/>
      <c r="V294" s="13">
        <v>23</v>
      </c>
      <c r="W294" s="13"/>
      <c r="X294" s="13"/>
      <c r="Y294" s="13" t="s">
        <v>39</v>
      </c>
      <c r="Z294" s="13" t="s">
        <v>81</v>
      </c>
      <c r="AA294" s="13" t="s">
        <v>114</v>
      </c>
      <c r="AB294" s="525"/>
    </row>
    <row r="295" s="554" customFormat="1" ht="55" customHeight="1" spans="1:28">
      <c r="A295" s="13">
        <v>292</v>
      </c>
      <c r="B295" s="13">
        <v>2022</v>
      </c>
      <c r="C295" s="13" t="s">
        <v>924</v>
      </c>
      <c r="D295" s="13" t="s">
        <v>34</v>
      </c>
      <c r="E295" s="13" t="s">
        <v>900</v>
      </c>
      <c r="F295" s="13"/>
      <c r="G295" s="13" t="s">
        <v>36</v>
      </c>
      <c r="H295" s="13"/>
      <c r="I295" s="13"/>
      <c r="J295" s="13" t="s">
        <v>51</v>
      </c>
      <c r="K295" s="13" t="s">
        <v>922</v>
      </c>
      <c r="L295" s="13" t="s">
        <v>39</v>
      </c>
      <c r="M295" s="13" t="s">
        <v>925</v>
      </c>
      <c r="N295" s="13" t="s">
        <v>736</v>
      </c>
      <c r="O295" s="13" t="s">
        <v>42</v>
      </c>
      <c r="P295" s="13">
        <v>42</v>
      </c>
      <c r="Q295" s="13">
        <v>42</v>
      </c>
      <c r="R295" s="13"/>
      <c r="S295" s="13"/>
      <c r="T295" s="13"/>
      <c r="U295" s="13"/>
      <c r="V295" s="13">
        <v>23</v>
      </c>
      <c r="W295" s="13"/>
      <c r="X295" s="13"/>
      <c r="Y295" s="13" t="s">
        <v>39</v>
      </c>
      <c r="Z295" s="13" t="s">
        <v>81</v>
      </c>
      <c r="AA295" s="13" t="s">
        <v>114</v>
      </c>
      <c r="AB295" s="525"/>
    </row>
    <row r="296" s="554" customFormat="1" ht="55" customHeight="1" spans="1:28">
      <c r="A296" s="13">
        <v>293</v>
      </c>
      <c r="B296" s="13">
        <v>2022</v>
      </c>
      <c r="C296" s="13" t="s">
        <v>926</v>
      </c>
      <c r="D296" s="13" t="s">
        <v>34</v>
      </c>
      <c r="E296" s="13" t="s">
        <v>900</v>
      </c>
      <c r="F296" s="13"/>
      <c r="G296" s="13" t="s">
        <v>36</v>
      </c>
      <c r="H296" s="13"/>
      <c r="I296" s="13"/>
      <c r="J296" s="13" t="s">
        <v>51</v>
      </c>
      <c r="K296" s="13" t="s">
        <v>137</v>
      </c>
      <c r="L296" s="13" t="s">
        <v>39</v>
      </c>
      <c r="M296" s="13" t="s">
        <v>927</v>
      </c>
      <c r="N296" s="13" t="s">
        <v>290</v>
      </c>
      <c r="O296" s="13" t="s">
        <v>920</v>
      </c>
      <c r="P296" s="13">
        <v>48</v>
      </c>
      <c r="Q296" s="13">
        <v>48</v>
      </c>
      <c r="R296" s="13"/>
      <c r="S296" s="13"/>
      <c r="T296" s="13"/>
      <c r="U296" s="13"/>
      <c r="V296" s="13">
        <v>15</v>
      </c>
      <c r="W296" s="13"/>
      <c r="X296" s="13"/>
      <c r="Y296" s="13" t="s">
        <v>39</v>
      </c>
      <c r="Z296" s="13" t="s">
        <v>81</v>
      </c>
      <c r="AA296" s="13" t="s">
        <v>347</v>
      </c>
      <c r="AB296" s="525"/>
    </row>
    <row r="297" s="554" customFormat="1" ht="55" customHeight="1" spans="1:28">
      <c r="A297" s="13">
        <v>294</v>
      </c>
      <c r="B297" s="13">
        <v>2022</v>
      </c>
      <c r="C297" s="13" t="s">
        <v>928</v>
      </c>
      <c r="D297" s="13" t="s">
        <v>34</v>
      </c>
      <c r="E297" s="13" t="s">
        <v>900</v>
      </c>
      <c r="F297" s="13"/>
      <c r="G297" s="13" t="s">
        <v>36</v>
      </c>
      <c r="H297" s="13"/>
      <c r="I297" s="13"/>
      <c r="J297" s="13" t="s">
        <v>51</v>
      </c>
      <c r="K297" s="13" t="s">
        <v>137</v>
      </c>
      <c r="L297" s="13" t="s">
        <v>39</v>
      </c>
      <c r="M297" s="13" t="s">
        <v>929</v>
      </c>
      <c r="N297" s="13" t="s">
        <v>290</v>
      </c>
      <c r="O297" s="13" t="s">
        <v>920</v>
      </c>
      <c r="P297" s="13">
        <v>18</v>
      </c>
      <c r="Q297" s="13">
        <v>18</v>
      </c>
      <c r="R297" s="13"/>
      <c r="S297" s="13"/>
      <c r="T297" s="13"/>
      <c r="U297" s="13"/>
      <c r="V297" s="13">
        <v>15</v>
      </c>
      <c r="W297" s="13"/>
      <c r="X297" s="13"/>
      <c r="Y297" s="13" t="s">
        <v>39</v>
      </c>
      <c r="Z297" s="13" t="s">
        <v>81</v>
      </c>
      <c r="AA297" s="13" t="s">
        <v>347</v>
      </c>
      <c r="AB297" s="525"/>
    </row>
    <row r="298" s="554" customFormat="1" ht="55" customHeight="1" spans="1:28">
      <c r="A298" s="13">
        <v>295</v>
      </c>
      <c r="B298" s="13">
        <v>2022</v>
      </c>
      <c r="C298" s="13" t="s">
        <v>930</v>
      </c>
      <c r="D298" s="13" t="s">
        <v>34</v>
      </c>
      <c r="E298" s="13" t="s">
        <v>900</v>
      </c>
      <c r="F298" s="13"/>
      <c r="G298" s="13" t="s">
        <v>36</v>
      </c>
      <c r="H298" s="13"/>
      <c r="I298" s="13"/>
      <c r="J298" s="13" t="s">
        <v>51</v>
      </c>
      <c r="K298" s="13" t="s">
        <v>931</v>
      </c>
      <c r="L298" s="13"/>
      <c r="M298" s="13" t="s">
        <v>932</v>
      </c>
      <c r="N298" s="13" t="s">
        <v>736</v>
      </c>
      <c r="O298" s="13" t="s">
        <v>42</v>
      </c>
      <c r="P298" s="13">
        <v>42</v>
      </c>
      <c r="Q298" s="13">
        <v>42</v>
      </c>
      <c r="R298" s="13"/>
      <c r="S298" s="13"/>
      <c r="T298" s="13"/>
      <c r="U298" s="13"/>
      <c r="V298" s="13">
        <v>3</v>
      </c>
      <c r="W298" s="13"/>
      <c r="X298" s="13"/>
      <c r="Y298" s="13" t="s">
        <v>39</v>
      </c>
      <c r="Z298" s="13" t="s">
        <v>81</v>
      </c>
      <c r="AA298" s="13" t="s">
        <v>114</v>
      </c>
      <c r="AB298" s="525"/>
    </row>
    <row r="299" s="554" customFormat="1" ht="55" customHeight="1" spans="1:28">
      <c r="A299" s="13">
        <v>296</v>
      </c>
      <c r="B299" s="13">
        <v>2022</v>
      </c>
      <c r="C299" s="13" t="s">
        <v>933</v>
      </c>
      <c r="D299" s="13" t="s">
        <v>34</v>
      </c>
      <c r="E299" s="13" t="s">
        <v>900</v>
      </c>
      <c r="F299" s="13"/>
      <c r="G299" s="13" t="s">
        <v>36</v>
      </c>
      <c r="H299" s="13"/>
      <c r="I299" s="13"/>
      <c r="J299" s="13" t="s">
        <v>51</v>
      </c>
      <c r="K299" s="13" t="s">
        <v>934</v>
      </c>
      <c r="L299" s="13" t="s">
        <v>39</v>
      </c>
      <c r="M299" s="13" t="s">
        <v>935</v>
      </c>
      <c r="N299" s="13" t="s">
        <v>41</v>
      </c>
      <c r="O299" s="13" t="s">
        <v>42</v>
      </c>
      <c r="P299" s="13">
        <v>15.7</v>
      </c>
      <c r="Q299" s="13">
        <v>15.7</v>
      </c>
      <c r="R299" s="13"/>
      <c r="S299" s="13"/>
      <c r="T299" s="13"/>
      <c r="U299" s="13"/>
      <c r="V299" s="13"/>
      <c r="W299" s="13"/>
      <c r="X299" s="13"/>
      <c r="Y299" s="13" t="s">
        <v>39</v>
      </c>
      <c r="Z299" s="13" t="s">
        <v>81</v>
      </c>
      <c r="AA299" s="13" t="s">
        <v>114</v>
      </c>
      <c r="AB299" s="525"/>
    </row>
    <row r="300" s="554" customFormat="1" ht="55" customHeight="1" spans="1:28">
      <c r="A300" s="13">
        <v>297</v>
      </c>
      <c r="B300" s="13">
        <v>2022</v>
      </c>
      <c r="C300" s="13" t="s">
        <v>936</v>
      </c>
      <c r="D300" s="13" t="s">
        <v>34</v>
      </c>
      <c r="E300" s="13" t="s">
        <v>900</v>
      </c>
      <c r="F300" s="13"/>
      <c r="G300" s="13" t="s">
        <v>36</v>
      </c>
      <c r="H300" s="13"/>
      <c r="I300" s="13"/>
      <c r="J300" s="13" t="s">
        <v>51</v>
      </c>
      <c r="K300" s="13" t="s">
        <v>937</v>
      </c>
      <c r="L300" s="13" t="s">
        <v>39</v>
      </c>
      <c r="M300" s="13" t="s">
        <v>938</v>
      </c>
      <c r="N300" s="13" t="s">
        <v>290</v>
      </c>
      <c r="O300" s="13" t="s">
        <v>42</v>
      </c>
      <c r="P300" s="13">
        <v>25</v>
      </c>
      <c r="Q300" s="13">
        <v>25</v>
      </c>
      <c r="R300" s="13"/>
      <c r="S300" s="13"/>
      <c r="T300" s="13"/>
      <c r="U300" s="13"/>
      <c r="V300" s="13" t="s">
        <v>939</v>
      </c>
      <c r="W300" s="13"/>
      <c r="X300" s="13"/>
      <c r="Y300" s="13" t="s">
        <v>39</v>
      </c>
      <c r="Z300" s="13" t="s">
        <v>81</v>
      </c>
      <c r="AA300" s="13" t="s">
        <v>114</v>
      </c>
      <c r="AB300" s="525"/>
    </row>
    <row r="301" s="554" customFormat="1" ht="55" customHeight="1" spans="1:28">
      <c r="A301" s="13">
        <v>298</v>
      </c>
      <c r="B301" s="13">
        <v>2022</v>
      </c>
      <c r="C301" s="13" t="s">
        <v>940</v>
      </c>
      <c r="D301" s="13" t="s">
        <v>34</v>
      </c>
      <c r="E301" s="13" t="s">
        <v>900</v>
      </c>
      <c r="F301" s="13"/>
      <c r="G301" s="13" t="s">
        <v>36</v>
      </c>
      <c r="H301" s="13"/>
      <c r="I301" s="13"/>
      <c r="J301" s="13" t="s">
        <v>51</v>
      </c>
      <c r="K301" s="13" t="s">
        <v>941</v>
      </c>
      <c r="L301" s="13" t="s">
        <v>39</v>
      </c>
      <c r="M301" s="13" t="s">
        <v>942</v>
      </c>
      <c r="N301" s="13" t="s">
        <v>756</v>
      </c>
      <c r="O301" s="13" t="s">
        <v>42</v>
      </c>
      <c r="P301" s="13">
        <v>35</v>
      </c>
      <c r="Q301" s="13">
        <v>35</v>
      </c>
      <c r="R301" s="13"/>
      <c r="S301" s="13"/>
      <c r="T301" s="13"/>
      <c r="U301" s="13"/>
      <c r="V301" s="13">
        <v>7</v>
      </c>
      <c r="W301" s="13"/>
      <c r="X301" s="13"/>
      <c r="Y301" s="13" t="s">
        <v>36</v>
      </c>
      <c r="Z301" s="13" t="s">
        <v>78</v>
      </c>
      <c r="AA301" s="13" t="s">
        <v>114</v>
      </c>
      <c r="AB301" s="525"/>
    </row>
    <row r="302" s="554" customFormat="1" ht="55" customHeight="1" spans="1:28">
      <c r="A302" s="13">
        <v>299</v>
      </c>
      <c r="B302" s="13">
        <v>2022</v>
      </c>
      <c r="C302" s="13" t="s">
        <v>943</v>
      </c>
      <c r="D302" s="13" t="s">
        <v>34</v>
      </c>
      <c r="E302" s="13" t="s">
        <v>944</v>
      </c>
      <c r="F302" s="13"/>
      <c r="G302" s="13" t="s">
        <v>36</v>
      </c>
      <c r="H302" s="13"/>
      <c r="I302" s="13"/>
      <c r="J302" s="13" t="s">
        <v>51</v>
      </c>
      <c r="K302" s="13" t="s">
        <v>945</v>
      </c>
      <c r="L302" s="13" t="s">
        <v>39</v>
      </c>
      <c r="M302" s="13" t="s">
        <v>946</v>
      </c>
      <c r="N302" s="13" t="s">
        <v>947</v>
      </c>
      <c r="O302" s="13" t="s">
        <v>42</v>
      </c>
      <c r="P302" s="13">
        <v>152</v>
      </c>
      <c r="Q302" s="13">
        <v>152</v>
      </c>
      <c r="R302" s="13"/>
      <c r="S302" s="13"/>
      <c r="T302" s="13"/>
      <c r="U302" s="13"/>
      <c r="V302" s="13">
        <v>197</v>
      </c>
      <c r="W302" s="13"/>
      <c r="X302" s="13"/>
      <c r="Y302" s="13"/>
      <c r="Z302" s="13" t="s">
        <v>948</v>
      </c>
      <c r="AA302" s="13" t="s">
        <v>949</v>
      </c>
      <c r="AB302" s="525"/>
    </row>
    <row r="303" s="554" customFormat="1" ht="55" customHeight="1" spans="1:28">
      <c r="A303" s="13">
        <v>300</v>
      </c>
      <c r="B303" s="13">
        <v>2022</v>
      </c>
      <c r="C303" s="13" t="s">
        <v>950</v>
      </c>
      <c r="D303" s="13" t="s">
        <v>34</v>
      </c>
      <c r="E303" s="13" t="s">
        <v>944</v>
      </c>
      <c r="F303" s="13"/>
      <c r="G303" s="13" t="s">
        <v>36</v>
      </c>
      <c r="H303" s="13"/>
      <c r="I303" s="13"/>
      <c r="J303" s="13" t="s">
        <v>51</v>
      </c>
      <c r="K303" s="13" t="s">
        <v>951</v>
      </c>
      <c r="L303" s="13" t="s">
        <v>39</v>
      </c>
      <c r="M303" s="13" t="s">
        <v>952</v>
      </c>
      <c r="N303" s="13" t="s">
        <v>41</v>
      </c>
      <c r="O303" s="13" t="s">
        <v>42</v>
      </c>
      <c r="P303" s="13">
        <v>400</v>
      </c>
      <c r="Q303" s="13">
        <v>400</v>
      </c>
      <c r="R303" s="13"/>
      <c r="S303" s="13"/>
      <c r="T303" s="13"/>
      <c r="U303" s="13"/>
      <c r="V303" s="13">
        <v>25</v>
      </c>
      <c r="W303" s="13"/>
      <c r="X303" s="13"/>
      <c r="Y303" s="13" t="s">
        <v>39</v>
      </c>
      <c r="Z303" s="13"/>
      <c r="AA303" s="13" t="s">
        <v>953</v>
      </c>
      <c r="AB303" s="525"/>
    </row>
    <row r="304" s="554" customFormat="1" ht="55" customHeight="1" spans="1:28">
      <c r="A304" s="13">
        <v>301</v>
      </c>
      <c r="B304" s="13">
        <v>2022</v>
      </c>
      <c r="C304" s="13" t="s">
        <v>954</v>
      </c>
      <c r="D304" s="13" t="s">
        <v>34</v>
      </c>
      <c r="E304" s="13" t="s">
        <v>944</v>
      </c>
      <c r="F304" s="13"/>
      <c r="G304" s="13" t="s">
        <v>36</v>
      </c>
      <c r="H304" s="13"/>
      <c r="I304" s="13"/>
      <c r="J304" s="13" t="s">
        <v>51</v>
      </c>
      <c r="K304" s="13" t="s">
        <v>955</v>
      </c>
      <c r="L304" s="13" t="s">
        <v>36</v>
      </c>
      <c r="M304" s="13" t="s">
        <v>956</v>
      </c>
      <c r="N304" s="13" t="s">
        <v>957</v>
      </c>
      <c r="O304" s="13" t="s">
        <v>42</v>
      </c>
      <c r="P304" s="13">
        <v>200</v>
      </c>
      <c r="Q304" s="13">
        <v>200</v>
      </c>
      <c r="R304" s="13"/>
      <c r="S304" s="13"/>
      <c r="T304" s="13"/>
      <c r="U304" s="13">
        <v>1</v>
      </c>
      <c r="V304" s="13">
        <v>148</v>
      </c>
      <c r="W304" s="13"/>
      <c r="X304" s="13"/>
      <c r="Y304" s="13" t="s">
        <v>39</v>
      </c>
      <c r="Z304" s="13" t="s">
        <v>81</v>
      </c>
      <c r="AA304" s="13" t="s">
        <v>601</v>
      </c>
      <c r="AB304" s="525"/>
    </row>
    <row r="305" s="554" customFormat="1" ht="55" customHeight="1" spans="1:28">
      <c r="A305" s="13">
        <v>302</v>
      </c>
      <c r="B305" s="13">
        <v>2022</v>
      </c>
      <c r="C305" s="13" t="s">
        <v>958</v>
      </c>
      <c r="D305" s="13" t="s">
        <v>34</v>
      </c>
      <c r="E305" s="13" t="s">
        <v>944</v>
      </c>
      <c r="F305" s="13"/>
      <c r="G305" s="13" t="s">
        <v>36</v>
      </c>
      <c r="H305" s="13"/>
      <c r="I305" s="13"/>
      <c r="J305" s="13" t="s">
        <v>51</v>
      </c>
      <c r="K305" s="13" t="s">
        <v>959</v>
      </c>
      <c r="L305" s="13" t="s">
        <v>36</v>
      </c>
      <c r="M305" s="13" t="s">
        <v>960</v>
      </c>
      <c r="N305" s="13"/>
      <c r="O305" s="13" t="s">
        <v>42</v>
      </c>
      <c r="P305" s="13">
        <v>58</v>
      </c>
      <c r="Q305" s="13">
        <v>58</v>
      </c>
      <c r="R305" s="13"/>
      <c r="S305" s="13"/>
      <c r="T305" s="13"/>
      <c r="U305" s="13">
        <v>1</v>
      </c>
      <c r="V305" s="13">
        <v>31</v>
      </c>
      <c r="W305" s="13"/>
      <c r="X305" s="13"/>
      <c r="Y305" s="13"/>
      <c r="Z305" s="13" t="s">
        <v>948</v>
      </c>
      <c r="AA305" s="13" t="s">
        <v>961</v>
      </c>
      <c r="AB305" s="525"/>
    </row>
    <row r="306" s="554" customFormat="1" ht="55" customHeight="1" spans="1:28">
      <c r="A306" s="13">
        <v>303</v>
      </c>
      <c r="B306" s="13">
        <v>2022</v>
      </c>
      <c r="C306" s="13" t="s">
        <v>962</v>
      </c>
      <c r="D306" s="13" t="s">
        <v>34</v>
      </c>
      <c r="E306" s="13" t="s">
        <v>944</v>
      </c>
      <c r="F306" s="13"/>
      <c r="G306" s="13" t="s">
        <v>36</v>
      </c>
      <c r="H306" s="13"/>
      <c r="I306" s="13"/>
      <c r="J306" s="13" t="s">
        <v>51</v>
      </c>
      <c r="K306" s="13" t="s">
        <v>963</v>
      </c>
      <c r="L306" s="13" t="s">
        <v>36</v>
      </c>
      <c r="M306" s="13" t="s">
        <v>964</v>
      </c>
      <c r="N306" s="13" t="s">
        <v>957</v>
      </c>
      <c r="O306" s="13" t="s">
        <v>42</v>
      </c>
      <c r="P306" s="13">
        <v>24</v>
      </c>
      <c r="Q306" s="13">
        <v>24</v>
      </c>
      <c r="R306" s="13"/>
      <c r="S306" s="13"/>
      <c r="T306" s="13"/>
      <c r="U306" s="13">
        <v>1</v>
      </c>
      <c r="V306" s="13">
        <v>44</v>
      </c>
      <c r="W306" s="13"/>
      <c r="X306" s="13"/>
      <c r="Y306" s="13" t="s">
        <v>39</v>
      </c>
      <c r="Z306" s="13" t="s">
        <v>81</v>
      </c>
      <c r="AA306" s="13" t="s">
        <v>601</v>
      </c>
      <c r="AB306" s="525"/>
    </row>
    <row r="307" s="554" customFormat="1" ht="55" customHeight="1" spans="1:28">
      <c r="A307" s="13">
        <v>304</v>
      </c>
      <c r="B307" s="13">
        <v>2022</v>
      </c>
      <c r="C307" s="13" t="s">
        <v>965</v>
      </c>
      <c r="D307" s="13" t="s">
        <v>34</v>
      </c>
      <c r="E307" s="13" t="s">
        <v>944</v>
      </c>
      <c r="F307" s="13"/>
      <c r="G307" s="13" t="s">
        <v>36</v>
      </c>
      <c r="H307" s="13"/>
      <c r="I307" s="13"/>
      <c r="J307" s="13" t="s">
        <v>51</v>
      </c>
      <c r="K307" s="13" t="s">
        <v>945</v>
      </c>
      <c r="L307" s="13" t="s">
        <v>39</v>
      </c>
      <c r="M307" s="13" t="s">
        <v>966</v>
      </c>
      <c r="N307" s="13" t="s">
        <v>957</v>
      </c>
      <c r="O307" s="13" t="s">
        <v>42</v>
      </c>
      <c r="P307" s="13">
        <v>40</v>
      </c>
      <c r="Q307" s="13">
        <v>40</v>
      </c>
      <c r="R307" s="13"/>
      <c r="S307" s="13"/>
      <c r="T307" s="13"/>
      <c r="U307" s="13"/>
      <c r="V307" s="13">
        <v>197</v>
      </c>
      <c r="W307" s="13"/>
      <c r="X307" s="13"/>
      <c r="Y307" s="13"/>
      <c r="Z307" s="13" t="s">
        <v>948</v>
      </c>
      <c r="AA307" s="13" t="s">
        <v>49</v>
      </c>
      <c r="AB307" s="525"/>
    </row>
    <row r="308" s="554" customFormat="1" ht="55" customHeight="1" spans="1:28">
      <c r="A308" s="13">
        <v>305</v>
      </c>
      <c r="B308" s="13">
        <v>2022</v>
      </c>
      <c r="C308" s="13" t="s">
        <v>967</v>
      </c>
      <c r="D308" s="13" t="s">
        <v>34</v>
      </c>
      <c r="E308" s="13" t="s">
        <v>944</v>
      </c>
      <c r="F308" s="13"/>
      <c r="G308" s="13" t="s">
        <v>36</v>
      </c>
      <c r="H308" s="13"/>
      <c r="I308" s="13"/>
      <c r="J308" s="13" t="s">
        <v>51</v>
      </c>
      <c r="K308" s="13" t="s">
        <v>968</v>
      </c>
      <c r="L308" s="13" t="s">
        <v>39</v>
      </c>
      <c r="M308" s="13" t="s">
        <v>969</v>
      </c>
      <c r="N308" s="13"/>
      <c r="O308" s="13" t="s">
        <v>42</v>
      </c>
      <c r="P308" s="13">
        <v>70</v>
      </c>
      <c r="Q308" s="13">
        <v>70</v>
      </c>
      <c r="R308" s="13"/>
      <c r="S308" s="13"/>
      <c r="T308" s="13"/>
      <c r="U308" s="13"/>
      <c r="V308" s="13">
        <v>52</v>
      </c>
      <c r="W308" s="13"/>
      <c r="X308" s="13"/>
      <c r="Y308" s="13"/>
      <c r="Z308" s="13" t="s">
        <v>948</v>
      </c>
      <c r="AA308" s="13" t="s">
        <v>49</v>
      </c>
      <c r="AB308" s="525"/>
    </row>
    <row r="309" s="554" customFormat="1" ht="55" customHeight="1" spans="1:28">
      <c r="A309" s="13">
        <v>306</v>
      </c>
      <c r="B309" s="13">
        <v>2022</v>
      </c>
      <c r="C309" s="13" t="s">
        <v>970</v>
      </c>
      <c r="D309" s="13" t="s">
        <v>34</v>
      </c>
      <c r="E309" s="13" t="s">
        <v>971</v>
      </c>
      <c r="F309" s="13"/>
      <c r="G309" s="13" t="s">
        <v>36</v>
      </c>
      <c r="H309" s="13"/>
      <c r="I309" s="13"/>
      <c r="J309" s="13" t="s">
        <v>972</v>
      </c>
      <c r="K309" s="13" t="s">
        <v>973</v>
      </c>
      <c r="L309" s="13" t="s">
        <v>39</v>
      </c>
      <c r="M309" s="13" t="s">
        <v>974</v>
      </c>
      <c r="N309" s="13" t="s">
        <v>41</v>
      </c>
      <c r="O309" s="13" t="s">
        <v>42</v>
      </c>
      <c r="P309" s="13">
        <v>30</v>
      </c>
      <c r="Q309" s="13">
        <v>30</v>
      </c>
      <c r="R309" s="13"/>
      <c r="S309" s="13"/>
      <c r="T309" s="13"/>
      <c r="U309" s="13"/>
      <c r="V309" s="13">
        <v>26</v>
      </c>
      <c r="W309" s="13"/>
      <c r="X309" s="13"/>
      <c r="Y309" s="13" t="s">
        <v>39</v>
      </c>
      <c r="Z309" s="13"/>
      <c r="AA309" s="13" t="s">
        <v>975</v>
      </c>
      <c r="AB309" s="525"/>
    </row>
    <row r="310" s="554" customFormat="1" ht="55" customHeight="1" spans="1:28">
      <c r="A310" s="13">
        <v>307</v>
      </c>
      <c r="B310" s="13">
        <v>2022</v>
      </c>
      <c r="C310" s="13" t="s">
        <v>976</v>
      </c>
      <c r="D310" s="13" t="s">
        <v>34</v>
      </c>
      <c r="E310" s="13" t="s">
        <v>971</v>
      </c>
      <c r="F310" s="13"/>
      <c r="G310" s="13" t="s">
        <v>36</v>
      </c>
      <c r="H310" s="13"/>
      <c r="I310" s="13"/>
      <c r="J310" s="13" t="s">
        <v>972</v>
      </c>
      <c r="K310" s="13" t="s">
        <v>973</v>
      </c>
      <c r="L310" s="13" t="s">
        <v>39</v>
      </c>
      <c r="M310" s="13" t="s">
        <v>977</v>
      </c>
      <c r="N310" s="13" t="s">
        <v>41</v>
      </c>
      <c r="O310" s="13" t="s">
        <v>42</v>
      </c>
      <c r="P310" s="13">
        <v>20</v>
      </c>
      <c r="Q310" s="13">
        <v>20</v>
      </c>
      <c r="R310" s="13"/>
      <c r="S310" s="13"/>
      <c r="T310" s="13"/>
      <c r="U310" s="13"/>
      <c r="V310" s="13">
        <v>151</v>
      </c>
      <c r="W310" s="13"/>
      <c r="X310" s="13"/>
      <c r="Y310" s="13" t="s">
        <v>39</v>
      </c>
      <c r="Z310" s="13"/>
      <c r="AA310" s="13" t="s">
        <v>975</v>
      </c>
      <c r="AB310" s="525"/>
    </row>
    <row r="311" s="554" customFormat="1" ht="55" customHeight="1" spans="1:28">
      <c r="A311" s="13">
        <v>308</v>
      </c>
      <c r="B311" s="13">
        <v>2022</v>
      </c>
      <c r="C311" s="13" t="s">
        <v>978</v>
      </c>
      <c r="D311" s="13" t="s">
        <v>34</v>
      </c>
      <c r="E311" s="13" t="s">
        <v>971</v>
      </c>
      <c r="F311" s="13"/>
      <c r="G311" s="13" t="s">
        <v>36</v>
      </c>
      <c r="H311" s="13"/>
      <c r="I311" s="13"/>
      <c r="J311" s="13" t="s">
        <v>972</v>
      </c>
      <c r="K311" s="13" t="s">
        <v>973</v>
      </c>
      <c r="L311" s="13" t="s">
        <v>39</v>
      </c>
      <c r="M311" s="13" t="s">
        <v>979</v>
      </c>
      <c r="N311" s="13" t="s">
        <v>41</v>
      </c>
      <c r="O311" s="13" t="s">
        <v>42</v>
      </c>
      <c r="P311" s="13">
        <v>20</v>
      </c>
      <c r="Q311" s="13">
        <v>20</v>
      </c>
      <c r="R311" s="13"/>
      <c r="S311" s="13"/>
      <c r="T311" s="13"/>
      <c r="U311" s="13"/>
      <c r="V311" s="13">
        <v>16</v>
      </c>
      <c r="W311" s="13"/>
      <c r="X311" s="13"/>
      <c r="Y311" s="13" t="s">
        <v>39</v>
      </c>
      <c r="Z311" s="13"/>
      <c r="AA311" s="13" t="s">
        <v>975</v>
      </c>
      <c r="AB311" s="525"/>
    </row>
    <row r="312" s="554" customFormat="1" ht="55" customHeight="1" spans="1:28">
      <c r="A312" s="13">
        <v>309</v>
      </c>
      <c r="B312" s="13">
        <v>2022</v>
      </c>
      <c r="C312" s="13" t="s">
        <v>980</v>
      </c>
      <c r="D312" s="13" t="s">
        <v>34</v>
      </c>
      <c r="E312" s="13" t="s">
        <v>971</v>
      </c>
      <c r="F312" s="13"/>
      <c r="G312" s="13" t="s">
        <v>36</v>
      </c>
      <c r="H312" s="13"/>
      <c r="I312" s="13"/>
      <c r="J312" s="13" t="s">
        <v>51</v>
      </c>
      <c r="K312" s="13" t="s">
        <v>981</v>
      </c>
      <c r="L312" s="13" t="s">
        <v>39</v>
      </c>
      <c r="M312" s="13" t="s">
        <v>982</v>
      </c>
      <c r="N312" s="13" t="s">
        <v>41</v>
      </c>
      <c r="O312" s="13" t="s">
        <v>42</v>
      </c>
      <c r="P312" s="13">
        <v>20</v>
      </c>
      <c r="Q312" s="13">
        <v>20</v>
      </c>
      <c r="R312" s="13"/>
      <c r="S312" s="13"/>
      <c r="T312" s="13"/>
      <c r="U312" s="13"/>
      <c r="V312" s="13">
        <v>35</v>
      </c>
      <c r="W312" s="13"/>
      <c r="X312" s="13"/>
      <c r="Y312" s="13" t="s">
        <v>39</v>
      </c>
      <c r="Z312" s="13" t="s">
        <v>81</v>
      </c>
      <c r="AA312" s="13" t="s">
        <v>975</v>
      </c>
      <c r="AB312" s="525"/>
    </row>
    <row r="313" s="554" customFormat="1" ht="55" customHeight="1" spans="1:28">
      <c r="A313" s="13">
        <v>310</v>
      </c>
      <c r="B313" s="13">
        <v>2022</v>
      </c>
      <c r="C313" s="13" t="s">
        <v>983</v>
      </c>
      <c r="D313" s="13" t="s">
        <v>34</v>
      </c>
      <c r="E313" s="13" t="s">
        <v>971</v>
      </c>
      <c r="F313" s="13"/>
      <c r="G313" s="13" t="s">
        <v>36</v>
      </c>
      <c r="H313" s="13"/>
      <c r="I313" s="13"/>
      <c r="J313" s="13" t="s">
        <v>51</v>
      </c>
      <c r="K313" s="13" t="s">
        <v>981</v>
      </c>
      <c r="L313" s="13" t="s">
        <v>39</v>
      </c>
      <c r="M313" s="13" t="s">
        <v>984</v>
      </c>
      <c r="N313" s="13" t="s">
        <v>41</v>
      </c>
      <c r="O313" s="13" t="s">
        <v>42</v>
      </c>
      <c r="P313" s="13">
        <v>35</v>
      </c>
      <c r="Q313" s="13">
        <v>35</v>
      </c>
      <c r="R313" s="13"/>
      <c r="S313" s="13"/>
      <c r="T313" s="13"/>
      <c r="U313" s="13"/>
      <c r="V313" s="13">
        <v>22</v>
      </c>
      <c r="W313" s="13"/>
      <c r="X313" s="13"/>
      <c r="Y313" s="13" t="s">
        <v>39</v>
      </c>
      <c r="Z313" s="13" t="s">
        <v>81</v>
      </c>
      <c r="AA313" s="13" t="s">
        <v>975</v>
      </c>
      <c r="AB313" s="525"/>
    </row>
    <row r="314" s="554" customFormat="1" ht="55" customHeight="1" spans="1:28">
      <c r="A314" s="13">
        <v>311</v>
      </c>
      <c r="B314" s="13">
        <v>2022</v>
      </c>
      <c r="C314" s="13" t="s">
        <v>985</v>
      </c>
      <c r="D314" s="13" t="s">
        <v>34</v>
      </c>
      <c r="E314" s="13" t="s">
        <v>971</v>
      </c>
      <c r="F314" s="13"/>
      <c r="G314" s="13" t="s">
        <v>36</v>
      </c>
      <c r="H314" s="13"/>
      <c r="I314" s="13"/>
      <c r="J314" s="13" t="s">
        <v>51</v>
      </c>
      <c r="K314" s="13" t="s">
        <v>986</v>
      </c>
      <c r="L314" s="13" t="s">
        <v>39</v>
      </c>
      <c r="M314" s="13" t="s">
        <v>987</v>
      </c>
      <c r="N314" s="13" t="s">
        <v>41</v>
      </c>
      <c r="O314" s="13" t="s">
        <v>42</v>
      </c>
      <c r="P314" s="13">
        <v>15</v>
      </c>
      <c r="Q314" s="13">
        <v>15</v>
      </c>
      <c r="R314" s="13"/>
      <c r="S314" s="13"/>
      <c r="T314" s="13"/>
      <c r="U314" s="13"/>
      <c r="V314" s="13">
        <v>108</v>
      </c>
      <c r="W314" s="13"/>
      <c r="X314" s="13"/>
      <c r="Y314" s="13"/>
      <c r="Z314" s="13"/>
      <c r="AA314" s="13" t="s">
        <v>975</v>
      </c>
      <c r="AB314" s="525"/>
    </row>
    <row r="315" s="554" customFormat="1" ht="55" customHeight="1" spans="1:28">
      <c r="A315" s="13">
        <v>312</v>
      </c>
      <c r="B315" s="13">
        <v>2022</v>
      </c>
      <c r="C315" s="13" t="s">
        <v>988</v>
      </c>
      <c r="D315" s="13" t="s">
        <v>34</v>
      </c>
      <c r="E315" s="13" t="s">
        <v>971</v>
      </c>
      <c r="F315" s="13"/>
      <c r="G315" s="13" t="s">
        <v>36</v>
      </c>
      <c r="H315" s="13"/>
      <c r="I315" s="13"/>
      <c r="J315" s="13" t="s">
        <v>51</v>
      </c>
      <c r="K315" s="13" t="s">
        <v>986</v>
      </c>
      <c r="L315" s="13" t="s">
        <v>39</v>
      </c>
      <c r="M315" s="13" t="s">
        <v>989</v>
      </c>
      <c r="N315" s="13" t="s">
        <v>41</v>
      </c>
      <c r="O315" s="13" t="s">
        <v>42</v>
      </c>
      <c r="P315" s="13">
        <v>38</v>
      </c>
      <c r="Q315" s="13">
        <v>38</v>
      </c>
      <c r="R315" s="13"/>
      <c r="S315" s="13"/>
      <c r="T315" s="13"/>
      <c r="U315" s="13"/>
      <c r="V315" s="13">
        <v>108</v>
      </c>
      <c r="W315" s="13"/>
      <c r="X315" s="13"/>
      <c r="Y315" s="13"/>
      <c r="Z315" s="13"/>
      <c r="AA315" s="13" t="s">
        <v>990</v>
      </c>
      <c r="AB315" s="525"/>
    </row>
    <row r="316" s="554" customFormat="1" ht="55" customHeight="1" spans="1:28">
      <c r="A316" s="13">
        <v>313</v>
      </c>
      <c r="B316" s="13">
        <v>2022</v>
      </c>
      <c r="C316" s="13" t="s">
        <v>991</v>
      </c>
      <c r="D316" s="13" t="s">
        <v>34</v>
      </c>
      <c r="E316" s="13" t="s">
        <v>971</v>
      </c>
      <c r="F316" s="13"/>
      <c r="G316" s="13" t="s">
        <v>36</v>
      </c>
      <c r="H316" s="13"/>
      <c r="I316" s="13"/>
      <c r="J316" s="13" t="s">
        <v>51</v>
      </c>
      <c r="K316" s="13" t="s">
        <v>992</v>
      </c>
      <c r="L316" s="13" t="s">
        <v>36</v>
      </c>
      <c r="M316" s="13" t="s">
        <v>993</v>
      </c>
      <c r="N316" s="13" t="s">
        <v>41</v>
      </c>
      <c r="O316" s="13" t="s">
        <v>42</v>
      </c>
      <c r="P316" s="13">
        <v>20</v>
      </c>
      <c r="Q316" s="13">
        <v>20</v>
      </c>
      <c r="R316" s="13"/>
      <c r="S316" s="13"/>
      <c r="T316" s="13"/>
      <c r="U316" s="13">
        <v>1</v>
      </c>
      <c r="V316" s="13">
        <v>27</v>
      </c>
      <c r="W316" s="13"/>
      <c r="X316" s="13"/>
      <c r="Y316" s="13" t="s">
        <v>39</v>
      </c>
      <c r="Z316" s="13" t="s">
        <v>81</v>
      </c>
      <c r="AA316" s="13" t="s">
        <v>975</v>
      </c>
      <c r="AB316" s="525"/>
    </row>
    <row r="317" s="554" customFormat="1" ht="55" customHeight="1" spans="1:28">
      <c r="A317" s="13">
        <v>314</v>
      </c>
      <c r="B317" s="13">
        <v>2022</v>
      </c>
      <c r="C317" s="13" t="s">
        <v>994</v>
      </c>
      <c r="D317" s="13" t="s">
        <v>34</v>
      </c>
      <c r="E317" s="13" t="s">
        <v>971</v>
      </c>
      <c r="F317" s="13"/>
      <c r="G317" s="13" t="s">
        <v>36</v>
      </c>
      <c r="H317" s="13"/>
      <c r="I317" s="13"/>
      <c r="J317" s="13" t="s">
        <v>51</v>
      </c>
      <c r="K317" s="13" t="s">
        <v>992</v>
      </c>
      <c r="L317" s="13" t="s">
        <v>36</v>
      </c>
      <c r="M317" s="13" t="s">
        <v>995</v>
      </c>
      <c r="N317" s="13" t="s">
        <v>41</v>
      </c>
      <c r="O317" s="13" t="s">
        <v>42</v>
      </c>
      <c r="P317" s="13">
        <v>40</v>
      </c>
      <c r="Q317" s="13">
        <v>40</v>
      </c>
      <c r="R317" s="13"/>
      <c r="S317" s="13"/>
      <c r="T317" s="13"/>
      <c r="U317" s="13">
        <v>1</v>
      </c>
      <c r="V317" s="13">
        <v>15</v>
      </c>
      <c r="W317" s="13"/>
      <c r="X317" s="13"/>
      <c r="Y317" s="13" t="s">
        <v>39</v>
      </c>
      <c r="Z317" s="13" t="s">
        <v>81</v>
      </c>
      <c r="AA317" s="13" t="s">
        <v>975</v>
      </c>
      <c r="AB317" s="525"/>
    </row>
    <row r="318" s="554" customFormat="1" ht="55" customHeight="1" spans="1:28">
      <c r="A318" s="13">
        <v>315</v>
      </c>
      <c r="B318" s="13">
        <v>2022</v>
      </c>
      <c r="C318" s="13" t="s">
        <v>996</v>
      </c>
      <c r="D318" s="13" t="s">
        <v>34</v>
      </c>
      <c r="E318" s="13" t="s">
        <v>971</v>
      </c>
      <c r="F318" s="13"/>
      <c r="G318" s="13" t="s">
        <v>36</v>
      </c>
      <c r="H318" s="13"/>
      <c r="I318" s="13"/>
      <c r="J318" s="13" t="s">
        <v>51</v>
      </c>
      <c r="K318" s="13" t="s">
        <v>997</v>
      </c>
      <c r="L318" s="13" t="s">
        <v>39</v>
      </c>
      <c r="M318" s="13" t="s">
        <v>998</v>
      </c>
      <c r="N318" s="13" t="s">
        <v>41</v>
      </c>
      <c r="O318" s="13" t="s">
        <v>42</v>
      </c>
      <c r="P318" s="13">
        <v>35</v>
      </c>
      <c r="Q318" s="13">
        <v>35</v>
      </c>
      <c r="R318" s="13"/>
      <c r="S318" s="13"/>
      <c r="T318" s="13"/>
      <c r="U318" s="13"/>
      <c r="V318" s="13">
        <v>3</v>
      </c>
      <c r="W318" s="13"/>
      <c r="X318" s="13"/>
      <c r="Y318" s="13" t="s">
        <v>39</v>
      </c>
      <c r="Z318" s="13" t="s">
        <v>81</v>
      </c>
      <c r="AA318" s="13" t="s">
        <v>999</v>
      </c>
      <c r="AB318" s="525"/>
    </row>
    <row r="319" s="554" customFormat="1" ht="55" customHeight="1" spans="1:28">
      <c r="A319" s="13">
        <v>316</v>
      </c>
      <c r="B319" s="13">
        <v>2022</v>
      </c>
      <c r="C319" s="13" t="s">
        <v>1000</v>
      </c>
      <c r="D319" s="13" t="s">
        <v>34</v>
      </c>
      <c r="E319" s="13" t="s">
        <v>971</v>
      </c>
      <c r="F319" s="13"/>
      <c r="G319" s="13" t="s">
        <v>36</v>
      </c>
      <c r="H319" s="13"/>
      <c r="I319" s="13"/>
      <c r="J319" s="13" t="s">
        <v>51</v>
      </c>
      <c r="K319" s="13" t="s">
        <v>997</v>
      </c>
      <c r="L319" s="13" t="s">
        <v>39</v>
      </c>
      <c r="M319" s="13" t="s">
        <v>1001</v>
      </c>
      <c r="N319" s="13" t="s">
        <v>41</v>
      </c>
      <c r="O319" s="13" t="s">
        <v>42</v>
      </c>
      <c r="P319" s="13">
        <v>25</v>
      </c>
      <c r="Q319" s="13">
        <v>25</v>
      </c>
      <c r="R319" s="13"/>
      <c r="S319" s="13"/>
      <c r="T319" s="13"/>
      <c r="U319" s="13"/>
      <c r="V319" s="13">
        <v>6</v>
      </c>
      <c r="W319" s="13"/>
      <c r="X319" s="13"/>
      <c r="Y319" s="13" t="s">
        <v>39</v>
      </c>
      <c r="Z319" s="13" t="s">
        <v>81</v>
      </c>
      <c r="AA319" s="13" t="s">
        <v>999</v>
      </c>
      <c r="AB319" s="525"/>
    </row>
    <row r="320" s="554" customFormat="1" ht="55" customHeight="1" spans="1:28">
      <c r="A320" s="13">
        <v>317</v>
      </c>
      <c r="B320" s="13">
        <v>2022</v>
      </c>
      <c r="C320" s="13" t="s">
        <v>1002</v>
      </c>
      <c r="D320" s="13" t="s">
        <v>34</v>
      </c>
      <c r="E320" s="13" t="s">
        <v>971</v>
      </c>
      <c r="F320" s="13"/>
      <c r="G320" s="13" t="s">
        <v>36</v>
      </c>
      <c r="H320" s="13"/>
      <c r="I320" s="13"/>
      <c r="J320" s="13" t="s">
        <v>51</v>
      </c>
      <c r="K320" s="13" t="s">
        <v>997</v>
      </c>
      <c r="L320" s="13" t="s">
        <v>39</v>
      </c>
      <c r="M320" s="13" t="s">
        <v>1003</v>
      </c>
      <c r="N320" s="13" t="s">
        <v>41</v>
      </c>
      <c r="O320" s="13" t="s">
        <v>42</v>
      </c>
      <c r="P320" s="13">
        <v>15</v>
      </c>
      <c r="Q320" s="13">
        <v>15</v>
      </c>
      <c r="R320" s="13"/>
      <c r="S320" s="13"/>
      <c r="T320" s="13"/>
      <c r="U320" s="13"/>
      <c r="V320" s="13">
        <v>4</v>
      </c>
      <c r="W320" s="13"/>
      <c r="X320" s="13"/>
      <c r="Y320" s="13" t="s">
        <v>39</v>
      </c>
      <c r="Z320" s="13" t="s">
        <v>81</v>
      </c>
      <c r="AA320" s="13" t="s">
        <v>999</v>
      </c>
      <c r="AB320" s="525"/>
    </row>
    <row r="321" s="554" customFormat="1" ht="55" customHeight="1" spans="1:28">
      <c r="A321" s="13">
        <v>318</v>
      </c>
      <c r="B321" s="13">
        <v>2022</v>
      </c>
      <c r="C321" s="13" t="s">
        <v>1004</v>
      </c>
      <c r="D321" s="13" t="s">
        <v>34</v>
      </c>
      <c r="E321" s="13" t="s">
        <v>971</v>
      </c>
      <c r="F321" s="13"/>
      <c r="G321" s="13" t="s">
        <v>36</v>
      </c>
      <c r="H321" s="13"/>
      <c r="I321" s="13"/>
      <c r="J321" s="13" t="s">
        <v>37</v>
      </c>
      <c r="K321" s="13" t="s">
        <v>1005</v>
      </c>
      <c r="L321" s="13" t="s">
        <v>39</v>
      </c>
      <c r="M321" s="13" t="s">
        <v>1006</v>
      </c>
      <c r="N321" s="13" t="s">
        <v>41</v>
      </c>
      <c r="O321" s="13" t="s">
        <v>42</v>
      </c>
      <c r="P321" s="13">
        <v>20</v>
      </c>
      <c r="Q321" s="13">
        <v>20</v>
      </c>
      <c r="R321" s="13"/>
      <c r="S321" s="13"/>
      <c r="T321" s="13"/>
      <c r="U321" s="13"/>
      <c r="V321" s="13">
        <v>14</v>
      </c>
      <c r="W321" s="13"/>
      <c r="X321" s="13"/>
      <c r="Y321" s="13"/>
      <c r="Z321" s="13"/>
      <c r="AA321" s="13" t="s">
        <v>347</v>
      </c>
      <c r="AB321" s="525"/>
    </row>
    <row r="322" s="554" customFormat="1" ht="55" customHeight="1" spans="1:28">
      <c r="A322" s="13">
        <v>319</v>
      </c>
      <c r="B322" s="13">
        <v>2022</v>
      </c>
      <c r="C322" s="13" t="s">
        <v>1007</v>
      </c>
      <c r="D322" s="13" t="s">
        <v>34</v>
      </c>
      <c r="E322" s="13" t="s">
        <v>971</v>
      </c>
      <c r="F322" s="13"/>
      <c r="G322" s="13" t="s">
        <v>36</v>
      </c>
      <c r="H322" s="13"/>
      <c r="I322" s="13"/>
      <c r="J322" s="13" t="s">
        <v>51</v>
      </c>
      <c r="K322" s="13" t="s">
        <v>1008</v>
      </c>
      <c r="L322" s="13" t="s">
        <v>39</v>
      </c>
      <c r="M322" s="13" t="s">
        <v>1009</v>
      </c>
      <c r="N322" s="13" t="s">
        <v>41</v>
      </c>
      <c r="O322" s="13" t="s">
        <v>42</v>
      </c>
      <c r="P322" s="13">
        <v>66</v>
      </c>
      <c r="Q322" s="13">
        <v>66</v>
      </c>
      <c r="R322" s="13"/>
      <c r="S322" s="13"/>
      <c r="T322" s="13"/>
      <c r="U322" s="13"/>
      <c r="V322" s="13">
        <v>59</v>
      </c>
      <c r="W322" s="13"/>
      <c r="X322" s="13"/>
      <c r="Y322" s="13" t="s">
        <v>39</v>
      </c>
      <c r="Z322" s="13" t="s">
        <v>81</v>
      </c>
      <c r="AA322" s="13" t="s">
        <v>347</v>
      </c>
      <c r="AB322" s="525"/>
    </row>
    <row r="323" s="554" customFormat="1" ht="55" customHeight="1" spans="1:28">
      <c r="A323" s="13">
        <v>320</v>
      </c>
      <c r="B323" s="13">
        <v>2022</v>
      </c>
      <c r="C323" s="13" t="s">
        <v>1010</v>
      </c>
      <c r="D323" s="13" t="s">
        <v>34</v>
      </c>
      <c r="E323" s="13" t="s">
        <v>1011</v>
      </c>
      <c r="F323" s="13"/>
      <c r="G323" s="13" t="s">
        <v>36</v>
      </c>
      <c r="H323" s="13"/>
      <c r="I323" s="13"/>
      <c r="J323" s="13" t="s">
        <v>51</v>
      </c>
      <c r="K323" s="13" t="s">
        <v>1012</v>
      </c>
      <c r="L323" s="13" t="s">
        <v>39</v>
      </c>
      <c r="M323" s="13" t="s">
        <v>1013</v>
      </c>
      <c r="N323" s="13" t="s">
        <v>200</v>
      </c>
      <c r="O323" s="439" t="s">
        <v>42</v>
      </c>
      <c r="P323" s="13">
        <v>40</v>
      </c>
      <c r="Q323" s="13">
        <v>40</v>
      </c>
      <c r="R323" s="13"/>
      <c r="S323" s="13"/>
      <c r="T323" s="13"/>
      <c r="U323" s="13"/>
      <c r="V323" s="13">
        <v>3</v>
      </c>
      <c r="W323" s="13"/>
      <c r="X323" s="13"/>
      <c r="Y323" s="13" t="s">
        <v>39</v>
      </c>
      <c r="Z323" s="13" t="s">
        <v>81</v>
      </c>
      <c r="AA323" s="13" t="s">
        <v>49</v>
      </c>
      <c r="AB323" s="525"/>
    </row>
    <row r="324" s="554" customFormat="1" ht="55" customHeight="1" spans="1:28">
      <c r="A324" s="13">
        <v>321</v>
      </c>
      <c r="B324" s="13">
        <v>2022</v>
      </c>
      <c r="C324" s="13" t="s">
        <v>1014</v>
      </c>
      <c r="D324" s="13" t="s">
        <v>34</v>
      </c>
      <c r="E324" s="13" t="s">
        <v>1011</v>
      </c>
      <c r="F324" s="13"/>
      <c r="G324" s="13" t="s">
        <v>36</v>
      </c>
      <c r="H324" s="13"/>
      <c r="I324" s="13"/>
      <c r="J324" s="13" t="s">
        <v>51</v>
      </c>
      <c r="K324" s="13" t="s">
        <v>1012</v>
      </c>
      <c r="L324" s="13" t="s">
        <v>39</v>
      </c>
      <c r="M324" s="13" t="s">
        <v>1015</v>
      </c>
      <c r="N324" s="13" t="s">
        <v>200</v>
      </c>
      <c r="O324" s="439" t="s">
        <v>42</v>
      </c>
      <c r="P324" s="13">
        <v>40</v>
      </c>
      <c r="Q324" s="13">
        <v>40</v>
      </c>
      <c r="R324" s="13"/>
      <c r="S324" s="13"/>
      <c r="T324" s="13"/>
      <c r="U324" s="13"/>
      <c r="V324" s="13">
        <v>15</v>
      </c>
      <c r="W324" s="13"/>
      <c r="X324" s="13"/>
      <c r="Y324" s="13" t="s">
        <v>39</v>
      </c>
      <c r="Z324" s="13" t="s">
        <v>81</v>
      </c>
      <c r="AA324" s="13" t="s">
        <v>49</v>
      </c>
      <c r="AB324" s="525"/>
    </row>
    <row r="325" s="554" customFormat="1" ht="55" customHeight="1" spans="1:28">
      <c r="A325" s="13">
        <v>322</v>
      </c>
      <c r="B325" s="13">
        <v>2022</v>
      </c>
      <c r="C325" s="13" t="s">
        <v>1016</v>
      </c>
      <c r="D325" s="13" t="s">
        <v>34</v>
      </c>
      <c r="E325" s="13" t="s">
        <v>1011</v>
      </c>
      <c r="F325" s="13"/>
      <c r="G325" s="13" t="s">
        <v>36</v>
      </c>
      <c r="H325" s="13"/>
      <c r="I325" s="13"/>
      <c r="J325" s="13" t="s">
        <v>51</v>
      </c>
      <c r="K325" s="13" t="s">
        <v>1017</v>
      </c>
      <c r="L325" s="13" t="s">
        <v>39</v>
      </c>
      <c r="M325" s="13" t="s">
        <v>1018</v>
      </c>
      <c r="N325" s="13" t="s">
        <v>957</v>
      </c>
      <c r="O325" s="439" t="s">
        <v>42</v>
      </c>
      <c r="P325" s="13">
        <v>20</v>
      </c>
      <c r="Q325" s="13">
        <v>20</v>
      </c>
      <c r="R325" s="13"/>
      <c r="S325" s="13"/>
      <c r="T325" s="13"/>
      <c r="U325" s="13"/>
      <c r="V325" s="13">
        <v>16</v>
      </c>
      <c r="W325" s="13"/>
      <c r="X325" s="13"/>
      <c r="Y325" s="13" t="s">
        <v>39</v>
      </c>
      <c r="Z325" s="13" t="s">
        <v>81</v>
      </c>
      <c r="AA325" s="13" t="s">
        <v>347</v>
      </c>
      <c r="AB325" s="525"/>
    </row>
    <row r="326" s="554" customFormat="1" ht="55" customHeight="1" spans="1:28">
      <c r="A326" s="13">
        <v>323</v>
      </c>
      <c r="B326" s="13">
        <v>2022</v>
      </c>
      <c r="C326" s="13" t="s">
        <v>1019</v>
      </c>
      <c r="D326" s="13" t="s">
        <v>34</v>
      </c>
      <c r="E326" s="13" t="s">
        <v>1011</v>
      </c>
      <c r="F326" s="13"/>
      <c r="G326" s="13" t="s">
        <v>36</v>
      </c>
      <c r="H326" s="13"/>
      <c r="I326" s="13"/>
      <c r="J326" s="13" t="s">
        <v>51</v>
      </c>
      <c r="K326" s="13" t="s">
        <v>1020</v>
      </c>
      <c r="L326" s="13" t="s">
        <v>39</v>
      </c>
      <c r="M326" s="13" t="s">
        <v>889</v>
      </c>
      <c r="N326" s="13" t="s">
        <v>957</v>
      </c>
      <c r="O326" s="439" t="s">
        <v>42</v>
      </c>
      <c r="P326" s="13">
        <v>40</v>
      </c>
      <c r="Q326" s="13">
        <v>40</v>
      </c>
      <c r="R326" s="13"/>
      <c r="S326" s="13"/>
      <c r="T326" s="13"/>
      <c r="U326" s="13"/>
      <c r="V326" s="13">
        <v>15</v>
      </c>
      <c r="W326" s="443"/>
      <c r="X326" s="13"/>
      <c r="Y326" s="13" t="s">
        <v>39</v>
      </c>
      <c r="Z326" s="13" t="s">
        <v>78</v>
      </c>
      <c r="AA326" s="13" t="s">
        <v>49</v>
      </c>
      <c r="AB326" s="525"/>
    </row>
    <row r="327" s="554" customFormat="1" ht="55" customHeight="1" spans="1:28">
      <c r="A327" s="13">
        <v>324</v>
      </c>
      <c r="B327" s="13">
        <v>2022</v>
      </c>
      <c r="C327" s="13" t="s">
        <v>1021</v>
      </c>
      <c r="D327" s="13" t="s">
        <v>34</v>
      </c>
      <c r="E327" s="13" t="s">
        <v>1011</v>
      </c>
      <c r="F327" s="13"/>
      <c r="G327" s="13" t="s">
        <v>36</v>
      </c>
      <c r="H327" s="13"/>
      <c r="I327" s="13"/>
      <c r="J327" s="13" t="s">
        <v>51</v>
      </c>
      <c r="K327" s="13" t="s">
        <v>1022</v>
      </c>
      <c r="L327" s="13" t="s">
        <v>39</v>
      </c>
      <c r="M327" s="13" t="s">
        <v>1023</v>
      </c>
      <c r="N327" s="13" t="s">
        <v>200</v>
      </c>
      <c r="O327" s="439" t="s">
        <v>42</v>
      </c>
      <c r="P327" s="13">
        <v>12</v>
      </c>
      <c r="Q327" s="13">
        <v>12</v>
      </c>
      <c r="R327" s="13"/>
      <c r="S327" s="13"/>
      <c r="T327" s="13"/>
      <c r="U327" s="13"/>
      <c r="V327" s="443">
        <v>39</v>
      </c>
      <c r="W327" s="443"/>
      <c r="X327" s="13"/>
      <c r="Y327" s="13" t="s">
        <v>39</v>
      </c>
      <c r="Z327" s="13"/>
      <c r="AA327" s="13" t="s">
        <v>49</v>
      </c>
      <c r="AB327" s="525"/>
    </row>
    <row r="328" s="554" customFormat="1" ht="55" customHeight="1" spans="1:28">
      <c r="A328" s="13">
        <v>325</v>
      </c>
      <c r="B328" s="13">
        <v>2022</v>
      </c>
      <c r="C328" s="13" t="s">
        <v>1024</v>
      </c>
      <c r="D328" s="13" t="s">
        <v>34</v>
      </c>
      <c r="E328" s="13" t="s">
        <v>1011</v>
      </c>
      <c r="F328" s="13"/>
      <c r="G328" s="13" t="s">
        <v>36</v>
      </c>
      <c r="H328" s="13"/>
      <c r="I328" s="13"/>
      <c r="J328" s="13" t="s">
        <v>51</v>
      </c>
      <c r="K328" s="13" t="s">
        <v>1025</v>
      </c>
      <c r="L328" s="13" t="s">
        <v>36</v>
      </c>
      <c r="M328" s="13" t="s">
        <v>1026</v>
      </c>
      <c r="N328" s="13" t="s">
        <v>1027</v>
      </c>
      <c r="O328" s="439" t="s">
        <v>42</v>
      </c>
      <c r="P328" s="13">
        <v>650</v>
      </c>
      <c r="Q328" s="13">
        <v>650</v>
      </c>
      <c r="R328" s="13"/>
      <c r="S328" s="13"/>
      <c r="T328" s="13"/>
      <c r="U328" s="13">
        <v>1</v>
      </c>
      <c r="V328" s="13">
        <v>26</v>
      </c>
      <c r="W328" s="13"/>
      <c r="X328" s="13"/>
      <c r="Y328" s="13" t="s">
        <v>36</v>
      </c>
      <c r="Z328" s="13" t="s">
        <v>78</v>
      </c>
      <c r="AA328" s="13" t="s">
        <v>49</v>
      </c>
      <c r="AB328" s="525"/>
    </row>
    <row r="329" s="554" customFormat="1" ht="55" customHeight="1" spans="1:28">
      <c r="A329" s="13">
        <v>326</v>
      </c>
      <c r="B329" s="13">
        <v>2022</v>
      </c>
      <c r="C329" s="13" t="s">
        <v>1028</v>
      </c>
      <c r="D329" s="13" t="s">
        <v>34</v>
      </c>
      <c r="E329" s="13" t="s">
        <v>1011</v>
      </c>
      <c r="F329" s="13"/>
      <c r="G329" s="13" t="s">
        <v>36</v>
      </c>
      <c r="H329" s="13"/>
      <c r="I329" s="13"/>
      <c r="J329" s="13" t="s">
        <v>51</v>
      </c>
      <c r="K329" s="13" t="s">
        <v>1029</v>
      </c>
      <c r="L329" s="13" t="s">
        <v>39</v>
      </c>
      <c r="M329" s="13" t="s">
        <v>1030</v>
      </c>
      <c r="N329" s="13" t="s">
        <v>200</v>
      </c>
      <c r="O329" s="439" t="s">
        <v>42</v>
      </c>
      <c r="P329" s="13">
        <v>20</v>
      </c>
      <c r="Q329" s="13">
        <v>20</v>
      </c>
      <c r="R329" s="13"/>
      <c r="S329" s="13"/>
      <c r="T329" s="13"/>
      <c r="U329" s="13"/>
      <c r="V329" s="13">
        <v>14</v>
      </c>
      <c r="W329" s="13"/>
      <c r="X329" s="13"/>
      <c r="Y329" s="443" t="s">
        <v>39</v>
      </c>
      <c r="Z329" s="13"/>
      <c r="AA329" s="13" t="s">
        <v>49</v>
      </c>
      <c r="AB329" s="525"/>
    </row>
    <row r="330" s="554" customFormat="1" ht="55" customHeight="1" spans="1:28">
      <c r="A330" s="13">
        <v>327</v>
      </c>
      <c r="B330" s="13">
        <v>2022</v>
      </c>
      <c r="C330" s="13" t="s">
        <v>1031</v>
      </c>
      <c r="D330" s="13" t="s">
        <v>34</v>
      </c>
      <c r="E330" s="13" t="s">
        <v>1011</v>
      </c>
      <c r="F330" s="13"/>
      <c r="G330" s="13" t="s">
        <v>36</v>
      </c>
      <c r="H330" s="13"/>
      <c r="I330" s="13"/>
      <c r="J330" s="13" t="s">
        <v>51</v>
      </c>
      <c r="K330" s="13" t="s">
        <v>1032</v>
      </c>
      <c r="L330" s="13" t="s">
        <v>39</v>
      </c>
      <c r="M330" s="13" t="s">
        <v>1033</v>
      </c>
      <c r="N330" s="13" t="s">
        <v>200</v>
      </c>
      <c r="O330" s="439" t="s">
        <v>42</v>
      </c>
      <c r="P330" s="13">
        <v>45</v>
      </c>
      <c r="Q330" s="13">
        <v>45</v>
      </c>
      <c r="R330" s="13"/>
      <c r="S330" s="13"/>
      <c r="T330" s="13"/>
      <c r="U330" s="13"/>
      <c r="V330" s="13">
        <v>15</v>
      </c>
      <c r="W330" s="13"/>
      <c r="X330" s="13"/>
      <c r="Y330" s="13" t="s">
        <v>39</v>
      </c>
      <c r="Z330" s="13"/>
      <c r="AA330" s="13" t="s">
        <v>49</v>
      </c>
      <c r="AB330" s="525"/>
    </row>
    <row r="331" s="554" customFormat="1" ht="55" customHeight="1" spans="1:28">
      <c r="A331" s="13">
        <v>328</v>
      </c>
      <c r="B331" s="13">
        <v>2022</v>
      </c>
      <c r="C331" s="13" t="s">
        <v>1034</v>
      </c>
      <c r="D331" s="13" t="s">
        <v>34</v>
      </c>
      <c r="E331" s="13" t="s">
        <v>1011</v>
      </c>
      <c r="F331" s="13"/>
      <c r="G331" s="13" t="s">
        <v>36</v>
      </c>
      <c r="H331" s="13"/>
      <c r="I331" s="13"/>
      <c r="J331" s="13" t="s">
        <v>51</v>
      </c>
      <c r="K331" s="13" t="s">
        <v>1035</v>
      </c>
      <c r="L331" s="13" t="s">
        <v>39</v>
      </c>
      <c r="M331" s="13" t="s">
        <v>1036</v>
      </c>
      <c r="N331" s="443" t="s">
        <v>1027</v>
      </c>
      <c r="O331" s="439" t="s">
        <v>42</v>
      </c>
      <c r="P331" s="13">
        <v>48</v>
      </c>
      <c r="Q331" s="13">
        <v>48</v>
      </c>
      <c r="R331" s="13"/>
      <c r="S331" s="13"/>
      <c r="T331" s="13"/>
      <c r="U331" s="13"/>
      <c r="V331" s="13">
        <v>98</v>
      </c>
      <c r="W331" s="13"/>
      <c r="X331" s="13"/>
      <c r="Y331" s="13" t="s">
        <v>39</v>
      </c>
      <c r="Z331" s="13"/>
      <c r="AA331" s="13" t="s">
        <v>49</v>
      </c>
      <c r="AB331" s="525"/>
    </row>
    <row r="332" s="554" customFormat="1" ht="55" customHeight="1" spans="1:28">
      <c r="A332" s="13">
        <v>329</v>
      </c>
      <c r="B332" s="13">
        <v>2022</v>
      </c>
      <c r="C332" s="13" t="s">
        <v>1037</v>
      </c>
      <c r="D332" s="13" t="s">
        <v>34</v>
      </c>
      <c r="E332" s="13" t="s">
        <v>1011</v>
      </c>
      <c r="F332" s="13"/>
      <c r="G332" s="13" t="s">
        <v>36</v>
      </c>
      <c r="H332" s="13"/>
      <c r="I332" s="13"/>
      <c r="J332" s="13" t="s">
        <v>51</v>
      </c>
      <c r="K332" s="13" t="s">
        <v>1038</v>
      </c>
      <c r="L332" s="13" t="s">
        <v>39</v>
      </c>
      <c r="M332" s="13" t="s">
        <v>1039</v>
      </c>
      <c r="N332" s="13" t="s">
        <v>206</v>
      </c>
      <c r="O332" s="439" t="s">
        <v>42</v>
      </c>
      <c r="P332" s="13">
        <v>188</v>
      </c>
      <c r="Q332" s="13">
        <v>188</v>
      </c>
      <c r="R332" s="13"/>
      <c r="S332" s="13"/>
      <c r="T332" s="13"/>
      <c r="U332" s="13"/>
      <c r="V332" s="13">
        <v>19</v>
      </c>
      <c r="W332" s="13"/>
      <c r="X332" s="13"/>
      <c r="Y332" s="13" t="s">
        <v>36</v>
      </c>
      <c r="Z332" s="13" t="s">
        <v>78</v>
      </c>
      <c r="AA332" s="13" t="s">
        <v>49</v>
      </c>
      <c r="AB332" s="525"/>
    </row>
    <row r="333" s="554" customFormat="1" ht="55" customHeight="1" spans="1:28">
      <c r="A333" s="13">
        <v>330</v>
      </c>
      <c r="B333" s="13">
        <v>2022</v>
      </c>
      <c r="C333" s="13" t="s">
        <v>1040</v>
      </c>
      <c r="D333" s="13" t="s">
        <v>34</v>
      </c>
      <c r="E333" s="13" t="s">
        <v>1011</v>
      </c>
      <c r="F333" s="13"/>
      <c r="G333" s="13" t="s">
        <v>36</v>
      </c>
      <c r="H333" s="13"/>
      <c r="I333" s="13"/>
      <c r="J333" s="13" t="s">
        <v>51</v>
      </c>
      <c r="K333" s="13" t="s">
        <v>1041</v>
      </c>
      <c r="L333" s="13" t="s">
        <v>36</v>
      </c>
      <c r="M333" s="13" t="s">
        <v>1042</v>
      </c>
      <c r="N333" s="13" t="s">
        <v>200</v>
      </c>
      <c r="O333" s="439" t="s">
        <v>42</v>
      </c>
      <c r="P333" s="13">
        <v>25</v>
      </c>
      <c r="Q333" s="13">
        <v>25</v>
      </c>
      <c r="R333" s="13"/>
      <c r="S333" s="13"/>
      <c r="T333" s="13"/>
      <c r="U333" s="13">
        <v>1</v>
      </c>
      <c r="V333" s="13">
        <v>9</v>
      </c>
      <c r="W333" s="13"/>
      <c r="X333" s="13"/>
      <c r="Y333" s="13" t="s">
        <v>39</v>
      </c>
      <c r="Z333" s="13"/>
      <c r="AA333" s="13" t="s">
        <v>49</v>
      </c>
      <c r="AB333" s="525"/>
    </row>
    <row r="334" s="554" customFormat="1" ht="55" customHeight="1" spans="1:28">
      <c r="A334" s="13">
        <v>331</v>
      </c>
      <c r="B334" s="13">
        <v>2022</v>
      </c>
      <c r="C334" s="13" t="s">
        <v>1043</v>
      </c>
      <c r="D334" s="13" t="s">
        <v>34</v>
      </c>
      <c r="E334" s="13" t="s">
        <v>1011</v>
      </c>
      <c r="F334" s="13"/>
      <c r="G334" s="13" t="s">
        <v>36</v>
      </c>
      <c r="H334" s="13"/>
      <c r="I334" s="13"/>
      <c r="J334" s="13" t="s">
        <v>51</v>
      </c>
      <c r="K334" s="13" t="s">
        <v>1044</v>
      </c>
      <c r="L334" s="13" t="s">
        <v>39</v>
      </c>
      <c r="M334" s="13" t="s">
        <v>1045</v>
      </c>
      <c r="N334" s="13" t="s">
        <v>200</v>
      </c>
      <c r="O334" s="439" t="s">
        <v>42</v>
      </c>
      <c r="P334" s="13">
        <v>49</v>
      </c>
      <c r="Q334" s="13">
        <v>49</v>
      </c>
      <c r="R334" s="13"/>
      <c r="S334" s="13"/>
      <c r="T334" s="13"/>
      <c r="U334" s="13"/>
      <c r="V334" s="13">
        <v>4</v>
      </c>
      <c r="W334" s="13"/>
      <c r="X334" s="13"/>
      <c r="Y334" s="13" t="s">
        <v>39</v>
      </c>
      <c r="Z334" s="13"/>
      <c r="AA334" s="13" t="s">
        <v>1046</v>
      </c>
      <c r="AB334" s="525"/>
    </row>
    <row r="335" s="554" customFormat="1" ht="55" customHeight="1" spans="1:28">
      <c r="A335" s="13">
        <v>332</v>
      </c>
      <c r="B335" s="13">
        <v>2022</v>
      </c>
      <c r="C335" s="612" t="s">
        <v>1047</v>
      </c>
      <c r="D335" s="13" t="s">
        <v>34</v>
      </c>
      <c r="E335" s="13" t="s">
        <v>1011</v>
      </c>
      <c r="F335" s="13"/>
      <c r="G335" s="13" t="s">
        <v>36</v>
      </c>
      <c r="H335" s="13"/>
      <c r="I335" s="13"/>
      <c r="J335" s="13" t="s">
        <v>51</v>
      </c>
      <c r="K335" s="13" t="s">
        <v>1048</v>
      </c>
      <c r="L335" s="13" t="s">
        <v>39</v>
      </c>
      <c r="M335" s="13" t="s">
        <v>1049</v>
      </c>
      <c r="N335" s="13" t="s">
        <v>200</v>
      </c>
      <c r="O335" s="439" t="s">
        <v>42</v>
      </c>
      <c r="P335" s="439">
        <v>130</v>
      </c>
      <c r="Q335" s="439">
        <v>130</v>
      </c>
      <c r="R335" s="439"/>
      <c r="S335" s="439"/>
      <c r="T335" s="439"/>
      <c r="U335" s="439"/>
      <c r="V335" s="439">
        <v>8</v>
      </c>
      <c r="W335" s="439"/>
      <c r="X335" s="439"/>
      <c r="Y335" s="13" t="s">
        <v>36</v>
      </c>
      <c r="Z335" s="13" t="s">
        <v>78</v>
      </c>
      <c r="AA335" s="439" t="s">
        <v>347</v>
      </c>
      <c r="AB335" s="525"/>
    </row>
    <row r="336" s="554" customFormat="1" ht="55" customHeight="1" spans="1:28">
      <c r="A336" s="13">
        <v>333</v>
      </c>
      <c r="B336" s="13">
        <v>2022</v>
      </c>
      <c r="C336" s="613" t="s">
        <v>1050</v>
      </c>
      <c r="D336" s="13" t="s">
        <v>34</v>
      </c>
      <c r="E336" s="13" t="s">
        <v>1011</v>
      </c>
      <c r="F336" s="613"/>
      <c r="G336" s="13" t="s">
        <v>36</v>
      </c>
      <c r="H336" s="613"/>
      <c r="I336" s="613"/>
      <c r="J336" s="613" t="s">
        <v>51</v>
      </c>
      <c r="K336" s="613" t="s">
        <v>1051</v>
      </c>
      <c r="L336" s="613" t="s">
        <v>39</v>
      </c>
      <c r="M336" s="613" t="s">
        <v>1052</v>
      </c>
      <c r="N336" s="615" t="s">
        <v>756</v>
      </c>
      <c r="O336" s="439" t="s">
        <v>42</v>
      </c>
      <c r="P336" s="613">
        <v>18</v>
      </c>
      <c r="Q336" s="613">
        <v>18</v>
      </c>
      <c r="R336" s="613"/>
      <c r="S336" s="613"/>
      <c r="T336" s="613"/>
      <c r="U336" s="613"/>
      <c r="V336" s="613">
        <v>5</v>
      </c>
      <c r="W336" s="613"/>
      <c r="X336" s="613"/>
      <c r="Y336" s="613" t="s">
        <v>39</v>
      </c>
      <c r="Z336" s="13"/>
      <c r="AA336" s="613" t="s">
        <v>114</v>
      </c>
      <c r="AB336" s="525"/>
    </row>
    <row r="337" s="554" customFormat="1" ht="55" customHeight="1" spans="1:28">
      <c r="A337" s="13">
        <v>334</v>
      </c>
      <c r="B337" s="13">
        <v>2022</v>
      </c>
      <c r="C337" s="13" t="s">
        <v>1053</v>
      </c>
      <c r="D337" s="13" t="s">
        <v>34</v>
      </c>
      <c r="E337" s="13" t="s">
        <v>1011</v>
      </c>
      <c r="F337" s="13"/>
      <c r="G337" s="13" t="s">
        <v>36</v>
      </c>
      <c r="H337" s="13"/>
      <c r="I337" s="13"/>
      <c r="J337" s="13" t="s">
        <v>51</v>
      </c>
      <c r="K337" s="13" t="s">
        <v>1054</v>
      </c>
      <c r="L337" s="13" t="s">
        <v>36</v>
      </c>
      <c r="M337" s="13" t="s">
        <v>1055</v>
      </c>
      <c r="N337" s="443" t="s">
        <v>1027</v>
      </c>
      <c r="O337" s="439" t="s">
        <v>42</v>
      </c>
      <c r="P337" s="13">
        <v>36</v>
      </c>
      <c r="Q337" s="13">
        <v>36</v>
      </c>
      <c r="R337" s="13"/>
      <c r="S337" s="13"/>
      <c r="T337" s="13"/>
      <c r="U337" s="13">
        <v>1</v>
      </c>
      <c r="V337" s="13">
        <v>9</v>
      </c>
      <c r="W337" s="13"/>
      <c r="X337" s="13"/>
      <c r="Y337" s="13" t="s">
        <v>39</v>
      </c>
      <c r="Z337" s="13"/>
      <c r="AA337" s="13" t="s">
        <v>49</v>
      </c>
      <c r="AB337" s="525"/>
    </row>
    <row r="338" s="554" customFormat="1" ht="55" customHeight="1" spans="1:28">
      <c r="A338" s="13">
        <v>335</v>
      </c>
      <c r="B338" s="13">
        <v>2022</v>
      </c>
      <c r="C338" s="13" t="s">
        <v>1056</v>
      </c>
      <c r="D338" s="13" t="s">
        <v>34</v>
      </c>
      <c r="E338" s="13" t="s">
        <v>1011</v>
      </c>
      <c r="F338" s="13"/>
      <c r="G338" s="13" t="s">
        <v>36</v>
      </c>
      <c r="H338" s="13"/>
      <c r="I338" s="13"/>
      <c r="J338" s="13" t="s">
        <v>51</v>
      </c>
      <c r="K338" s="13" t="s">
        <v>1057</v>
      </c>
      <c r="L338" s="13" t="s">
        <v>36</v>
      </c>
      <c r="M338" s="13" t="s">
        <v>1058</v>
      </c>
      <c r="N338" s="443" t="s">
        <v>621</v>
      </c>
      <c r="O338" s="439" t="s">
        <v>42</v>
      </c>
      <c r="P338" s="13">
        <v>200</v>
      </c>
      <c r="Q338" s="13">
        <v>200</v>
      </c>
      <c r="R338" s="13"/>
      <c r="S338" s="13"/>
      <c r="T338" s="13"/>
      <c r="U338" s="13">
        <v>1</v>
      </c>
      <c r="V338" s="13">
        <v>10</v>
      </c>
      <c r="W338" s="13"/>
      <c r="X338" s="13"/>
      <c r="Y338" s="13" t="s">
        <v>36</v>
      </c>
      <c r="Z338" s="13" t="s">
        <v>78</v>
      </c>
      <c r="AA338" s="13" t="s">
        <v>49</v>
      </c>
      <c r="AB338" s="525"/>
    </row>
    <row r="339" s="554" customFormat="1" ht="55" customHeight="1" spans="1:28">
      <c r="A339" s="13">
        <v>336</v>
      </c>
      <c r="B339" s="13">
        <v>2022</v>
      </c>
      <c r="C339" s="13" t="s">
        <v>1059</v>
      </c>
      <c r="D339" s="13" t="s">
        <v>34</v>
      </c>
      <c r="E339" s="13" t="s">
        <v>1011</v>
      </c>
      <c r="F339" s="13"/>
      <c r="G339" s="13" t="s">
        <v>36</v>
      </c>
      <c r="H339" s="13"/>
      <c r="I339" s="13"/>
      <c r="J339" s="13" t="s">
        <v>51</v>
      </c>
      <c r="K339" s="13" t="s">
        <v>1060</v>
      </c>
      <c r="L339" s="13" t="s">
        <v>39</v>
      </c>
      <c r="M339" s="13" t="s">
        <v>1061</v>
      </c>
      <c r="N339" s="612" t="s">
        <v>200</v>
      </c>
      <c r="O339" s="439" t="s">
        <v>42</v>
      </c>
      <c r="P339" s="443">
        <v>85</v>
      </c>
      <c r="Q339" s="443">
        <v>85</v>
      </c>
      <c r="R339" s="13"/>
      <c r="S339" s="13"/>
      <c r="T339" s="13"/>
      <c r="U339" s="13">
        <v>0</v>
      </c>
      <c r="V339" s="13">
        <v>37</v>
      </c>
      <c r="W339" s="13"/>
      <c r="X339" s="13"/>
      <c r="Y339" s="13" t="s">
        <v>36</v>
      </c>
      <c r="Z339" s="13" t="s">
        <v>78</v>
      </c>
      <c r="AA339" s="13" t="s">
        <v>49</v>
      </c>
      <c r="AB339" s="525"/>
    </row>
    <row r="340" s="554" customFormat="1" ht="55" customHeight="1" spans="1:28">
      <c r="A340" s="13">
        <v>337</v>
      </c>
      <c r="B340" s="13">
        <v>2022</v>
      </c>
      <c r="C340" s="13" t="s">
        <v>1062</v>
      </c>
      <c r="D340" s="13" t="s">
        <v>34</v>
      </c>
      <c r="E340" s="13" t="s">
        <v>1011</v>
      </c>
      <c r="F340" s="13"/>
      <c r="G340" s="13" t="s">
        <v>36</v>
      </c>
      <c r="H340" s="13"/>
      <c r="I340" s="13"/>
      <c r="J340" s="13" t="s">
        <v>51</v>
      </c>
      <c r="K340" s="13" t="s">
        <v>1063</v>
      </c>
      <c r="L340" s="13" t="s">
        <v>39</v>
      </c>
      <c r="M340" s="13" t="s">
        <v>1064</v>
      </c>
      <c r="N340" s="13" t="s">
        <v>200</v>
      </c>
      <c r="O340" s="439" t="s">
        <v>42</v>
      </c>
      <c r="P340" s="13">
        <v>70</v>
      </c>
      <c r="Q340" s="13">
        <v>70</v>
      </c>
      <c r="R340" s="13"/>
      <c r="S340" s="13"/>
      <c r="T340" s="13"/>
      <c r="U340" s="13"/>
      <c r="V340" s="13">
        <v>9</v>
      </c>
      <c r="W340" s="13"/>
      <c r="X340" s="13"/>
      <c r="Y340" s="13" t="s">
        <v>36</v>
      </c>
      <c r="Z340" s="13" t="s">
        <v>81</v>
      </c>
      <c r="AA340" s="13" t="s">
        <v>1065</v>
      </c>
      <c r="AB340" s="525"/>
    </row>
    <row r="341" s="554" customFormat="1" ht="55" customHeight="1" spans="1:28">
      <c r="A341" s="13">
        <v>338</v>
      </c>
      <c r="B341" s="13">
        <v>2022</v>
      </c>
      <c r="C341" s="13" t="s">
        <v>1066</v>
      </c>
      <c r="D341" s="13" t="s">
        <v>34</v>
      </c>
      <c r="E341" s="13" t="s">
        <v>1011</v>
      </c>
      <c r="F341" s="3"/>
      <c r="G341" s="13" t="s">
        <v>36</v>
      </c>
      <c r="H341" s="3"/>
      <c r="I341" s="3"/>
      <c r="J341" s="13" t="s">
        <v>51</v>
      </c>
      <c r="K341" s="13" t="s">
        <v>1067</v>
      </c>
      <c r="L341" s="13" t="s">
        <v>39</v>
      </c>
      <c r="M341" s="13" t="s">
        <v>1068</v>
      </c>
      <c r="N341" s="13" t="s">
        <v>200</v>
      </c>
      <c r="O341" s="439" t="s">
        <v>42</v>
      </c>
      <c r="P341" s="13">
        <v>24</v>
      </c>
      <c r="Q341" s="13">
        <v>24</v>
      </c>
      <c r="R341" s="3"/>
      <c r="S341" s="3"/>
      <c r="T341" s="3"/>
      <c r="U341" s="3"/>
      <c r="V341" s="3">
        <v>7</v>
      </c>
      <c r="W341" s="3"/>
      <c r="X341" s="3"/>
      <c r="Y341" s="13" t="s">
        <v>39</v>
      </c>
      <c r="Z341" s="3"/>
      <c r="AA341" s="13" t="s">
        <v>1069</v>
      </c>
      <c r="AB341" s="525"/>
    </row>
    <row r="342" s="554" customFormat="1" ht="55" customHeight="1" spans="1:28">
      <c r="A342" s="13">
        <v>339</v>
      </c>
      <c r="B342" s="13">
        <v>2022</v>
      </c>
      <c r="C342" s="13" t="s">
        <v>1070</v>
      </c>
      <c r="D342" s="13" t="s">
        <v>34</v>
      </c>
      <c r="E342" s="13" t="s">
        <v>1011</v>
      </c>
      <c r="F342" s="3"/>
      <c r="G342" s="13" t="s">
        <v>36</v>
      </c>
      <c r="H342" s="3"/>
      <c r="I342" s="3"/>
      <c r="J342" s="13" t="s">
        <v>51</v>
      </c>
      <c r="K342" s="13" t="s">
        <v>1067</v>
      </c>
      <c r="L342" s="13" t="s">
        <v>39</v>
      </c>
      <c r="M342" s="13" t="s">
        <v>1071</v>
      </c>
      <c r="N342" s="13" t="s">
        <v>200</v>
      </c>
      <c r="O342" s="439" t="s">
        <v>42</v>
      </c>
      <c r="P342" s="13">
        <v>48</v>
      </c>
      <c r="Q342" s="13">
        <v>48</v>
      </c>
      <c r="R342" s="3"/>
      <c r="S342" s="3"/>
      <c r="T342" s="3"/>
      <c r="U342" s="3"/>
      <c r="V342" s="3">
        <v>12</v>
      </c>
      <c r="W342" s="3"/>
      <c r="X342" s="3"/>
      <c r="Y342" s="13" t="s">
        <v>39</v>
      </c>
      <c r="Z342" s="3"/>
      <c r="AA342" s="13" t="s">
        <v>1069</v>
      </c>
      <c r="AB342" s="525"/>
    </row>
    <row r="343" s="554" customFormat="1" ht="55" customHeight="1" spans="1:28">
      <c r="A343" s="13">
        <v>340</v>
      </c>
      <c r="B343" s="13">
        <v>2022</v>
      </c>
      <c r="C343" s="13" t="s">
        <v>1072</v>
      </c>
      <c r="D343" s="13" t="s">
        <v>34</v>
      </c>
      <c r="E343" s="13" t="s">
        <v>1011</v>
      </c>
      <c r="F343" s="13"/>
      <c r="G343" s="13" t="s">
        <v>36</v>
      </c>
      <c r="H343" s="13"/>
      <c r="I343" s="13"/>
      <c r="J343" s="13" t="s">
        <v>51</v>
      </c>
      <c r="K343" s="13" t="s">
        <v>1073</v>
      </c>
      <c r="L343" s="13" t="s">
        <v>39</v>
      </c>
      <c r="M343" s="13" t="s">
        <v>1074</v>
      </c>
      <c r="N343" s="13" t="s">
        <v>200</v>
      </c>
      <c r="O343" s="439" t="s">
        <v>42</v>
      </c>
      <c r="P343" s="13">
        <v>55</v>
      </c>
      <c r="Q343" s="13">
        <v>55</v>
      </c>
      <c r="R343" s="13"/>
      <c r="S343" s="13"/>
      <c r="T343" s="13"/>
      <c r="U343" s="13"/>
      <c r="V343" s="13">
        <v>39</v>
      </c>
      <c r="W343" s="13"/>
      <c r="X343" s="13"/>
      <c r="Y343" s="13" t="s">
        <v>36</v>
      </c>
      <c r="Z343" s="13" t="s">
        <v>78</v>
      </c>
      <c r="AA343" s="13" t="s">
        <v>49</v>
      </c>
      <c r="AB343" s="525"/>
    </row>
    <row r="344" s="554" customFormat="1" ht="55" customHeight="1" spans="1:28">
      <c r="A344" s="13">
        <v>341</v>
      </c>
      <c r="B344" s="13">
        <v>2022</v>
      </c>
      <c r="C344" s="13" t="s">
        <v>1075</v>
      </c>
      <c r="D344" s="13" t="s">
        <v>34</v>
      </c>
      <c r="E344" s="13" t="s">
        <v>1011</v>
      </c>
      <c r="F344" s="13"/>
      <c r="G344" s="13" t="s">
        <v>36</v>
      </c>
      <c r="H344" s="13"/>
      <c r="I344" s="13"/>
      <c r="J344" s="13" t="s">
        <v>51</v>
      </c>
      <c r="K344" s="13" t="s">
        <v>1076</v>
      </c>
      <c r="L344" s="13" t="s">
        <v>39</v>
      </c>
      <c r="M344" s="13" t="s">
        <v>1077</v>
      </c>
      <c r="N344" s="13" t="s">
        <v>41</v>
      </c>
      <c r="O344" s="439" t="s">
        <v>42</v>
      </c>
      <c r="P344" s="13">
        <v>40</v>
      </c>
      <c r="Q344" s="13">
        <v>40</v>
      </c>
      <c r="R344" s="13"/>
      <c r="S344" s="13"/>
      <c r="T344" s="13"/>
      <c r="U344" s="13"/>
      <c r="V344" s="13"/>
      <c r="W344" s="13"/>
      <c r="X344" s="13"/>
      <c r="Y344" s="13" t="s">
        <v>39</v>
      </c>
      <c r="Z344" s="13" t="s">
        <v>81</v>
      </c>
      <c r="AA344" s="13" t="s">
        <v>1078</v>
      </c>
      <c r="AB344" s="525"/>
    </row>
    <row r="345" s="554" customFormat="1" ht="55" customHeight="1" spans="1:28">
      <c r="A345" s="13">
        <v>342</v>
      </c>
      <c r="B345" s="427">
        <v>2022</v>
      </c>
      <c r="C345" s="427" t="s">
        <v>1079</v>
      </c>
      <c r="D345" s="13" t="s">
        <v>34</v>
      </c>
      <c r="E345" s="427" t="s">
        <v>1080</v>
      </c>
      <c r="F345" s="427"/>
      <c r="G345" s="427" t="s">
        <v>36</v>
      </c>
      <c r="H345" s="427"/>
      <c r="I345" s="427"/>
      <c r="J345" s="427" t="s">
        <v>51</v>
      </c>
      <c r="K345" s="427" t="s">
        <v>1081</v>
      </c>
      <c r="L345" s="427" t="s">
        <v>36</v>
      </c>
      <c r="M345" s="427" t="s">
        <v>1082</v>
      </c>
      <c r="N345" s="427" t="s">
        <v>41</v>
      </c>
      <c r="O345" s="427" t="s">
        <v>42</v>
      </c>
      <c r="P345" s="427">
        <v>210</v>
      </c>
      <c r="Q345" s="427">
        <v>210</v>
      </c>
      <c r="R345" s="427"/>
      <c r="S345" s="427"/>
      <c r="T345" s="427"/>
      <c r="U345" s="427"/>
      <c r="V345" s="427">
        <v>108</v>
      </c>
      <c r="W345" s="427"/>
      <c r="X345" s="427"/>
      <c r="Y345" s="427" t="s">
        <v>36</v>
      </c>
      <c r="Z345" s="427" t="s">
        <v>948</v>
      </c>
      <c r="AA345" s="427" t="s">
        <v>49</v>
      </c>
      <c r="AB345" s="525"/>
    </row>
    <row r="346" s="554" customFormat="1" ht="55" customHeight="1" spans="1:28">
      <c r="A346" s="13">
        <v>343</v>
      </c>
      <c r="B346" s="427">
        <v>2022</v>
      </c>
      <c r="C346" s="427" t="s">
        <v>1083</v>
      </c>
      <c r="D346" s="13" t="s">
        <v>34</v>
      </c>
      <c r="E346" s="427" t="s">
        <v>1080</v>
      </c>
      <c r="F346" s="427"/>
      <c r="G346" s="427" t="s">
        <v>36</v>
      </c>
      <c r="H346" s="427"/>
      <c r="I346" s="427"/>
      <c r="J346" s="427" t="s">
        <v>1084</v>
      </c>
      <c r="K346" s="427" t="s">
        <v>1085</v>
      </c>
      <c r="L346" s="427" t="s">
        <v>39</v>
      </c>
      <c r="M346" s="427" t="s">
        <v>1086</v>
      </c>
      <c r="N346" s="427" t="s">
        <v>41</v>
      </c>
      <c r="O346" s="427" t="s">
        <v>42</v>
      </c>
      <c r="P346" s="427">
        <v>120</v>
      </c>
      <c r="Q346" s="427">
        <v>120</v>
      </c>
      <c r="R346" s="427"/>
      <c r="S346" s="427"/>
      <c r="T346" s="427"/>
      <c r="U346" s="427"/>
      <c r="V346" s="427">
        <v>75</v>
      </c>
      <c r="W346" s="427"/>
      <c r="X346" s="427"/>
      <c r="Y346" s="427" t="s">
        <v>36</v>
      </c>
      <c r="Z346" s="427" t="s">
        <v>948</v>
      </c>
      <c r="AA346" s="427" t="s">
        <v>49</v>
      </c>
      <c r="AB346" s="525"/>
    </row>
    <row r="347" s="554" customFormat="1" ht="55" customHeight="1" spans="1:28">
      <c r="A347" s="13">
        <v>344</v>
      </c>
      <c r="B347" s="427">
        <v>2022</v>
      </c>
      <c r="C347" s="427" t="s">
        <v>1087</v>
      </c>
      <c r="D347" s="13" t="s">
        <v>34</v>
      </c>
      <c r="E347" s="427" t="s">
        <v>1080</v>
      </c>
      <c r="F347" s="427"/>
      <c r="G347" s="427" t="s">
        <v>36</v>
      </c>
      <c r="H347" s="427"/>
      <c r="I347" s="427"/>
      <c r="J347" s="427" t="s">
        <v>1088</v>
      </c>
      <c r="K347" s="427" t="s">
        <v>1085</v>
      </c>
      <c r="L347" s="427" t="s">
        <v>39</v>
      </c>
      <c r="M347" s="427" t="s">
        <v>1089</v>
      </c>
      <c r="N347" s="427" t="s">
        <v>41</v>
      </c>
      <c r="O347" s="427" t="s">
        <v>42</v>
      </c>
      <c r="P347" s="427">
        <v>35</v>
      </c>
      <c r="Q347" s="427">
        <v>35</v>
      </c>
      <c r="R347" s="427"/>
      <c r="S347" s="427"/>
      <c r="T347" s="427"/>
      <c r="U347" s="427"/>
      <c r="V347" s="427">
        <v>23</v>
      </c>
      <c r="W347" s="427"/>
      <c r="X347" s="427"/>
      <c r="Y347" s="427"/>
      <c r="Z347" s="427" t="s">
        <v>948</v>
      </c>
      <c r="AA347" s="427" t="s">
        <v>49</v>
      </c>
      <c r="AB347" s="525"/>
    </row>
    <row r="348" s="554" customFormat="1" ht="55" customHeight="1" spans="1:28">
      <c r="A348" s="13">
        <v>345</v>
      </c>
      <c r="B348" s="427">
        <v>2022</v>
      </c>
      <c r="C348" s="427" t="s">
        <v>1090</v>
      </c>
      <c r="D348" s="13" t="s">
        <v>34</v>
      </c>
      <c r="E348" s="427" t="s">
        <v>1080</v>
      </c>
      <c r="F348" s="427"/>
      <c r="G348" s="427" t="s">
        <v>36</v>
      </c>
      <c r="H348" s="427"/>
      <c r="I348" s="427"/>
      <c r="J348" s="427" t="s">
        <v>51</v>
      </c>
      <c r="K348" s="427" t="s">
        <v>1091</v>
      </c>
      <c r="L348" s="427"/>
      <c r="M348" s="427" t="s">
        <v>1092</v>
      </c>
      <c r="N348" s="427" t="s">
        <v>41</v>
      </c>
      <c r="O348" s="427" t="s">
        <v>42</v>
      </c>
      <c r="P348" s="427">
        <v>20</v>
      </c>
      <c r="Q348" s="427">
        <v>20</v>
      </c>
      <c r="R348" s="427"/>
      <c r="S348" s="427"/>
      <c r="T348" s="427"/>
      <c r="U348" s="427"/>
      <c r="V348" s="427" t="s">
        <v>1093</v>
      </c>
      <c r="W348" s="427"/>
      <c r="X348" s="427"/>
      <c r="Y348" s="427"/>
      <c r="Z348" s="427" t="s">
        <v>948</v>
      </c>
      <c r="AA348" s="427" t="s">
        <v>49</v>
      </c>
      <c r="AB348" s="525"/>
    </row>
    <row r="349" s="554" customFormat="1" ht="55" customHeight="1" spans="1:28">
      <c r="A349" s="13">
        <v>346</v>
      </c>
      <c r="B349" s="427">
        <v>2022</v>
      </c>
      <c r="C349" s="427" t="s">
        <v>1094</v>
      </c>
      <c r="D349" s="13" t="s">
        <v>34</v>
      </c>
      <c r="E349" s="427" t="s">
        <v>1080</v>
      </c>
      <c r="F349" s="427"/>
      <c r="G349" s="427" t="s">
        <v>36</v>
      </c>
      <c r="H349" s="427"/>
      <c r="I349" s="427"/>
      <c r="J349" s="427" t="s">
        <v>51</v>
      </c>
      <c r="K349" s="427" t="s">
        <v>1091</v>
      </c>
      <c r="L349" s="427"/>
      <c r="M349" s="427" t="s">
        <v>1095</v>
      </c>
      <c r="N349" s="427" t="s">
        <v>41</v>
      </c>
      <c r="O349" s="427" t="s">
        <v>42</v>
      </c>
      <c r="P349" s="427">
        <v>230</v>
      </c>
      <c r="Q349" s="427">
        <v>230</v>
      </c>
      <c r="R349" s="427"/>
      <c r="S349" s="427"/>
      <c r="T349" s="427"/>
      <c r="U349" s="427"/>
      <c r="V349" s="427" t="s">
        <v>1096</v>
      </c>
      <c r="W349" s="427"/>
      <c r="X349" s="427"/>
      <c r="Y349" s="427" t="s">
        <v>36</v>
      </c>
      <c r="Z349" s="427" t="s">
        <v>948</v>
      </c>
      <c r="AA349" s="427" t="s">
        <v>49</v>
      </c>
      <c r="AB349" s="525"/>
    </row>
    <row r="350" s="554" customFormat="1" ht="55" customHeight="1" spans="1:28">
      <c r="A350" s="13">
        <v>347</v>
      </c>
      <c r="B350" s="427">
        <v>2022</v>
      </c>
      <c r="C350" s="427" t="s">
        <v>1097</v>
      </c>
      <c r="D350" s="13" t="s">
        <v>34</v>
      </c>
      <c r="E350" s="427" t="s">
        <v>1080</v>
      </c>
      <c r="F350" s="427"/>
      <c r="G350" s="427" t="s">
        <v>36</v>
      </c>
      <c r="H350" s="427"/>
      <c r="I350" s="427"/>
      <c r="J350" s="427" t="s">
        <v>37</v>
      </c>
      <c r="K350" s="427" t="s">
        <v>1098</v>
      </c>
      <c r="L350" s="427" t="s">
        <v>39</v>
      </c>
      <c r="M350" s="427" t="s">
        <v>1099</v>
      </c>
      <c r="N350" s="427" t="s">
        <v>41</v>
      </c>
      <c r="O350" s="427" t="s">
        <v>42</v>
      </c>
      <c r="P350" s="427">
        <v>90</v>
      </c>
      <c r="Q350" s="427">
        <v>90</v>
      </c>
      <c r="R350" s="427"/>
      <c r="S350" s="427"/>
      <c r="T350" s="427"/>
      <c r="U350" s="427"/>
      <c r="V350" s="427">
        <v>4</v>
      </c>
      <c r="W350" s="427"/>
      <c r="X350" s="427">
        <v>0.1</v>
      </c>
      <c r="Y350" s="427" t="s">
        <v>39</v>
      </c>
      <c r="Z350" s="427" t="s">
        <v>81</v>
      </c>
      <c r="AA350" s="427" t="s">
        <v>1100</v>
      </c>
      <c r="AB350" s="525"/>
    </row>
    <row r="351" s="554" customFormat="1" ht="55" customHeight="1" spans="1:28">
      <c r="A351" s="13">
        <v>348</v>
      </c>
      <c r="B351" s="427">
        <v>2022</v>
      </c>
      <c r="C351" s="427" t="s">
        <v>1101</v>
      </c>
      <c r="D351" s="13" t="s">
        <v>34</v>
      </c>
      <c r="E351" s="427" t="s">
        <v>1080</v>
      </c>
      <c r="F351" s="427"/>
      <c r="G351" s="427" t="s">
        <v>36</v>
      </c>
      <c r="H351" s="427"/>
      <c r="I351" s="427"/>
      <c r="J351" s="427" t="s">
        <v>51</v>
      </c>
      <c r="K351" s="427" t="s">
        <v>1098</v>
      </c>
      <c r="L351" s="427" t="s">
        <v>39</v>
      </c>
      <c r="M351" s="427" t="s">
        <v>1102</v>
      </c>
      <c r="N351" s="427" t="s">
        <v>41</v>
      </c>
      <c r="O351" s="427" t="s">
        <v>42</v>
      </c>
      <c r="P351" s="427">
        <v>50</v>
      </c>
      <c r="Q351" s="427">
        <v>50</v>
      </c>
      <c r="R351" s="427"/>
      <c r="S351" s="427"/>
      <c r="T351" s="427"/>
      <c r="U351" s="427"/>
      <c r="V351" s="427">
        <v>7</v>
      </c>
      <c r="W351" s="427"/>
      <c r="X351" s="427">
        <v>0.1</v>
      </c>
      <c r="Y351" s="427" t="s">
        <v>39</v>
      </c>
      <c r="Z351" s="427" t="s">
        <v>81</v>
      </c>
      <c r="AA351" s="427" t="s">
        <v>1100</v>
      </c>
      <c r="AB351" s="525"/>
    </row>
    <row r="352" s="554" customFormat="1" ht="55" customHeight="1" spans="1:28">
      <c r="A352" s="13">
        <v>349</v>
      </c>
      <c r="B352" s="427">
        <v>2022</v>
      </c>
      <c r="C352" s="427" t="s">
        <v>1103</v>
      </c>
      <c r="D352" s="13" t="s">
        <v>34</v>
      </c>
      <c r="E352" s="427" t="s">
        <v>1080</v>
      </c>
      <c r="F352" s="427"/>
      <c r="G352" s="427" t="s">
        <v>36</v>
      </c>
      <c r="H352" s="427"/>
      <c r="I352" s="427"/>
      <c r="J352" s="427" t="s">
        <v>51</v>
      </c>
      <c r="K352" s="427" t="s">
        <v>1104</v>
      </c>
      <c r="L352" s="427" t="s">
        <v>39</v>
      </c>
      <c r="M352" s="427" t="s">
        <v>1105</v>
      </c>
      <c r="N352" s="427" t="s">
        <v>41</v>
      </c>
      <c r="O352" s="427" t="s">
        <v>42</v>
      </c>
      <c r="P352" s="427">
        <v>18</v>
      </c>
      <c r="Q352" s="427">
        <v>18</v>
      </c>
      <c r="R352" s="427"/>
      <c r="S352" s="427"/>
      <c r="T352" s="427"/>
      <c r="U352" s="427"/>
      <c r="V352" s="427">
        <v>4</v>
      </c>
      <c r="W352" s="427"/>
      <c r="X352" s="427"/>
      <c r="Y352" s="427"/>
      <c r="Z352" s="427"/>
      <c r="AA352" s="427" t="s">
        <v>347</v>
      </c>
      <c r="AB352" s="525"/>
    </row>
    <row r="353" s="554" customFormat="1" ht="55" customHeight="1" spans="1:28">
      <c r="A353" s="13">
        <v>350</v>
      </c>
      <c r="B353" s="427">
        <v>2022</v>
      </c>
      <c r="C353" s="427" t="s">
        <v>1106</v>
      </c>
      <c r="D353" s="13" t="s">
        <v>34</v>
      </c>
      <c r="E353" s="427" t="s">
        <v>1080</v>
      </c>
      <c r="F353" s="427"/>
      <c r="G353" s="427" t="s">
        <v>36</v>
      </c>
      <c r="H353" s="427"/>
      <c r="I353" s="427"/>
      <c r="J353" s="427" t="s">
        <v>51</v>
      </c>
      <c r="K353" s="427" t="s">
        <v>1104</v>
      </c>
      <c r="L353" s="427" t="s">
        <v>39</v>
      </c>
      <c r="M353" s="427" t="s">
        <v>1107</v>
      </c>
      <c r="N353" s="427" t="s">
        <v>41</v>
      </c>
      <c r="O353" s="427" t="s">
        <v>42</v>
      </c>
      <c r="P353" s="427">
        <v>38</v>
      </c>
      <c r="Q353" s="427">
        <v>38</v>
      </c>
      <c r="R353" s="427"/>
      <c r="S353" s="427"/>
      <c r="T353" s="427"/>
      <c r="U353" s="427"/>
      <c r="V353" s="427">
        <v>4</v>
      </c>
      <c r="W353" s="427"/>
      <c r="X353" s="427"/>
      <c r="Y353" s="427"/>
      <c r="Z353" s="427"/>
      <c r="AA353" s="427" t="s">
        <v>347</v>
      </c>
      <c r="AB353" s="525"/>
    </row>
    <row r="354" s="554" customFormat="1" ht="55" customHeight="1" spans="1:28">
      <c r="A354" s="13">
        <v>351</v>
      </c>
      <c r="B354" s="427">
        <v>2022</v>
      </c>
      <c r="C354" s="427" t="s">
        <v>1108</v>
      </c>
      <c r="D354" s="13" t="s">
        <v>34</v>
      </c>
      <c r="E354" s="427" t="s">
        <v>1080</v>
      </c>
      <c r="F354" s="427"/>
      <c r="G354" s="427" t="s">
        <v>36</v>
      </c>
      <c r="H354" s="427"/>
      <c r="I354" s="427"/>
      <c r="J354" s="427" t="s">
        <v>51</v>
      </c>
      <c r="K354" s="427" t="s">
        <v>1104</v>
      </c>
      <c r="L354" s="427" t="s">
        <v>39</v>
      </c>
      <c r="M354" s="427" t="s">
        <v>1109</v>
      </c>
      <c r="N354" s="427" t="s">
        <v>41</v>
      </c>
      <c r="O354" s="427" t="s">
        <v>42</v>
      </c>
      <c r="P354" s="427">
        <v>110</v>
      </c>
      <c r="Q354" s="427">
        <v>110</v>
      </c>
      <c r="R354" s="427"/>
      <c r="S354" s="427"/>
      <c r="T354" s="427"/>
      <c r="U354" s="427"/>
      <c r="V354" s="427">
        <v>38</v>
      </c>
      <c r="W354" s="427"/>
      <c r="X354" s="427"/>
      <c r="Y354" s="427"/>
      <c r="Z354" s="427"/>
      <c r="AA354" s="427" t="s">
        <v>347</v>
      </c>
      <c r="AB354" s="525"/>
    </row>
    <row r="355" s="554" customFormat="1" ht="55" customHeight="1" spans="1:28">
      <c r="A355" s="13">
        <v>352</v>
      </c>
      <c r="B355" s="427">
        <v>2022</v>
      </c>
      <c r="C355" s="427" t="s">
        <v>1110</v>
      </c>
      <c r="D355" s="13" t="s">
        <v>34</v>
      </c>
      <c r="E355" s="427" t="s">
        <v>1080</v>
      </c>
      <c r="F355" s="427"/>
      <c r="G355" s="427" t="s">
        <v>36</v>
      </c>
      <c r="H355" s="427"/>
      <c r="I355" s="427"/>
      <c r="J355" s="427" t="s">
        <v>51</v>
      </c>
      <c r="K355" s="427" t="s">
        <v>1104</v>
      </c>
      <c r="L355" s="427" t="s">
        <v>39</v>
      </c>
      <c r="M355" s="427" t="s">
        <v>1111</v>
      </c>
      <c r="N355" s="427" t="s">
        <v>41</v>
      </c>
      <c r="O355" s="427" t="s">
        <v>42</v>
      </c>
      <c r="P355" s="427">
        <v>22</v>
      </c>
      <c r="Q355" s="427">
        <v>22</v>
      </c>
      <c r="R355" s="427"/>
      <c r="S355" s="427"/>
      <c r="T355" s="427"/>
      <c r="U355" s="427"/>
      <c r="V355" s="427">
        <v>4</v>
      </c>
      <c r="W355" s="427"/>
      <c r="X355" s="427"/>
      <c r="Y355" s="427"/>
      <c r="Z355" s="427"/>
      <c r="AA355" s="427" t="s">
        <v>347</v>
      </c>
      <c r="AB355" s="525"/>
    </row>
    <row r="356" s="554" customFormat="1" ht="55" customHeight="1" spans="1:28">
      <c r="A356" s="13">
        <v>353</v>
      </c>
      <c r="B356" s="427">
        <v>2022</v>
      </c>
      <c r="C356" s="427" t="s">
        <v>1112</v>
      </c>
      <c r="D356" s="13" t="s">
        <v>34</v>
      </c>
      <c r="E356" s="427" t="s">
        <v>1080</v>
      </c>
      <c r="F356" s="427"/>
      <c r="G356" s="427" t="s">
        <v>36</v>
      </c>
      <c r="H356" s="427"/>
      <c r="I356" s="427"/>
      <c r="J356" s="427" t="s">
        <v>51</v>
      </c>
      <c r="K356" s="427" t="s">
        <v>1113</v>
      </c>
      <c r="L356" s="427" t="s">
        <v>39</v>
      </c>
      <c r="M356" s="427" t="s">
        <v>1114</v>
      </c>
      <c r="N356" s="427" t="s">
        <v>41</v>
      </c>
      <c r="O356" s="427" t="s">
        <v>42</v>
      </c>
      <c r="P356" s="427">
        <v>21</v>
      </c>
      <c r="Q356" s="427">
        <v>21</v>
      </c>
      <c r="R356" s="427"/>
      <c r="S356" s="427"/>
      <c r="T356" s="427"/>
      <c r="U356" s="427"/>
      <c r="V356" s="427">
        <v>5</v>
      </c>
      <c r="W356" s="427"/>
      <c r="X356" s="427"/>
      <c r="Y356" s="427"/>
      <c r="Z356" s="427" t="s">
        <v>948</v>
      </c>
      <c r="AA356" s="427" t="s">
        <v>49</v>
      </c>
      <c r="AB356" s="525"/>
    </row>
    <row r="357" s="554" customFormat="1" ht="55" customHeight="1" spans="1:28">
      <c r="A357" s="13">
        <v>354</v>
      </c>
      <c r="B357" s="427">
        <v>2022</v>
      </c>
      <c r="C357" s="427" t="s">
        <v>1115</v>
      </c>
      <c r="D357" s="13" t="s">
        <v>34</v>
      </c>
      <c r="E357" s="427" t="s">
        <v>1080</v>
      </c>
      <c r="F357" s="427"/>
      <c r="G357" s="427" t="s">
        <v>36</v>
      </c>
      <c r="H357" s="427"/>
      <c r="I357" s="427"/>
      <c r="J357" s="427" t="s">
        <v>51</v>
      </c>
      <c r="K357" s="427" t="s">
        <v>1113</v>
      </c>
      <c r="L357" s="427" t="s">
        <v>39</v>
      </c>
      <c r="M357" s="427" t="s">
        <v>1116</v>
      </c>
      <c r="N357" s="427" t="s">
        <v>41</v>
      </c>
      <c r="O357" s="427" t="s">
        <v>42</v>
      </c>
      <c r="P357" s="427">
        <v>28</v>
      </c>
      <c r="Q357" s="427">
        <v>28</v>
      </c>
      <c r="R357" s="427"/>
      <c r="S357" s="427"/>
      <c r="T357" s="427"/>
      <c r="U357" s="427"/>
      <c r="V357" s="427">
        <v>6</v>
      </c>
      <c r="W357" s="427"/>
      <c r="X357" s="427"/>
      <c r="Y357" s="427"/>
      <c r="Z357" s="427" t="s">
        <v>948</v>
      </c>
      <c r="AA357" s="427" t="s">
        <v>49</v>
      </c>
      <c r="AB357" s="525"/>
    </row>
    <row r="358" s="554" customFormat="1" ht="55" customHeight="1" spans="1:28">
      <c r="A358" s="13">
        <v>355</v>
      </c>
      <c r="B358" s="427">
        <v>2022</v>
      </c>
      <c r="C358" s="427" t="s">
        <v>1117</v>
      </c>
      <c r="D358" s="13" t="s">
        <v>34</v>
      </c>
      <c r="E358" s="427" t="s">
        <v>1080</v>
      </c>
      <c r="F358" s="427"/>
      <c r="G358" s="427" t="s">
        <v>36</v>
      </c>
      <c r="H358" s="427"/>
      <c r="I358" s="427"/>
      <c r="J358" s="427" t="s">
        <v>51</v>
      </c>
      <c r="K358" s="427" t="s">
        <v>1113</v>
      </c>
      <c r="L358" s="427" t="s">
        <v>39</v>
      </c>
      <c r="M358" s="427" t="s">
        <v>1118</v>
      </c>
      <c r="N358" s="427" t="s">
        <v>41</v>
      </c>
      <c r="O358" s="427" t="s">
        <v>42</v>
      </c>
      <c r="P358" s="427">
        <v>18</v>
      </c>
      <c r="Q358" s="427">
        <v>18</v>
      </c>
      <c r="R358" s="427"/>
      <c r="S358" s="427"/>
      <c r="T358" s="427"/>
      <c r="U358" s="427"/>
      <c r="V358" s="427">
        <v>4</v>
      </c>
      <c r="W358" s="427"/>
      <c r="X358" s="427"/>
      <c r="Y358" s="427"/>
      <c r="Z358" s="427" t="s">
        <v>948</v>
      </c>
      <c r="AA358" s="427" t="s">
        <v>49</v>
      </c>
      <c r="AB358" s="525"/>
    </row>
    <row r="359" s="554" customFormat="1" ht="55" customHeight="1" spans="1:28">
      <c r="A359" s="13">
        <v>356</v>
      </c>
      <c r="B359" s="427">
        <v>2022</v>
      </c>
      <c r="C359" s="427" t="s">
        <v>1119</v>
      </c>
      <c r="D359" s="13" t="s">
        <v>34</v>
      </c>
      <c r="E359" s="427" t="s">
        <v>1080</v>
      </c>
      <c r="F359" s="427"/>
      <c r="G359" s="427" t="s">
        <v>36</v>
      </c>
      <c r="H359" s="427"/>
      <c r="I359" s="427"/>
      <c r="J359" s="427" t="s">
        <v>51</v>
      </c>
      <c r="K359" s="427" t="s">
        <v>1113</v>
      </c>
      <c r="L359" s="427" t="s">
        <v>39</v>
      </c>
      <c r="M359" s="427" t="s">
        <v>1120</v>
      </c>
      <c r="N359" s="427" t="s">
        <v>41</v>
      </c>
      <c r="O359" s="427" t="s">
        <v>42</v>
      </c>
      <c r="P359" s="427">
        <v>15</v>
      </c>
      <c r="Q359" s="427">
        <v>15</v>
      </c>
      <c r="R359" s="427"/>
      <c r="S359" s="427"/>
      <c r="T359" s="427"/>
      <c r="U359" s="427"/>
      <c r="V359" s="427">
        <v>8</v>
      </c>
      <c r="W359" s="427"/>
      <c r="X359" s="427"/>
      <c r="Y359" s="427"/>
      <c r="Z359" s="427" t="s">
        <v>948</v>
      </c>
      <c r="AA359" s="427" t="s">
        <v>49</v>
      </c>
      <c r="AB359" s="525"/>
    </row>
    <row r="360" s="554" customFormat="1" ht="55" customHeight="1" spans="1:28">
      <c r="A360" s="13">
        <v>357</v>
      </c>
      <c r="B360" s="427">
        <v>2022</v>
      </c>
      <c r="C360" s="427" t="s">
        <v>1121</v>
      </c>
      <c r="D360" s="13" t="s">
        <v>34</v>
      </c>
      <c r="E360" s="427" t="s">
        <v>1080</v>
      </c>
      <c r="F360" s="427"/>
      <c r="G360" s="427" t="s">
        <v>36</v>
      </c>
      <c r="H360" s="427"/>
      <c r="I360" s="427"/>
      <c r="J360" s="427" t="s">
        <v>51</v>
      </c>
      <c r="K360" s="427" t="s">
        <v>1113</v>
      </c>
      <c r="L360" s="427" t="s">
        <v>39</v>
      </c>
      <c r="M360" s="427" t="s">
        <v>1122</v>
      </c>
      <c r="N360" s="427" t="s">
        <v>41</v>
      </c>
      <c r="O360" s="427" t="s">
        <v>42</v>
      </c>
      <c r="P360" s="427">
        <v>18</v>
      </c>
      <c r="Q360" s="427">
        <v>18</v>
      </c>
      <c r="R360" s="427"/>
      <c r="S360" s="427"/>
      <c r="T360" s="427"/>
      <c r="U360" s="427"/>
      <c r="V360" s="427">
        <v>4</v>
      </c>
      <c r="W360" s="427"/>
      <c r="X360" s="427"/>
      <c r="Y360" s="427"/>
      <c r="Z360" s="427" t="s">
        <v>948</v>
      </c>
      <c r="AA360" s="427" t="s">
        <v>49</v>
      </c>
      <c r="AB360" s="525"/>
    </row>
    <row r="361" s="554" customFormat="1" ht="55" customHeight="1" spans="1:28">
      <c r="A361" s="13">
        <v>358</v>
      </c>
      <c r="B361" s="427">
        <v>2022</v>
      </c>
      <c r="C361" s="427" t="s">
        <v>1123</v>
      </c>
      <c r="D361" s="13" t="s">
        <v>34</v>
      </c>
      <c r="E361" s="427" t="s">
        <v>1080</v>
      </c>
      <c r="F361" s="427"/>
      <c r="G361" s="427" t="s">
        <v>36</v>
      </c>
      <c r="H361" s="427"/>
      <c r="I361" s="427"/>
      <c r="J361" s="427" t="s">
        <v>51</v>
      </c>
      <c r="K361" s="427" t="s">
        <v>1113</v>
      </c>
      <c r="L361" s="427" t="s">
        <v>39</v>
      </c>
      <c r="M361" s="427" t="s">
        <v>1120</v>
      </c>
      <c r="N361" s="427" t="s">
        <v>41</v>
      </c>
      <c r="O361" s="427" t="s">
        <v>42</v>
      </c>
      <c r="P361" s="427">
        <v>15</v>
      </c>
      <c r="Q361" s="427">
        <v>15</v>
      </c>
      <c r="R361" s="427"/>
      <c r="S361" s="427"/>
      <c r="T361" s="427"/>
      <c r="U361" s="427"/>
      <c r="V361" s="427">
        <v>4</v>
      </c>
      <c r="W361" s="427"/>
      <c r="X361" s="427"/>
      <c r="Y361" s="427"/>
      <c r="Z361" s="427" t="s">
        <v>948</v>
      </c>
      <c r="AA361" s="427" t="s">
        <v>49</v>
      </c>
      <c r="AB361" s="525"/>
    </row>
    <row r="362" s="554" customFormat="1" ht="55" customHeight="1" spans="1:28">
      <c r="A362" s="13">
        <v>359</v>
      </c>
      <c r="B362" s="427">
        <v>2022</v>
      </c>
      <c r="C362" s="427" t="s">
        <v>1124</v>
      </c>
      <c r="D362" s="13" t="s">
        <v>34</v>
      </c>
      <c r="E362" s="427" t="s">
        <v>1080</v>
      </c>
      <c r="F362" s="427"/>
      <c r="G362" s="427" t="s">
        <v>36</v>
      </c>
      <c r="H362" s="427"/>
      <c r="I362" s="427"/>
      <c r="J362" s="427" t="s">
        <v>37</v>
      </c>
      <c r="K362" s="427" t="s">
        <v>1125</v>
      </c>
      <c r="L362" s="427" t="s">
        <v>39</v>
      </c>
      <c r="M362" s="427" t="s">
        <v>1126</v>
      </c>
      <c r="N362" s="427" t="s">
        <v>41</v>
      </c>
      <c r="O362" s="427" t="s">
        <v>42</v>
      </c>
      <c r="P362" s="427">
        <v>200</v>
      </c>
      <c r="Q362" s="427">
        <v>200</v>
      </c>
      <c r="R362" s="427"/>
      <c r="S362" s="427"/>
      <c r="T362" s="427"/>
      <c r="U362" s="427"/>
      <c r="V362" s="427">
        <v>425</v>
      </c>
      <c r="W362" s="427">
        <v>4571</v>
      </c>
      <c r="X362" s="427"/>
      <c r="Y362" s="427"/>
      <c r="Z362" s="427"/>
      <c r="AA362" s="427" t="s">
        <v>114</v>
      </c>
      <c r="AB362" s="525"/>
    </row>
    <row r="363" s="554" customFormat="1" ht="55" customHeight="1" spans="1:28">
      <c r="A363" s="13">
        <v>360</v>
      </c>
      <c r="B363" s="427">
        <v>2022</v>
      </c>
      <c r="C363" s="427" t="s">
        <v>1127</v>
      </c>
      <c r="D363" s="13" t="s">
        <v>34</v>
      </c>
      <c r="E363" s="427" t="s">
        <v>1080</v>
      </c>
      <c r="F363" s="427"/>
      <c r="G363" s="427" t="s">
        <v>36</v>
      </c>
      <c r="H363" s="427"/>
      <c r="I363" s="427"/>
      <c r="J363" s="427" t="s">
        <v>37</v>
      </c>
      <c r="K363" s="427" t="s">
        <v>1125</v>
      </c>
      <c r="L363" s="427" t="s">
        <v>39</v>
      </c>
      <c r="M363" s="427" t="s">
        <v>1128</v>
      </c>
      <c r="N363" s="427" t="s">
        <v>41</v>
      </c>
      <c r="O363" s="427" t="s">
        <v>42</v>
      </c>
      <c r="P363" s="427">
        <v>200</v>
      </c>
      <c r="Q363" s="427">
        <v>200</v>
      </c>
      <c r="R363" s="427"/>
      <c r="S363" s="427"/>
      <c r="T363" s="427"/>
      <c r="U363" s="427">
        <v>1</v>
      </c>
      <c r="V363" s="427">
        <v>389</v>
      </c>
      <c r="W363" s="427">
        <v>4214</v>
      </c>
      <c r="X363" s="427"/>
      <c r="Y363" s="427"/>
      <c r="Z363" s="427"/>
      <c r="AA363" s="427" t="s">
        <v>114</v>
      </c>
      <c r="AB363" s="525"/>
    </row>
    <row r="364" s="554" customFormat="1" ht="55" customHeight="1" spans="1:28">
      <c r="A364" s="13">
        <v>361</v>
      </c>
      <c r="B364" s="427">
        <v>2022</v>
      </c>
      <c r="C364" s="427" t="s">
        <v>1129</v>
      </c>
      <c r="D364" s="13" t="s">
        <v>34</v>
      </c>
      <c r="E364" s="427" t="s">
        <v>1080</v>
      </c>
      <c r="F364" s="427"/>
      <c r="G364" s="427" t="s">
        <v>36</v>
      </c>
      <c r="H364" s="427"/>
      <c r="I364" s="427"/>
      <c r="J364" s="427" t="s">
        <v>51</v>
      </c>
      <c r="K364" s="427" t="s">
        <v>1130</v>
      </c>
      <c r="L364" s="427" t="s">
        <v>36</v>
      </c>
      <c r="M364" s="427" t="s">
        <v>1131</v>
      </c>
      <c r="N364" s="427" t="s">
        <v>41</v>
      </c>
      <c r="O364" s="427" t="s">
        <v>42</v>
      </c>
      <c r="P364" s="427">
        <v>100</v>
      </c>
      <c r="Q364" s="427">
        <v>100</v>
      </c>
      <c r="R364" s="427"/>
      <c r="S364" s="427"/>
      <c r="T364" s="427"/>
      <c r="U364" s="427"/>
      <c r="V364" s="427">
        <v>65</v>
      </c>
      <c r="W364" s="427"/>
      <c r="X364" s="427"/>
      <c r="Y364" s="427"/>
      <c r="Z364" s="427" t="s">
        <v>948</v>
      </c>
      <c r="AA364" s="427" t="s">
        <v>49</v>
      </c>
      <c r="AB364" s="525"/>
    </row>
    <row r="365" s="554" customFormat="1" ht="55" customHeight="1" spans="1:28">
      <c r="A365" s="13">
        <v>362</v>
      </c>
      <c r="B365" s="427">
        <v>2022</v>
      </c>
      <c r="C365" s="427" t="s">
        <v>1132</v>
      </c>
      <c r="D365" s="13" t="s">
        <v>34</v>
      </c>
      <c r="E365" s="427" t="s">
        <v>1080</v>
      </c>
      <c r="F365" s="427"/>
      <c r="G365" s="427" t="s">
        <v>36</v>
      </c>
      <c r="H365" s="427"/>
      <c r="I365" s="427"/>
      <c r="J365" s="427" t="s">
        <v>1133</v>
      </c>
      <c r="K365" s="427" t="s">
        <v>1134</v>
      </c>
      <c r="L365" s="427" t="s">
        <v>39</v>
      </c>
      <c r="M365" s="427" t="s">
        <v>1135</v>
      </c>
      <c r="N365" s="427" t="s">
        <v>41</v>
      </c>
      <c r="O365" s="427" t="s">
        <v>42</v>
      </c>
      <c r="P365" s="427">
        <v>90</v>
      </c>
      <c r="Q365" s="427">
        <v>90</v>
      </c>
      <c r="R365" s="427"/>
      <c r="S365" s="427"/>
      <c r="T365" s="427"/>
      <c r="U365" s="427"/>
      <c r="V365" s="427">
        <v>18</v>
      </c>
      <c r="W365" s="427"/>
      <c r="X365" s="427"/>
      <c r="Y365" s="427"/>
      <c r="Z365" s="427"/>
      <c r="AA365" s="427" t="s">
        <v>347</v>
      </c>
      <c r="AB365" s="525"/>
    </row>
    <row r="366" s="554" customFormat="1" ht="55" customHeight="1" spans="1:28">
      <c r="A366" s="13">
        <v>363</v>
      </c>
      <c r="B366" s="427">
        <v>2022</v>
      </c>
      <c r="C366" s="13" t="s">
        <v>1136</v>
      </c>
      <c r="D366" s="13" t="s">
        <v>34</v>
      </c>
      <c r="E366" s="428" t="s">
        <v>1080</v>
      </c>
      <c r="F366" s="13"/>
      <c r="G366" s="13" t="s">
        <v>36</v>
      </c>
      <c r="H366" s="13"/>
      <c r="I366" s="13"/>
      <c r="J366" s="13" t="s">
        <v>37</v>
      </c>
      <c r="K366" s="13" t="s">
        <v>1137</v>
      </c>
      <c r="L366" s="13" t="s">
        <v>39</v>
      </c>
      <c r="M366" s="13" t="s">
        <v>1138</v>
      </c>
      <c r="N366" s="427" t="s">
        <v>41</v>
      </c>
      <c r="O366" s="13" t="s">
        <v>42</v>
      </c>
      <c r="P366" s="13">
        <v>130</v>
      </c>
      <c r="Q366" s="13">
        <v>130</v>
      </c>
      <c r="R366" s="13"/>
      <c r="S366" s="13"/>
      <c r="T366" s="13"/>
      <c r="U366" s="13"/>
      <c r="V366" s="13">
        <v>19</v>
      </c>
      <c r="W366" s="13">
        <v>0.2</v>
      </c>
      <c r="X366" s="13">
        <v>0.1</v>
      </c>
      <c r="Y366" s="13" t="s">
        <v>36</v>
      </c>
      <c r="Z366" s="13"/>
      <c r="AA366" s="13" t="s">
        <v>1100</v>
      </c>
      <c r="AB366" s="525"/>
    </row>
    <row r="367" s="554" customFormat="1" ht="55" customHeight="1" spans="1:28">
      <c r="A367" s="13">
        <v>364</v>
      </c>
      <c r="B367" s="427">
        <v>2022</v>
      </c>
      <c r="C367" s="13" t="s">
        <v>1139</v>
      </c>
      <c r="D367" s="13" t="s">
        <v>34</v>
      </c>
      <c r="E367" s="428" t="s">
        <v>1080</v>
      </c>
      <c r="F367" s="13"/>
      <c r="G367" s="13" t="s">
        <v>36</v>
      </c>
      <c r="H367" s="13"/>
      <c r="I367" s="13"/>
      <c r="J367" s="13" t="s">
        <v>37</v>
      </c>
      <c r="K367" s="13" t="s">
        <v>1137</v>
      </c>
      <c r="L367" s="13" t="s">
        <v>39</v>
      </c>
      <c r="M367" s="13" t="s">
        <v>1140</v>
      </c>
      <c r="N367" s="427" t="s">
        <v>41</v>
      </c>
      <c r="O367" s="13" t="s">
        <v>42</v>
      </c>
      <c r="P367" s="13">
        <v>60</v>
      </c>
      <c r="Q367" s="13">
        <v>60</v>
      </c>
      <c r="R367" s="13"/>
      <c r="S367" s="13"/>
      <c r="T367" s="13"/>
      <c r="U367" s="13"/>
      <c r="V367" s="13">
        <v>6</v>
      </c>
      <c r="W367" s="13">
        <v>0.2</v>
      </c>
      <c r="X367" s="13">
        <v>0.1</v>
      </c>
      <c r="Y367" s="13" t="s">
        <v>39</v>
      </c>
      <c r="Z367" s="13" t="s">
        <v>81</v>
      </c>
      <c r="AA367" s="13" t="s">
        <v>1100</v>
      </c>
      <c r="AB367" s="525"/>
    </row>
    <row r="368" s="554" customFormat="1" ht="55" customHeight="1" spans="1:28">
      <c r="A368" s="13">
        <v>365</v>
      </c>
      <c r="B368" s="427">
        <v>2022</v>
      </c>
      <c r="C368" s="13" t="s">
        <v>1141</v>
      </c>
      <c r="D368" s="13" t="s">
        <v>34</v>
      </c>
      <c r="E368" s="428" t="s">
        <v>1080</v>
      </c>
      <c r="F368" s="13"/>
      <c r="G368" s="13" t="s">
        <v>36</v>
      </c>
      <c r="H368" s="13"/>
      <c r="I368" s="13"/>
      <c r="J368" s="13" t="s">
        <v>51</v>
      </c>
      <c r="K368" s="13" t="s">
        <v>1137</v>
      </c>
      <c r="L368" s="13" t="s">
        <v>39</v>
      </c>
      <c r="M368" s="13" t="s">
        <v>1142</v>
      </c>
      <c r="N368" s="427" t="s">
        <v>41</v>
      </c>
      <c r="O368" s="13" t="s">
        <v>42</v>
      </c>
      <c r="P368" s="13">
        <v>38</v>
      </c>
      <c r="Q368" s="13">
        <v>38</v>
      </c>
      <c r="R368" s="13"/>
      <c r="S368" s="13"/>
      <c r="T368" s="13"/>
      <c r="U368" s="13"/>
      <c r="V368" s="13">
        <v>7</v>
      </c>
      <c r="W368" s="13">
        <v>0.2</v>
      </c>
      <c r="X368" s="13">
        <v>0.1</v>
      </c>
      <c r="Y368" s="13" t="s">
        <v>39</v>
      </c>
      <c r="Z368" s="13" t="s">
        <v>81</v>
      </c>
      <c r="AA368" s="13" t="s">
        <v>1100</v>
      </c>
      <c r="AB368" s="525"/>
    </row>
    <row r="369" s="554" customFormat="1" ht="55" customHeight="1" spans="1:28">
      <c r="A369" s="13">
        <v>366</v>
      </c>
      <c r="B369" s="427">
        <v>2022</v>
      </c>
      <c r="C369" s="13" t="s">
        <v>1143</v>
      </c>
      <c r="D369" s="13" t="s">
        <v>34</v>
      </c>
      <c r="E369" s="428" t="s">
        <v>1080</v>
      </c>
      <c r="F369" s="13"/>
      <c r="G369" s="13" t="s">
        <v>36</v>
      </c>
      <c r="H369" s="13"/>
      <c r="I369" s="13"/>
      <c r="J369" s="13" t="s">
        <v>51</v>
      </c>
      <c r="K369" s="13" t="s">
        <v>1137</v>
      </c>
      <c r="L369" s="13" t="s">
        <v>39</v>
      </c>
      <c r="M369" s="13" t="s">
        <v>1144</v>
      </c>
      <c r="N369" s="13" t="s">
        <v>149</v>
      </c>
      <c r="O369" s="13" t="s">
        <v>42</v>
      </c>
      <c r="P369" s="13">
        <v>21</v>
      </c>
      <c r="Q369" s="13">
        <v>21</v>
      </c>
      <c r="R369" s="13"/>
      <c r="S369" s="13"/>
      <c r="T369" s="13"/>
      <c r="U369" s="13"/>
      <c r="V369" s="13">
        <v>6</v>
      </c>
      <c r="W369" s="13">
        <v>0.2</v>
      </c>
      <c r="X369" s="13">
        <v>0.1</v>
      </c>
      <c r="Y369" s="13" t="s">
        <v>39</v>
      </c>
      <c r="Z369" s="13" t="s">
        <v>81</v>
      </c>
      <c r="AA369" s="13" t="s">
        <v>1100</v>
      </c>
      <c r="AB369" s="525"/>
    </row>
    <row r="370" s="554" customFormat="1" ht="55" customHeight="1" spans="1:28">
      <c r="A370" s="13">
        <v>367</v>
      </c>
      <c r="B370" s="427">
        <v>2022</v>
      </c>
      <c r="C370" s="13" t="s">
        <v>1145</v>
      </c>
      <c r="D370" s="13" t="s">
        <v>34</v>
      </c>
      <c r="E370" s="428" t="s">
        <v>1080</v>
      </c>
      <c r="F370" s="13"/>
      <c r="G370" s="13" t="s">
        <v>36</v>
      </c>
      <c r="H370" s="13"/>
      <c r="I370" s="13"/>
      <c r="J370" s="13" t="s">
        <v>51</v>
      </c>
      <c r="K370" s="13" t="s">
        <v>1137</v>
      </c>
      <c r="L370" s="13" t="s">
        <v>39</v>
      </c>
      <c r="M370" s="13" t="s">
        <v>1146</v>
      </c>
      <c r="N370" s="427" t="s">
        <v>41</v>
      </c>
      <c r="O370" s="13" t="s">
        <v>42</v>
      </c>
      <c r="P370" s="13">
        <v>18</v>
      </c>
      <c r="Q370" s="13">
        <v>18</v>
      </c>
      <c r="R370" s="13"/>
      <c r="S370" s="13"/>
      <c r="T370" s="13"/>
      <c r="U370" s="13"/>
      <c r="V370" s="13">
        <v>2</v>
      </c>
      <c r="W370" s="13">
        <v>0.2</v>
      </c>
      <c r="X370" s="13">
        <v>0.1</v>
      </c>
      <c r="Y370" s="13" t="s">
        <v>39</v>
      </c>
      <c r="Z370" s="13" t="s">
        <v>81</v>
      </c>
      <c r="AA370" s="13" t="s">
        <v>1100</v>
      </c>
      <c r="AB370" s="525"/>
    </row>
    <row r="371" s="554" customFormat="1" ht="55" customHeight="1" spans="1:28">
      <c r="A371" s="13">
        <v>368</v>
      </c>
      <c r="B371" s="13">
        <v>2022</v>
      </c>
      <c r="C371" s="13" t="s">
        <v>1147</v>
      </c>
      <c r="D371" s="13" t="s">
        <v>34</v>
      </c>
      <c r="E371" s="13" t="s">
        <v>1148</v>
      </c>
      <c r="F371" s="13"/>
      <c r="G371" s="13" t="s">
        <v>36</v>
      </c>
      <c r="H371" s="13"/>
      <c r="I371" s="13"/>
      <c r="J371" s="13" t="s">
        <v>51</v>
      </c>
      <c r="K371" s="13" t="s">
        <v>1149</v>
      </c>
      <c r="L371" s="13" t="s">
        <v>39</v>
      </c>
      <c r="M371" s="13" t="s">
        <v>1150</v>
      </c>
      <c r="N371" s="13" t="s">
        <v>833</v>
      </c>
      <c r="O371" s="13" t="s">
        <v>42</v>
      </c>
      <c r="P371" s="13">
        <v>100</v>
      </c>
      <c r="Q371" s="13">
        <v>100</v>
      </c>
      <c r="R371" s="13"/>
      <c r="S371" s="13"/>
      <c r="T371" s="13"/>
      <c r="U371" s="13"/>
      <c r="V371" s="13">
        <v>287</v>
      </c>
      <c r="W371" s="13"/>
      <c r="X371" s="13"/>
      <c r="Y371" s="13" t="s">
        <v>39</v>
      </c>
      <c r="Z371" s="13"/>
      <c r="AA371" s="13" t="s">
        <v>1151</v>
      </c>
      <c r="AB371" s="525"/>
    </row>
    <row r="372" s="554" customFormat="1" ht="55" customHeight="1" spans="1:28">
      <c r="A372" s="13">
        <v>369</v>
      </c>
      <c r="B372" s="13">
        <v>2022</v>
      </c>
      <c r="C372" s="13" t="s">
        <v>1152</v>
      </c>
      <c r="D372" s="13" t="s">
        <v>34</v>
      </c>
      <c r="E372" s="13" t="s">
        <v>1148</v>
      </c>
      <c r="F372" s="13"/>
      <c r="G372" s="13" t="s">
        <v>36</v>
      </c>
      <c r="H372" s="13"/>
      <c r="I372" s="13"/>
      <c r="J372" s="13" t="s">
        <v>51</v>
      </c>
      <c r="K372" s="13" t="s">
        <v>1153</v>
      </c>
      <c r="L372" s="13" t="s">
        <v>36</v>
      </c>
      <c r="M372" s="13" t="s">
        <v>1154</v>
      </c>
      <c r="N372" s="13" t="s">
        <v>833</v>
      </c>
      <c r="O372" s="13" t="s">
        <v>42</v>
      </c>
      <c r="P372" s="13">
        <v>30</v>
      </c>
      <c r="Q372" s="13">
        <v>30</v>
      </c>
      <c r="R372" s="13"/>
      <c r="S372" s="13"/>
      <c r="T372" s="13"/>
      <c r="U372" s="13"/>
      <c r="V372" s="13">
        <v>43</v>
      </c>
      <c r="W372" s="13"/>
      <c r="X372" s="13"/>
      <c r="Y372" s="13" t="s">
        <v>39</v>
      </c>
      <c r="Z372" s="13"/>
      <c r="AA372" s="13" t="s">
        <v>1151</v>
      </c>
      <c r="AB372" s="525"/>
    </row>
    <row r="373" s="554" customFormat="1" ht="55" customHeight="1" spans="1:28">
      <c r="A373" s="13">
        <v>370</v>
      </c>
      <c r="B373" s="13">
        <v>2022</v>
      </c>
      <c r="C373" s="13" t="s">
        <v>1155</v>
      </c>
      <c r="D373" s="13" t="s">
        <v>34</v>
      </c>
      <c r="E373" s="13" t="s">
        <v>1148</v>
      </c>
      <c r="F373" s="13"/>
      <c r="G373" s="13" t="s">
        <v>36</v>
      </c>
      <c r="H373" s="13"/>
      <c r="I373" s="13"/>
      <c r="J373" s="13" t="s">
        <v>51</v>
      </c>
      <c r="K373" s="13" t="s">
        <v>1153</v>
      </c>
      <c r="L373" s="13" t="s">
        <v>36</v>
      </c>
      <c r="M373" s="13" t="s">
        <v>1156</v>
      </c>
      <c r="N373" s="13" t="s">
        <v>833</v>
      </c>
      <c r="O373" s="13" t="s">
        <v>42</v>
      </c>
      <c r="P373" s="13">
        <v>40</v>
      </c>
      <c r="Q373" s="13">
        <v>40</v>
      </c>
      <c r="R373" s="13"/>
      <c r="S373" s="13"/>
      <c r="T373" s="13"/>
      <c r="U373" s="13"/>
      <c r="V373" s="13">
        <v>46</v>
      </c>
      <c r="W373" s="13"/>
      <c r="X373" s="13"/>
      <c r="Y373" s="13" t="s">
        <v>39</v>
      </c>
      <c r="Z373" s="13"/>
      <c r="AA373" s="13" t="s">
        <v>1151</v>
      </c>
      <c r="AB373" s="525"/>
    </row>
    <row r="374" s="554" customFormat="1" ht="55" customHeight="1" spans="1:28">
      <c r="A374" s="13">
        <v>371</v>
      </c>
      <c r="B374" s="13">
        <v>2022</v>
      </c>
      <c r="C374" s="13" t="s">
        <v>1157</v>
      </c>
      <c r="D374" s="13" t="s">
        <v>34</v>
      </c>
      <c r="E374" s="13" t="s">
        <v>1148</v>
      </c>
      <c r="F374" s="13"/>
      <c r="G374" s="13" t="s">
        <v>36</v>
      </c>
      <c r="H374" s="13"/>
      <c r="I374" s="13"/>
      <c r="J374" s="13" t="s">
        <v>37</v>
      </c>
      <c r="K374" s="13" t="s">
        <v>1153</v>
      </c>
      <c r="L374" s="13" t="s">
        <v>36</v>
      </c>
      <c r="M374" s="13" t="s">
        <v>1158</v>
      </c>
      <c r="N374" s="13" t="s">
        <v>833</v>
      </c>
      <c r="O374" s="13" t="s">
        <v>42</v>
      </c>
      <c r="P374" s="13">
        <v>30</v>
      </c>
      <c r="Q374" s="13">
        <v>30</v>
      </c>
      <c r="R374" s="13"/>
      <c r="S374" s="13"/>
      <c r="T374" s="13"/>
      <c r="U374" s="13"/>
      <c r="V374" s="13">
        <v>28</v>
      </c>
      <c r="W374" s="13"/>
      <c r="X374" s="13"/>
      <c r="Y374" s="13" t="s">
        <v>39</v>
      </c>
      <c r="Z374" s="13"/>
      <c r="AA374" s="13" t="s">
        <v>1151</v>
      </c>
      <c r="AB374" s="525"/>
    </row>
    <row r="375" s="554" customFormat="1" ht="55" customHeight="1" spans="1:28">
      <c r="A375" s="13">
        <v>372</v>
      </c>
      <c r="B375" s="13">
        <v>2022</v>
      </c>
      <c r="C375" s="13" t="s">
        <v>1159</v>
      </c>
      <c r="D375" s="13" t="s">
        <v>34</v>
      </c>
      <c r="E375" s="13" t="s">
        <v>1148</v>
      </c>
      <c r="F375" s="13"/>
      <c r="G375" s="13" t="s">
        <v>36</v>
      </c>
      <c r="H375" s="13"/>
      <c r="I375" s="13"/>
      <c r="J375" s="13" t="s">
        <v>51</v>
      </c>
      <c r="K375" s="13" t="s">
        <v>1160</v>
      </c>
      <c r="L375" s="13" t="s">
        <v>39</v>
      </c>
      <c r="M375" s="13" t="s">
        <v>1161</v>
      </c>
      <c r="N375" s="13" t="s">
        <v>833</v>
      </c>
      <c r="O375" s="13" t="s">
        <v>42</v>
      </c>
      <c r="P375" s="13">
        <v>60</v>
      </c>
      <c r="Q375" s="13">
        <v>60</v>
      </c>
      <c r="R375" s="13"/>
      <c r="S375" s="13"/>
      <c r="T375" s="13"/>
      <c r="U375" s="13"/>
      <c r="V375" s="13">
        <v>9</v>
      </c>
      <c r="W375" s="13"/>
      <c r="X375" s="13"/>
      <c r="Y375" s="13" t="s">
        <v>36</v>
      </c>
      <c r="Z375" s="13" t="s">
        <v>78</v>
      </c>
      <c r="AA375" s="13" t="s">
        <v>49</v>
      </c>
      <c r="AB375" s="525"/>
    </row>
    <row r="376" s="554" customFormat="1" ht="55" customHeight="1" spans="1:28">
      <c r="A376" s="13">
        <v>373</v>
      </c>
      <c r="B376" s="13">
        <v>2022</v>
      </c>
      <c r="C376" s="13" t="s">
        <v>1162</v>
      </c>
      <c r="D376" s="13" t="s">
        <v>34</v>
      </c>
      <c r="E376" s="13" t="s">
        <v>1148</v>
      </c>
      <c r="F376" s="13"/>
      <c r="G376" s="13" t="s">
        <v>36</v>
      </c>
      <c r="H376" s="13"/>
      <c r="I376" s="13"/>
      <c r="J376" s="13" t="s">
        <v>51</v>
      </c>
      <c r="K376" s="13" t="s">
        <v>1163</v>
      </c>
      <c r="L376" s="616" t="s">
        <v>39</v>
      </c>
      <c r="M376" s="13" t="s">
        <v>1164</v>
      </c>
      <c r="N376" s="13" t="s">
        <v>833</v>
      </c>
      <c r="O376" s="13" t="s">
        <v>42</v>
      </c>
      <c r="P376" s="13">
        <v>48</v>
      </c>
      <c r="Q376" s="13">
        <v>48</v>
      </c>
      <c r="R376" s="13"/>
      <c r="S376" s="13"/>
      <c r="T376" s="13"/>
      <c r="U376" s="13"/>
      <c r="V376" s="13">
        <v>3</v>
      </c>
      <c r="W376" s="13"/>
      <c r="X376" s="13"/>
      <c r="Y376" s="13" t="s">
        <v>39</v>
      </c>
      <c r="Z376" s="13"/>
      <c r="AA376" s="13" t="s">
        <v>1151</v>
      </c>
      <c r="AB376" s="525"/>
    </row>
    <row r="377" s="554" customFormat="1" ht="55" customHeight="1" spans="1:28">
      <c r="A377" s="13">
        <v>374</v>
      </c>
      <c r="B377" s="13">
        <v>2022</v>
      </c>
      <c r="C377" s="13" t="s">
        <v>1165</v>
      </c>
      <c r="D377" s="13" t="s">
        <v>34</v>
      </c>
      <c r="E377" s="13" t="s">
        <v>1148</v>
      </c>
      <c r="F377" s="13"/>
      <c r="G377" s="13" t="s">
        <v>36</v>
      </c>
      <c r="H377" s="13"/>
      <c r="I377" s="13"/>
      <c r="J377" s="13" t="s">
        <v>51</v>
      </c>
      <c r="K377" s="13" t="s">
        <v>1163</v>
      </c>
      <c r="L377" s="616" t="s">
        <v>39</v>
      </c>
      <c r="M377" s="13" t="s">
        <v>1166</v>
      </c>
      <c r="N377" s="13" t="s">
        <v>833</v>
      </c>
      <c r="O377" s="13" t="s">
        <v>42</v>
      </c>
      <c r="P377" s="13">
        <v>10</v>
      </c>
      <c r="Q377" s="13">
        <v>10</v>
      </c>
      <c r="R377" s="13"/>
      <c r="S377" s="13"/>
      <c r="T377" s="13"/>
      <c r="U377" s="13"/>
      <c r="V377" s="13">
        <v>7</v>
      </c>
      <c r="W377" s="13"/>
      <c r="X377" s="13"/>
      <c r="Y377" s="13" t="s">
        <v>39</v>
      </c>
      <c r="Z377" s="13"/>
      <c r="AA377" s="13" t="s">
        <v>1151</v>
      </c>
      <c r="AB377" s="525"/>
    </row>
    <row r="378" s="554" customFormat="1" ht="55" customHeight="1" spans="1:28">
      <c r="A378" s="13">
        <v>375</v>
      </c>
      <c r="B378" s="13">
        <v>2022</v>
      </c>
      <c r="C378" s="13" t="s">
        <v>1167</v>
      </c>
      <c r="D378" s="13" t="s">
        <v>34</v>
      </c>
      <c r="E378" s="13" t="s">
        <v>1148</v>
      </c>
      <c r="F378" s="13"/>
      <c r="G378" s="13" t="s">
        <v>36</v>
      </c>
      <c r="H378" s="13"/>
      <c r="I378" s="13"/>
      <c r="J378" s="13" t="s">
        <v>37</v>
      </c>
      <c r="K378" s="13" t="s">
        <v>1168</v>
      </c>
      <c r="L378" s="13" t="s">
        <v>36</v>
      </c>
      <c r="M378" s="13" t="s">
        <v>1169</v>
      </c>
      <c r="N378" s="13" t="s">
        <v>833</v>
      </c>
      <c r="O378" s="13" t="s">
        <v>42</v>
      </c>
      <c r="P378" s="13">
        <v>100</v>
      </c>
      <c r="Q378" s="13">
        <v>100</v>
      </c>
      <c r="R378" s="13"/>
      <c r="S378" s="13"/>
      <c r="T378" s="13"/>
      <c r="U378" s="13">
        <v>1</v>
      </c>
      <c r="V378" s="13">
        <v>240</v>
      </c>
      <c r="W378" s="13"/>
      <c r="X378" s="13"/>
      <c r="Y378" s="13" t="s">
        <v>36</v>
      </c>
      <c r="Z378" s="13"/>
      <c r="AA378" s="13" t="s">
        <v>1151</v>
      </c>
      <c r="AB378" s="525"/>
    </row>
    <row r="379" s="554" customFormat="1" ht="55" customHeight="1" spans="1:28">
      <c r="A379" s="13">
        <v>376</v>
      </c>
      <c r="B379" s="13">
        <v>2022</v>
      </c>
      <c r="C379" s="614" t="s">
        <v>1170</v>
      </c>
      <c r="D379" s="13" t="s">
        <v>34</v>
      </c>
      <c r="E379" s="13" t="s">
        <v>1148</v>
      </c>
      <c r="F379" s="13"/>
      <c r="G379" s="13" t="s">
        <v>36</v>
      </c>
      <c r="H379" s="13"/>
      <c r="I379" s="13"/>
      <c r="J379" s="13" t="s">
        <v>37</v>
      </c>
      <c r="K379" s="13" t="s">
        <v>1168</v>
      </c>
      <c r="L379" s="13" t="s">
        <v>36</v>
      </c>
      <c r="M379" s="13" t="s">
        <v>1171</v>
      </c>
      <c r="N379" s="13" t="s">
        <v>833</v>
      </c>
      <c r="O379" s="13" t="s">
        <v>42</v>
      </c>
      <c r="P379" s="13">
        <v>60</v>
      </c>
      <c r="Q379" s="13">
        <v>60</v>
      </c>
      <c r="R379" s="13"/>
      <c r="S379" s="13"/>
      <c r="T379" s="13"/>
      <c r="U379" s="13">
        <v>1</v>
      </c>
      <c r="V379" s="13">
        <v>47</v>
      </c>
      <c r="W379" s="13"/>
      <c r="X379" s="13"/>
      <c r="Y379" s="13" t="s">
        <v>36</v>
      </c>
      <c r="Z379" s="13"/>
      <c r="AA379" s="13" t="s">
        <v>1151</v>
      </c>
      <c r="AB379" s="525"/>
    </row>
    <row r="380" s="554" customFormat="1" ht="55" customHeight="1" spans="1:28">
      <c r="A380" s="13">
        <v>377</v>
      </c>
      <c r="B380" s="13">
        <v>2022</v>
      </c>
      <c r="C380" s="614" t="s">
        <v>1172</v>
      </c>
      <c r="D380" s="13" t="s">
        <v>34</v>
      </c>
      <c r="E380" s="13" t="s">
        <v>1148</v>
      </c>
      <c r="F380" s="13"/>
      <c r="G380" s="13" t="s">
        <v>36</v>
      </c>
      <c r="H380" s="13"/>
      <c r="I380" s="13"/>
      <c r="J380" s="13" t="s">
        <v>51</v>
      </c>
      <c r="K380" s="13" t="s">
        <v>1168</v>
      </c>
      <c r="L380" s="13" t="s">
        <v>36</v>
      </c>
      <c r="M380" s="13" t="s">
        <v>1173</v>
      </c>
      <c r="N380" s="13" t="s">
        <v>833</v>
      </c>
      <c r="O380" s="13" t="s">
        <v>42</v>
      </c>
      <c r="P380" s="13">
        <v>80</v>
      </c>
      <c r="Q380" s="13">
        <v>80</v>
      </c>
      <c r="R380" s="13"/>
      <c r="S380" s="13"/>
      <c r="T380" s="13"/>
      <c r="U380" s="13">
        <v>1</v>
      </c>
      <c r="V380" s="13">
        <v>240</v>
      </c>
      <c r="W380" s="13"/>
      <c r="X380" s="13"/>
      <c r="Y380" s="13" t="s">
        <v>36</v>
      </c>
      <c r="Z380" s="13"/>
      <c r="AA380" s="13" t="s">
        <v>1151</v>
      </c>
      <c r="AB380" s="525"/>
    </row>
    <row r="381" s="554" customFormat="1" ht="55" customHeight="1" spans="1:28">
      <c r="A381" s="13">
        <v>378</v>
      </c>
      <c r="B381" s="13">
        <v>2022</v>
      </c>
      <c r="C381" s="614" t="s">
        <v>1174</v>
      </c>
      <c r="D381" s="13" t="s">
        <v>34</v>
      </c>
      <c r="E381" s="13" t="s">
        <v>1148</v>
      </c>
      <c r="F381" s="13"/>
      <c r="G381" s="13" t="s">
        <v>36</v>
      </c>
      <c r="H381" s="13"/>
      <c r="I381" s="13"/>
      <c r="J381" s="13" t="s">
        <v>37</v>
      </c>
      <c r="K381" s="13" t="s">
        <v>1168</v>
      </c>
      <c r="L381" s="13" t="s">
        <v>36</v>
      </c>
      <c r="M381" s="13" t="s">
        <v>1175</v>
      </c>
      <c r="N381" s="13" t="s">
        <v>833</v>
      </c>
      <c r="O381" s="13" t="s">
        <v>42</v>
      </c>
      <c r="P381" s="13">
        <v>50</v>
      </c>
      <c r="Q381" s="13">
        <v>50</v>
      </c>
      <c r="R381" s="13"/>
      <c r="S381" s="13"/>
      <c r="T381" s="13"/>
      <c r="U381" s="13">
        <v>1</v>
      </c>
      <c r="V381" s="13">
        <v>240</v>
      </c>
      <c r="W381" s="13"/>
      <c r="X381" s="13"/>
      <c r="Y381" s="13" t="s">
        <v>39</v>
      </c>
      <c r="Z381" s="13"/>
      <c r="AA381" s="13" t="s">
        <v>1151</v>
      </c>
      <c r="AB381" s="525"/>
    </row>
    <row r="382" s="554" customFormat="1" ht="55" customHeight="1" spans="1:28">
      <c r="A382" s="13">
        <v>379</v>
      </c>
      <c r="B382" s="13">
        <v>2022</v>
      </c>
      <c r="C382" s="430" t="s">
        <v>1176</v>
      </c>
      <c r="D382" s="13" t="s">
        <v>34</v>
      </c>
      <c r="E382" s="13" t="s">
        <v>1148</v>
      </c>
      <c r="F382" s="13"/>
      <c r="G382" s="13" t="s">
        <v>36</v>
      </c>
      <c r="H382" s="13"/>
      <c r="I382" s="13"/>
      <c r="J382" s="13" t="s">
        <v>51</v>
      </c>
      <c r="K382" s="13" t="s">
        <v>1177</v>
      </c>
      <c r="L382" s="13" t="s">
        <v>39</v>
      </c>
      <c r="M382" s="13" t="s">
        <v>1178</v>
      </c>
      <c r="N382" s="13" t="s">
        <v>833</v>
      </c>
      <c r="O382" s="13" t="s">
        <v>42</v>
      </c>
      <c r="P382" s="13">
        <v>40</v>
      </c>
      <c r="Q382" s="13">
        <v>40</v>
      </c>
      <c r="R382" s="13"/>
      <c r="S382" s="13"/>
      <c r="T382" s="13"/>
      <c r="U382" s="430"/>
      <c r="V382" s="13">
        <v>170</v>
      </c>
      <c r="W382" s="13"/>
      <c r="X382" s="13"/>
      <c r="Y382" s="429" t="s">
        <v>36</v>
      </c>
      <c r="Z382" s="13" t="s">
        <v>36</v>
      </c>
      <c r="AA382" s="13" t="s">
        <v>1179</v>
      </c>
      <c r="AB382" s="525"/>
    </row>
    <row r="383" s="554" customFormat="1" ht="55" customHeight="1" spans="1:28">
      <c r="A383" s="13">
        <v>380</v>
      </c>
      <c r="B383" s="13">
        <v>2022</v>
      </c>
      <c r="C383" s="430" t="s">
        <v>1180</v>
      </c>
      <c r="D383" s="13" t="s">
        <v>34</v>
      </c>
      <c r="E383" s="13" t="s">
        <v>1148</v>
      </c>
      <c r="F383" s="13"/>
      <c r="G383" s="13" t="s">
        <v>36</v>
      </c>
      <c r="H383" s="13"/>
      <c r="I383" s="13"/>
      <c r="J383" s="13" t="s">
        <v>51</v>
      </c>
      <c r="K383" s="13" t="s">
        <v>1181</v>
      </c>
      <c r="L383" s="13" t="s">
        <v>39</v>
      </c>
      <c r="M383" s="13" t="s">
        <v>1182</v>
      </c>
      <c r="N383" s="13" t="s">
        <v>833</v>
      </c>
      <c r="O383" s="13" t="s">
        <v>42</v>
      </c>
      <c r="P383" s="13">
        <v>30</v>
      </c>
      <c r="Q383" s="13">
        <v>30</v>
      </c>
      <c r="R383" s="13"/>
      <c r="S383" s="13"/>
      <c r="T383" s="13"/>
      <c r="U383" s="430"/>
      <c r="V383" s="13">
        <v>170</v>
      </c>
      <c r="W383" s="13"/>
      <c r="X383" s="13"/>
      <c r="Y383" s="429" t="s">
        <v>39</v>
      </c>
      <c r="Z383" s="13"/>
      <c r="AA383" s="13" t="s">
        <v>1151</v>
      </c>
      <c r="AB383" s="525"/>
    </row>
    <row r="384" s="554" customFormat="1" ht="55" customHeight="1" spans="1:28">
      <c r="A384" s="13">
        <v>381</v>
      </c>
      <c r="B384" s="13">
        <v>2022</v>
      </c>
      <c r="C384" s="430" t="s">
        <v>1183</v>
      </c>
      <c r="D384" s="13" t="s">
        <v>34</v>
      </c>
      <c r="E384" s="13" t="s">
        <v>1148</v>
      </c>
      <c r="F384" s="13"/>
      <c r="G384" s="13" t="s">
        <v>36</v>
      </c>
      <c r="H384" s="13"/>
      <c r="I384" s="13"/>
      <c r="J384" s="13" t="s">
        <v>51</v>
      </c>
      <c r="K384" s="13" t="s">
        <v>1184</v>
      </c>
      <c r="L384" s="13" t="s">
        <v>39</v>
      </c>
      <c r="M384" s="13" t="s">
        <v>1185</v>
      </c>
      <c r="N384" s="13" t="s">
        <v>833</v>
      </c>
      <c r="O384" s="13" t="s">
        <v>42</v>
      </c>
      <c r="P384" s="13">
        <v>30</v>
      </c>
      <c r="Q384" s="13">
        <v>30</v>
      </c>
      <c r="R384" s="13"/>
      <c r="S384" s="13"/>
      <c r="T384" s="13"/>
      <c r="U384" s="430"/>
      <c r="V384" s="13">
        <v>170</v>
      </c>
      <c r="W384" s="13"/>
      <c r="X384" s="13"/>
      <c r="Y384" s="13" t="s">
        <v>39</v>
      </c>
      <c r="Z384" s="13"/>
      <c r="AA384" s="13" t="s">
        <v>1151</v>
      </c>
      <c r="AB384" s="525"/>
    </row>
    <row r="385" s="554" customFormat="1" ht="55" customHeight="1" spans="1:28">
      <c r="A385" s="13">
        <v>382</v>
      </c>
      <c r="B385" s="13">
        <v>2022</v>
      </c>
      <c r="C385" s="13" t="s">
        <v>1186</v>
      </c>
      <c r="D385" s="13" t="s">
        <v>34</v>
      </c>
      <c r="E385" s="13" t="s">
        <v>1148</v>
      </c>
      <c r="F385" s="13"/>
      <c r="G385" s="13" t="s">
        <v>36</v>
      </c>
      <c r="H385" s="13"/>
      <c r="I385" s="13"/>
      <c r="J385" s="13" t="s">
        <v>37</v>
      </c>
      <c r="K385" s="13" t="s">
        <v>1187</v>
      </c>
      <c r="L385" s="13" t="s">
        <v>36</v>
      </c>
      <c r="M385" s="13" t="s">
        <v>1188</v>
      </c>
      <c r="N385" s="13" t="s">
        <v>833</v>
      </c>
      <c r="O385" s="13" t="s">
        <v>42</v>
      </c>
      <c r="P385" s="13">
        <v>30</v>
      </c>
      <c r="Q385" s="13">
        <v>30</v>
      </c>
      <c r="R385" s="13"/>
      <c r="S385" s="13"/>
      <c r="T385" s="13"/>
      <c r="U385" s="13"/>
      <c r="V385" s="13">
        <v>5</v>
      </c>
      <c r="W385" s="13"/>
      <c r="X385" s="13"/>
      <c r="Y385" s="13" t="s">
        <v>39</v>
      </c>
      <c r="Z385" s="13"/>
      <c r="AA385" s="13" t="s">
        <v>1151</v>
      </c>
      <c r="AB385" s="525"/>
    </row>
    <row r="386" s="554" customFormat="1" ht="55" customHeight="1" spans="1:28">
      <c r="A386" s="13">
        <v>383</v>
      </c>
      <c r="B386" s="13">
        <v>2022</v>
      </c>
      <c r="C386" s="13" t="s">
        <v>1189</v>
      </c>
      <c r="D386" s="13" t="s">
        <v>34</v>
      </c>
      <c r="E386" s="13" t="s">
        <v>1148</v>
      </c>
      <c r="F386" s="13"/>
      <c r="G386" s="13" t="s">
        <v>36</v>
      </c>
      <c r="H386" s="13"/>
      <c r="I386" s="13"/>
      <c r="J386" s="13" t="s">
        <v>51</v>
      </c>
      <c r="K386" s="13" t="s">
        <v>1187</v>
      </c>
      <c r="L386" s="13" t="s">
        <v>36</v>
      </c>
      <c r="M386" s="13" t="s">
        <v>1190</v>
      </c>
      <c r="N386" s="13" t="s">
        <v>833</v>
      </c>
      <c r="O386" s="13" t="s">
        <v>42</v>
      </c>
      <c r="P386" s="13">
        <v>125</v>
      </c>
      <c r="Q386" s="13">
        <v>125</v>
      </c>
      <c r="R386" s="13"/>
      <c r="S386" s="13"/>
      <c r="T386" s="13"/>
      <c r="U386" s="13"/>
      <c r="V386" s="13">
        <v>64</v>
      </c>
      <c r="W386" s="13"/>
      <c r="X386" s="13"/>
      <c r="Y386" s="13" t="s">
        <v>39</v>
      </c>
      <c r="Z386" s="13"/>
      <c r="AA386" s="13" t="s">
        <v>1151</v>
      </c>
      <c r="AB386" s="525"/>
    </row>
    <row r="387" s="554" customFormat="1" ht="55" customHeight="1" spans="1:28">
      <c r="A387" s="13">
        <v>384</v>
      </c>
      <c r="B387" s="13">
        <v>2022</v>
      </c>
      <c r="C387" s="13" t="s">
        <v>1191</v>
      </c>
      <c r="D387" s="13" t="s">
        <v>34</v>
      </c>
      <c r="E387" s="13" t="s">
        <v>1148</v>
      </c>
      <c r="F387" s="13"/>
      <c r="G387" s="13" t="s">
        <v>36</v>
      </c>
      <c r="H387" s="13"/>
      <c r="I387" s="13"/>
      <c r="J387" s="13" t="s">
        <v>51</v>
      </c>
      <c r="K387" s="13" t="s">
        <v>1187</v>
      </c>
      <c r="L387" s="13" t="s">
        <v>36</v>
      </c>
      <c r="M387" s="13" t="s">
        <v>1192</v>
      </c>
      <c r="N387" s="13" t="s">
        <v>833</v>
      </c>
      <c r="O387" s="13" t="s">
        <v>42</v>
      </c>
      <c r="P387" s="13">
        <v>60</v>
      </c>
      <c r="Q387" s="13">
        <v>60</v>
      </c>
      <c r="R387" s="13"/>
      <c r="S387" s="13"/>
      <c r="T387" s="13"/>
      <c r="U387" s="13"/>
      <c r="V387" s="13">
        <v>64</v>
      </c>
      <c r="W387" s="13"/>
      <c r="X387" s="13"/>
      <c r="Y387" s="13" t="s">
        <v>39</v>
      </c>
      <c r="Z387" s="13"/>
      <c r="AA387" s="13" t="s">
        <v>1151</v>
      </c>
      <c r="AB387" s="525"/>
    </row>
    <row r="388" s="554" customFormat="1" ht="55" customHeight="1" spans="1:28">
      <c r="A388" s="13">
        <v>385</v>
      </c>
      <c r="B388" s="13">
        <v>2022</v>
      </c>
      <c r="C388" s="13" t="s">
        <v>1193</v>
      </c>
      <c r="D388" s="13" t="s">
        <v>34</v>
      </c>
      <c r="E388" s="13" t="s">
        <v>1148</v>
      </c>
      <c r="F388" s="13"/>
      <c r="G388" s="13" t="s">
        <v>36</v>
      </c>
      <c r="H388" s="13"/>
      <c r="I388" s="13"/>
      <c r="J388" s="13" t="s">
        <v>51</v>
      </c>
      <c r="K388" s="13" t="s">
        <v>1194</v>
      </c>
      <c r="L388" s="13" t="s">
        <v>39</v>
      </c>
      <c r="M388" s="13" t="s">
        <v>1195</v>
      </c>
      <c r="N388" s="13" t="s">
        <v>833</v>
      </c>
      <c r="O388" s="13" t="s">
        <v>42</v>
      </c>
      <c r="P388" s="13">
        <v>30</v>
      </c>
      <c r="Q388" s="13">
        <v>30</v>
      </c>
      <c r="R388" s="13"/>
      <c r="S388" s="13"/>
      <c r="T388" s="13"/>
      <c r="U388" s="13"/>
      <c r="V388" s="13">
        <v>32</v>
      </c>
      <c r="W388" s="13"/>
      <c r="X388" s="13"/>
      <c r="Y388" s="13" t="s">
        <v>39</v>
      </c>
      <c r="Z388" s="13"/>
      <c r="AA388" s="13" t="s">
        <v>1151</v>
      </c>
      <c r="AB388" s="525"/>
    </row>
    <row r="389" s="554" customFormat="1" ht="55" customHeight="1" spans="1:28">
      <c r="A389" s="13">
        <v>386</v>
      </c>
      <c r="B389" s="13">
        <v>2022</v>
      </c>
      <c r="C389" s="13" t="s">
        <v>1196</v>
      </c>
      <c r="D389" s="13" t="s">
        <v>34</v>
      </c>
      <c r="E389" s="13" t="s">
        <v>1148</v>
      </c>
      <c r="F389" s="13"/>
      <c r="G389" s="13" t="s">
        <v>36</v>
      </c>
      <c r="H389" s="13"/>
      <c r="I389" s="13"/>
      <c r="J389" s="13" t="s">
        <v>37</v>
      </c>
      <c r="K389" s="13" t="s">
        <v>1197</v>
      </c>
      <c r="L389" s="13"/>
      <c r="M389" s="13" t="s">
        <v>1198</v>
      </c>
      <c r="N389" s="13" t="s">
        <v>833</v>
      </c>
      <c r="O389" s="13" t="s">
        <v>42</v>
      </c>
      <c r="P389" s="13">
        <v>80</v>
      </c>
      <c r="Q389" s="13">
        <v>80</v>
      </c>
      <c r="R389" s="13"/>
      <c r="S389" s="13"/>
      <c r="T389" s="13"/>
      <c r="U389" s="13"/>
      <c r="V389" s="13">
        <v>45</v>
      </c>
      <c r="W389" s="13"/>
      <c r="X389" s="13"/>
      <c r="Y389" s="13" t="s">
        <v>39</v>
      </c>
      <c r="Z389" s="13"/>
      <c r="AA389" s="13" t="s">
        <v>1151</v>
      </c>
      <c r="AB389" s="525"/>
    </row>
    <row r="390" s="554" customFormat="1" ht="55" customHeight="1" spans="1:28">
      <c r="A390" s="13">
        <v>387</v>
      </c>
      <c r="B390" s="13">
        <v>2022</v>
      </c>
      <c r="C390" s="13" t="s">
        <v>1199</v>
      </c>
      <c r="D390" s="13" t="s">
        <v>34</v>
      </c>
      <c r="E390" s="13" t="s">
        <v>1148</v>
      </c>
      <c r="F390" s="13"/>
      <c r="G390" s="13" t="s">
        <v>36</v>
      </c>
      <c r="H390" s="13"/>
      <c r="I390" s="13"/>
      <c r="J390" s="13" t="s">
        <v>51</v>
      </c>
      <c r="K390" s="13" t="s">
        <v>1200</v>
      </c>
      <c r="L390" s="13" t="s">
        <v>39</v>
      </c>
      <c r="M390" s="13" t="s">
        <v>1201</v>
      </c>
      <c r="N390" s="13" t="s">
        <v>833</v>
      </c>
      <c r="O390" s="13" t="s">
        <v>42</v>
      </c>
      <c r="P390" s="13">
        <v>20</v>
      </c>
      <c r="Q390" s="13">
        <v>20</v>
      </c>
      <c r="R390" s="13"/>
      <c r="S390" s="13"/>
      <c r="T390" s="13"/>
      <c r="U390" s="13"/>
      <c r="V390" s="13">
        <v>20</v>
      </c>
      <c r="W390" s="13"/>
      <c r="X390" s="13"/>
      <c r="Y390" s="13" t="s">
        <v>39</v>
      </c>
      <c r="Z390" s="13"/>
      <c r="AA390" s="13" t="s">
        <v>1151</v>
      </c>
      <c r="AB390" s="525"/>
    </row>
    <row r="391" s="554" customFormat="1" ht="55" customHeight="1" spans="1:28">
      <c r="A391" s="13">
        <v>388</v>
      </c>
      <c r="B391" s="13">
        <v>2022</v>
      </c>
      <c r="C391" s="13" t="s">
        <v>1202</v>
      </c>
      <c r="D391" s="13" t="s">
        <v>34</v>
      </c>
      <c r="E391" s="13" t="s">
        <v>1148</v>
      </c>
      <c r="F391" s="13"/>
      <c r="G391" s="13" t="s">
        <v>36</v>
      </c>
      <c r="H391" s="13"/>
      <c r="I391" s="13"/>
      <c r="J391" s="13" t="s">
        <v>51</v>
      </c>
      <c r="K391" s="13" t="s">
        <v>1203</v>
      </c>
      <c r="L391" s="13" t="s">
        <v>39</v>
      </c>
      <c r="M391" s="13" t="s">
        <v>1204</v>
      </c>
      <c r="N391" s="13" t="s">
        <v>833</v>
      </c>
      <c r="O391" s="13" t="s">
        <v>42</v>
      </c>
      <c r="P391" s="13">
        <v>60</v>
      </c>
      <c r="Q391" s="13">
        <v>60</v>
      </c>
      <c r="R391" s="13"/>
      <c r="S391" s="13"/>
      <c r="T391" s="13"/>
      <c r="U391" s="13"/>
      <c r="V391" s="13">
        <v>27</v>
      </c>
      <c r="W391" s="13"/>
      <c r="X391" s="13"/>
      <c r="Y391" s="13" t="s">
        <v>39</v>
      </c>
      <c r="Z391" s="13"/>
      <c r="AA391" s="13" t="s">
        <v>1151</v>
      </c>
      <c r="AB391" s="525"/>
    </row>
    <row r="392" s="554" customFormat="1" ht="55" customHeight="1" spans="1:28">
      <c r="A392" s="13">
        <v>389</v>
      </c>
      <c r="B392" s="13">
        <v>2022</v>
      </c>
      <c r="C392" s="13" t="s">
        <v>1205</v>
      </c>
      <c r="D392" s="13" t="s">
        <v>34</v>
      </c>
      <c r="E392" s="13" t="s">
        <v>1148</v>
      </c>
      <c r="F392" s="13"/>
      <c r="G392" s="13" t="s">
        <v>36</v>
      </c>
      <c r="H392" s="13"/>
      <c r="I392" s="13"/>
      <c r="J392" s="13" t="s">
        <v>51</v>
      </c>
      <c r="K392" s="13" t="s">
        <v>1206</v>
      </c>
      <c r="L392" s="13" t="s">
        <v>39</v>
      </c>
      <c r="M392" s="13" t="s">
        <v>1207</v>
      </c>
      <c r="N392" s="13" t="s">
        <v>833</v>
      </c>
      <c r="O392" s="13" t="s">
        <v>42</v>
      </c>
      <c r="P392" s="13">
        <v>60</v>
      </c>
      <c r="Q392" s="13">
        <v>60</v>
      </c>
      <c r="R392" s="13"/>
      <c r="S392" s="13"/>
      <c r="T392" s="13"/>
      <c r="U392" s="13"/>
      <c r="V392" s="13">
        <v>290</v>
      </c>
      <c r="W392" s="13"/>
      <c r="X392" s="13"/>
      <c r="Y392" s="13" t="s">
        <v>36</v>
      </c>
      <c r="Z392" s="636"/>
      <c r="AA392" s="13" t="s">
        <v>1151</v>
      </c>
      <c r="AB392" s="525"/>
    </row>
    <row r="393" s="554" customFormat="1" ht="55" customHeight="1" spans="1:28">
      <c r="A393" s="13">
        <v>390</v>
      </c>
      <c r="B393" s="13">
        <v>2022</v>
      </c>
      <c r="C393" s="13" t="s">
        <v>1208</v>
      </c>
      <c r="D393" s="13" t="s">
        <v>34</v>
      </c>
      <c r="E393" s="13" t="s">
        <v>1148</v>
      </c>
      <c r="F393" s="13"/>
      <c r="G393" s="13" t="s">
        <v>36</v>
      </c>
      <c r="H393" s="13"/>
      <c r="I393" s="13"/>
      <c r="J393" s="13" t="s">
        <v>51</v>
      </c>
      <c r="K393" s="13" t="s">
        <v>1209</v>
      </c>
      <c r="L393" s="13" t="s">
        <v>36</v>
      </c>
      <c r="M393" s="13" t="s">
        <v>1210</v>
      </c>
      <c r="N393" s="13" t="s">
        <v>833</v>
      </c>
      <c r="O393" s="13" t="s">
        <v>42</v>
      </c>
      <c r="P393" s="13">
        <v>28</v>
      </c>
      <c r="Q393" s="13">
        <v>28</v>
      </c>
      <c r="R393" s="13"/>
      <c r="S393" s="13"/>
      <c r="T393" s="13"/>
      <c r="U393" s="13">
        <v>1</v>
      </c>
      <c r="V393" s="13">
        <v>31</v>
      </c>
      <c r="W393" s="13"/>
      <c r="X393" s="13"/>
      <c r="Y393" s="13" t="s">
        <v>39</v>
      </c>
      <c r="Z393" s="13" t="s">
        <v>78</v>
      </c>
      <c r="AA393" s="13" t="s">
        <v>1151</v>
      </c>
      <c r="AB393" s="525"/>
    </row>
    <row r="394" s="554" customFormat="1" ht="55" customHeight="1" spans="1:28">
      <c r="A394" s="13">
        <v>391</v>
      </c>
      <c r="B394" s="13">
        <v>2022</v>
      </c>
      <c r="C394" s="13" t="s">
        <v>1211</v>
      </c>
      <c r="D394" s="13" t="s">
        <v>34</v>
      </c>
      <c r="E394" s="13" t="s">
        <v>1148</v>
      </c>
      <c r="F394" s="13"/>
      <c r="G394" s="13" t="s">
        <v>36</v>
      </c>
      <c r="H394" s="13"/>
      <c r="I394" s="13"/>
      <c r="J394" s="13" t="s">
        <v>51</v>
      </c>
      <c r="K394" s="13" t="s">
        <v>1209</v>
      </c>
      <c r="L394" s="13" t="s">
        <v>36</v>
      </c>
      <c r="M394" s="13" t="s">
        <v>1212</v>
      </c>
      <c r="N394" s="13" t="s">
        <v>833</v>
      </c>
      <c r="O394" s="13" t="s">
        <v>42</v>
      </c>
      <c r="P394" s="13">
        <v>60</v>
      </c>
      <c r="Q394" s="13">
        <v>60</v>
      </c>
      <c r="R394" s="13"/>
      <c r="S394" s="13"/>
      <c r="T394" s="13"/>
      <c r="U394" s="13">
        <v>1</v>
      </c>
      <c r="V394" s="13">
        <v>31</v>
      </c>
      <c r="W394" s="13"/>
      <c r="X394" s="13"/>
      <c r="Y394" s="13" t="s">
        <v>39</v>
      </c>
      <c r="Z394" s="13" t="s">
        <v>78</v>
      </c>
      <c r="AA394" s="13" t="s">
        <v>49</v>
      </c>
      <c r="AB394" s="525"/>
    </row>
    <row r="395" s="554" customFormat="1" ht="55" customHeight="1" spans="1:28">
      <c r="A395" s="13">
        <v>392</v>
      </c>
      <c r="B395" s="429">
        <v>2022</v>
      </c>
      <c r="C395" s="13" t="s">
        <v>1213</v>
      </c>
      <c r="D395" s="13" t="s">
        <v>34</v>
      </c>
      <c r="E395" s="13" t="s">
        <v>1148</v>
      </c>
      <c r="F395" s="13"/>
      <c r="G395" s="13" t="s">
        <v>36</v>
      </c>
      <c r="H395" s="13"/>
      <c r="I395" s="13"/>
      <c r="J395" s="429" t="s">
        <v>37</v>
      </c>
      <c r="K395" s="429" t="s">
        <v>1214</v>
      </c>
      <c r="L395" s="429" t="s">
        <v>39</v>
      </c>
      <c r="M395" s="13" t="s">
        <v>1215</v>
      </c>
      <c r="N395" s="13" t="s">
        <v>833</v>
      </c>
      <c r="O395" s="13" t="s">
        <v>42</v>
      </c>
      <c r="P395" s="13">
        <v>50</v>
      </c>
      <c r="Q395" s="13">
        <v>50</v>
      </c>
      <c r="R395" s="13"/>
      <c r="S395" s="13"/>
      <c r="T395" s="13"/>
      <c r="U395" s="13"/>
      <c r="V395" s="13">
        <v>150</v>
      </c>
      <c r="W395" s="13"/>
      <c r="X395" s="13"/>
      <c r="Y395" s="13" t="s">
        <v>39</v>
      </c>
      <c r="Z395" s="13"/>
      <c r="AA395" s="13" t="s">
        <v>1151</v>
      </c>
      <c r="AB395" s="525"/>
    </row>
    <row r="396" s="554" customFormat="1" ht="55" customHeight="1" spans="1:28">
      <c r="A396" s="13">
        <v>393</v>
      </c>
      <c r="B396" s="429">
        <v>2022</v>
      </c>
      <c r="C396" s="429" t="s">
        <v>1216</v>
      </c>
      <c r="D396" s="13" t="s">
        <v>34</v>
      </c>
      <c r="E396" s="13" t="s">
        <v>1148</v>
      </c>
      <c r="F396" s="13"/>
      <c r="G396" s="13" t="s">
        <v>36</v>
      </c>
      <c r="H396" s="13"/>
      <c r="I396" s="13"/>
      <c r="J396" s="429" t="s">
        <v>51</v>
      </c>
      <c r="K396" s="429" t="s">
        <v>1214</v>
      </c>
      <c r="L396" s="429" t="s">
        <v>39</v>
      </c>
      <c r="M396" s="429" t="s">
        <v>1217</v>
      </c>
      <c r="N396" s="13" t="s">
        <v>833</v>
      </c>
      <c r="O396" s="13" t="s">
        <v>42</v>
      </c>
      <c r="P396" s="13">
        <v>60</v>
      </c>
      <c r="Q396" s="13">
        <v>60</v>
      </c>
      <c r="R396" s="13"/>
      <c r="S396" s="13"/>
      <c r="T396" s="13"/>
      <c r="U396" s="13"/>
      <c r="V396" s="13">
        <v>41</v>
      </c>
      <c r="W396" s="13"/>
      <c r="X396" s="13"/>
      <c r="Y396" s="13" t="s">
        <v>39</v>
      </c>
      <c r="Z396" s="13"/>
      <c r="AA396" s="13" t="s">
        <v>1151</v>
      </c>
      <c r="AB396" s="525"/>
    </row>
    <row r="397" s="554" customFormat="1" ht="55" customHeight="1" spans="1:28">
      <c r="A397" s="13">
        <v>394</v>
      </c>
      <c r="B397" s="429">
        <v>2022</v>
      </c>
      <c r="C397" s="429" t="s">
        <v>1218</v>
      </c>
      <c r="D397" s="13" t="s">
        <v>34</v>
      </c>
      <c r="E397" s="13" t="s">
        <v>1148</v>
      </c>
      <c r="F397" s="13"/>
      <c r="G397" s="13" t="s">
        <v>36</v>
      </c>
      <c r="H397" s="13"/>
      <c r="I397" s="13"/>
      <c r="J397" s="429" t="s">
        <v>51</v>
      </c>
      <c r="K397" s="429" t="s">
        <v>1214</v>
      </c>
      <c r="L397" s="429" t="s">
        <v>39</v>
      </c>
      <c r="M397" s="429" t="s">
        <v>1219</v>
      </c>
      <c r="N397" s="13" t="s">
        <v>833</v>
      </c>
      <c r="O397" s="13" t="s">
        <v>42</v>
      </c>
      <c r="P397" s="13">
        <v>60</v>
      </c>
      <c r="Q397" s="13">
        <v>60</v>
      </c>
      <c r="R397" s="13"/>
      <c r="S397" s="13"/>
      <c r="T397" s="13"/>
      <c r="U397" s="13"/>
      <c r="V397" s="13">
        <v>60</v>
      </c>
      <c r="W397" s="13"/>
      <c r="X397" s="13"/>
      <c r="Y397" s="13" t="s">
        <v>39</v>
      </c>
      <c r="Z397" s="13"/>
      <c r="AA397" s="13" t="s">
        <v>1151</v>
      </c>
      <c r="AB397" s="525"/>
    </row>
    <row r="398" s="554" customFormat="1" ht="55" customHeight="1" spans="1:28">
      <c r="A398" s="13">
        <v>395</v>
      </c>
      <c r="B398" s="429">
        <v>2022</v>
      </c>
      <c r="C398" s="429" t="s">
        <v>1220</v>
      </c>
      <c r="D398" s="13" t="s">
        <v>34</v>
      </c>
      <c r="E398" s="13" t="s">
        <v>1148</v>
      </c>
      <c r="F398" s="13"/>
      <c r="G398" s="13" t="s">
        <v>36</v>
      </c>
      <c r="H398" s="13"/>
      <c r="I398" s="13"/>
      <c r="J398" s="429" t="s">
        <v>51</v>
      </c>
      <c r="K398" s="429" t="s">
        <v>1214</v>
      </c>
      <c r="L398" s="429" t="s">
        <v>39</v>
      </c>
      <c r="M398" s="429" t="s">
        <v>1221</v>
      </c>
      <c r="N398" s="13" t="s">
        <v>833</v>
      </c>
      <c r="O398" s="13" t="s">
        <v>42</v>
      </c>
      <c r="P398" s="13">
        <v>30</v>
      </c>
      <c r="Q398" s="13">
        <v>30</v>
      </c>
      <c r="R398" s="13"/>
      <c r="S398" s="13"/>
      <c r="T398" s="13"/>
      <c r="U398" s="13"/>
      <c r="V398" s="13">
        <v>26</v>
      </c>
      <c r="W398" s="13"/>
      <c r="X398" s="13"/>
      <c r="Y398" s="13" t="s">
        <v>39</v>
      </c>
      <c r="Z398" s="13"/>
      <c r="AA398" s="13" t="s">
        <v>1151</v>
      </c>
      <c r="AB398" s="525"/>
    </row>
    <row r="399" s="554" customFormat="1" ht="55" customHeight="1" spans="1:28">
      <c r="A399" s="13">
        <v>396</v>
      </c>
      <c r="B399" s="429">
        <v>2022</v>
      </c>
      <c r="C399" s="13" t="s">
        <v>1222</v>
      </c>
      <c r="D399" s="13" t="s">
        <v>34</v>
      </c>
      <c r="E399" s="13" t="s">
        <v>1148</v>
      </c>
      <c r="F399" s="13"/>
      <c r="G399" s="13" t="s">
        <v>36</v>
      </c>
      <c r="H399" s="13"/>
      <c r="I399" s="13"/>
      <c r="J399" s="429" t="s">
        <v>51</v>
      </c>
      <c r="K399" s="429" t="s">
        <v>1214</v>
      </c>
      <c r="L399" s="429" t="s">
        <v>39</v>
      </c>
      <c r="M399" s="13" t="s">
        <v>1223</v>
      </c>
      <c r="N399" s="13" t="s">
        <v>833</v>
      </c>
      <c r="O399" s="13" t="s">
        <v>42</v>
      </c>
      <c r="P399" s="13">
        <v>59</v>
      </c>
      <c r="Q399" s="13">
        <v>59</v>
      </c>
      <c r="R399" s="13"/>
      <c r="S399" s="13"/>
      <c r="T399" s="13"/>
      <c r="U399" s="13"/>
      <c r="V399" s="13">
        <v>150</v>
      </c>
      <c r="W399" s="13"/>
      <c r="X399" s="13"/>
      <c r="Y399" s="13" t="s">
        <v>39</v>
      </c>
      <c r="Z399" s="13"/>
      <c r="AA399" s="13" t="s">
        <v>1151</v>
      </c>
      <c r="AB399" s="525"/>
    </row>
    <row r="400" s="554" customFormat="1" ht="55" customHeight="1" spans="1:28">
      <c r="A400" s="13">
        <v>397</v>
      </c>
      <c r="B400" s="429">
        <v>2022</v>
      </c>
      <c r="C400" s="429" t="s">
        <v>1224</v>
      </c>
      <c r="D400" s="13" t="s">
        <v>34</v>
      </c>
      <c r="E400" s="13" t="s">
        <v>1148</v>
      </c>
      <c r="F400" s="429"/>
      <c r="G400" s="13" t="s">
        <v>36</v>
      </c>
      <c r="H400" s="429"/>
      <c r="I400" s="429"/>
      <c r="J400" s="429" t="s">
        <v>51</v>
      </c>
      <c r="K400" s="429" t="s">
        <v>1225</v>
      </c>
      <c r="L400" s="429" t="s">
        <v>36</v>
      </c>
      <c r="M400" s="429" t="s">
        <v>1226</v>
      </c>
      <c r="N400" s="13" t="s">
        <v>833</v>
      </c>
      <c r="O400" s="13" t="s">
        <v>42</v>
      </c>
      <c r="P400" s="429">
        <v>35</v>
      </c>
      <c r="Q400" s="429">
        <v>35</v>
      </c>
      <c r="R400" s="429"/>
      <c r="S400" s="429"/>
      <c r="T400" s="429"/>
      <c r="U400" s="429"/>
      <c r="V400" s="429">
        <v>23</v>
      </c>
      <c r="W400" s="429"/>
      <c r="X400" s="429"/>
      <c r="Y400" s="13" t="s">
        <v>39</v>
      </c>
      <c r="Z400" s="13"/>
      <c r="AA400" s="13" t="s">
        <v>1151</v>
      </c>
      <c r="AB400" s="525"/>
    </row>
    <row r="401" s="554" customFormat="1" ht="55" customHeight="1" spans="1:28">
      <c r="A401" s="13">
        <v>398</v>
      </c>
      <c r="B401" s="13">
        <v>2022</v>
      </c>
      <c r="C401" s="443" t="s">
        <v>1227</v>
      </c>
      <c r="D401" s="13" t="s">
        <v>34</v>
      </c>
      <c r="E401" s="13" t="s">
        <v>1228</v>
      </c>
      <c r="F401" s="307"/>
      <c r="G401" s="13" t="s">
        <v>36</v>
      </c>
      <c r="H401" s="307"/>
      <c r="I401" s="307"/>
      <c r="J401" s="13" t="s">
        <v>51</v>
      </c>
      <c r="K401" s="443" t="s">
        <v>1229</v>
      </c>
      <c r="L401" s="13" t="s">
        <v>36</v>
      </c>
      <c r="M401" s="623" t="s">
        <v>1230</v>
      </c>
      <c r="N401" s="612" t="s">
        <v>1231</v>
      </c>
      <c r="O401" s="13" t="s">
        <v>42</v>
      </c>
      <c r="P401" s="13">
        <v>25</v>
      </c>
      <c r="Q401" s="13">
        <v>25</v>
      </c>
      <c r="R401" s="443"/>
      <c r="S401" s="443"/>
      <c r="T401" s="443"/>
      <c r="U401" s="443">
        <v>1</v>
      </c>
      <c r="V401" s="443">
        <v>16</v>
      </c>
      <c r="W401" s="443"/>
      <c r="X401" s="13"/>
      <c r="Y401" s="13" t="s">
        <v>39</v>
      </c>
      <c r="Z401" s="13"/>
      <c r="AA401" s="430" t="s">
        <v>1232</v>
      </c>
      <c r="AB401" s="525"/>
    </row>
    <row r="402" s="554" customFormat="1" ht="55" customHeight="1" spans="1:28">
      <c r="A402" s="13">
        <v>399</v>
      </c>
      <c r="B402" s="13">
        <v>2022</v>
      </c>
      <c r="C402" s="443" t="s">
        <v>1233</v>
      </c>
      <c r="D402" s="13" t="s">
        <v>34</v>
      </c>
      <c r="E402" s="13" t="s">
        <v>1228</v>
      </c>
      <c r="F402" s="307"/>
      <c r="G402" s="13" t="s">
        <v>36</v>
      </c>
      <c r="H402" s="307"/>
      <c r="I402" s="307"/>
      <c r="J402" s="13" t="s">
        <v>51</v>
      </c>
      <c r="K402" s="443" t="s">
        <v>1234</v>
      </c>
      <c r="L402" s="13" t="s">
        <v>36</v>
      </c>
      <c r="M402" s="623" t="s">
        <v>1235</v>
      </c>
      <c r="N402" s="612" t="s">
        <v>1231</v>
      </c>
      <c r="O402" s="13" t="s">
        <v>42</v>
      </c>
      <c r="P402" s="13">
        <v>15</v>
      </c>
      <c r="Q402" s="13">
        <v>15</v>
      </c>
      <c r="R402" s="443"/>
      <c r="S402" s="443"/>
      <c r="T402" s="443"/>
      <c r="U402" s="443">
        <v>1</v>
      </c>
      <c r="V402" s="443">
        <v>8</v>
      </c>
      <c r="W402" s="443"/>
      <c r="X402" s="13"/>
      <c r="Y402" s="13" t="s">
        <v>39</v>
      </c>
      <c r="Z402" s="13"/>
      <c r="AA402" s="430" t="s">
        <v>1232</v>
      </c>
      <c r="AB402" s="525"/>
    </row>
    <row r="403" s="554" customFormat="1" ht="55" customHeight="1" spans="1:28">
      <c r="A403" s="13">
        <v>400</v>
      </c>
      <c r="B403" s="13">
        <v>2022</v>
      </c>
      <c r="C403" s="443" t="s">
        <v>1236</v>
      </c>
      <c r="D403" s="13" t="s">
        <v>34</v>
      </c>
      <c r="E403" s="13" t="s">
        <v>1228</v>
      </c>
      <c r="F403" s="307"/>
      <c r="G403" s="13" t="s">
        <v>36</v>
      </c>
      <c r="H403" s="307"/>
      <c r="I403" s="307"/>
      <c r="J403" s="13" t="s">
        <v>51</v>
      </c>
      <c r="K403" s="443" t="s">
        <v>1237</v>
      </c>
      <c r="L403" s="13" t="s">
        <v>39</v>
      </c>
      <c r="M403" s="623" t="s">
        <v>1238</v>
      </c>
      <c r="N403" s="612" t="s">
        <v>1231</v>
      </c>
      <c r="O403" s="13" t="s">
        <v>42</v>
      </c>
      <c r="P403" s="13">
        <v>15</v>
      </c>
      <c r="Q403" s="13">
        <v>15</v>
      </c>
      <c r="R403" s="443"/>
      <c r="S403" s="443"/>
      <c r="T403" s="443"/>
      <c r="U403" s="443"/>
      <c r="V403" s="443">
        <v>6</v>
      </c>
      <c r="W403" s="443"/>
      <c r="X403" s="13"/>
      <c r="Y403" s="13" t="s">
        <v>39</v>
      </c>
      <c r="Z403" s="13"/>
      <c r="AA403" s="430" t="s">
        <v>1232</v>
      </c>
      <c r="AB403" s="525"/>
    </row>
    <row r="404" s="554" customFormat="1" ht="55" customHeight="1" spans="1:28">
      <c r="A404" s="13">
        <v>401</v>
      </c>
      <c r="B404" s="13">
        <v>2022</v>
      </c>
      <c r="C404" s="443" t="s">
        <v>1239</v>
      </c>
      <c r="D404" s="13" t="s">
        <v>34</v>
      </c>
      <c r="E404" s="13" t="s">
        <v>1228</v>
      </c>
      <c r="F404" s="307"/>
      <c r="G404" s="13" t="s">
        <v>36</v>
      </c>
      <c r="H404" s="307"/>
      <c r="I404" s="307"/>
      <c r="J404" s="13" t="s">
        <v>51</v>
      </c>
      <c r="K404" s="443" t="s">
        <v>1240</v>
      </c>
      <c r="L404" s="13" t="s">
        <v>36</v>
      </c>
      <c r="M404" s="623" t="s">
        <v>1241</v>
      </c>
      <c r="N404" s="612" t="s">
        <v>1231</v>
      </c>
      <c r="O404" s="13" t="s">
        <v>42</v>
      </c>
      <c r="P404" s="13">
        <v>30</v>
      </c>
      <c r="Q404" s="13">
        <v>30</v>
      </c>
      <c r="R404" s="443"/>
      <c r="S404" s="443"/>
      <c r="T404" s="443"/>
      <c r="U404" s="443">
        <v>1</v>
      </c>
      <c r="V404" s="443">
        <v>8</v>
      </c>
      <c r="W404" s="443"/>
      <c r="X404" s="13"/>
      <c r="Y404" s="13" t="s">
        <v>39</v>
      </c>
      <c r="Z404" s="13"/>
      <c r="AA404" s="430" t="s">
        <v>1232</v>
      </c>
      <c r="AB404" s="525"/>
    </row>
    <row r="405" s="554" customFormat="1" ht="55" customHeight="1" spans="1:28">
      <c r="A405" s="13">
        <v>402</v>
      </c>
      <c r="B405" s="13">
        <v>2022</v>
      </c>
      <c r="C405" s="443" t="s">
        <v>1242</v>
      </c>
      <c r="D405" s="13" t="s">
        <v>34</v>
      </c>
      <c r="E405" s="13" t="s">
        <v>1228</v>
      </c>
      <c r="F405" s="307"/>
      <c r="G405" s="13" t="s">
        <v>36</v>
      </c>
      <c r="H405" s="307"/>
      <c r="I405" s="307"/>
      <c r="J405" s="13" t="s">
        <v>51</v>
      </c>
      <c r="K405" s="443" t="s">
        <v>1243</v>
      </c>
      <c r="L405" s="13" t="s">
        <v>39</v>
      </c>
      <c r="M405" s="624" t="s">
        <v>1244</v>
      </c>
      <c r="N405" s="612" t="s">
        <v>1231</v>
      </c>
      <c r="O405" s="13" t="s">
        <v>42</v>
      </c>
      <c r="P405" s="13">
        <v>50</v>
      </c>
      <c r="Q405" s="13">
        <v>50</v>
      </c>
      <c r="R405" s="443"/>
      <c r="S405" s="443"/>
      <c r="T405" s="443"/>
      <c r="U405" s="443"/>
      <c r="V405" s="443">
        <v>165</v>
      </c>
      <c r="W405" s="443"/>
      <c r="X405" s="13"/>
      <c r="Y405" s="13" t="s">
        <v>36</v>
      </c>
      <c r="Z405" s="13" t="s">
        <v>78</v>
      </c>
      <c r="AA405" s="430" t="s">
        <v>1232</v>
      </c>
      <c r="AB405" s="525"/>
    </row>
    <row r="406" s="554" customFormat="1" ht="55" customHeight="1" spans="1:28">
      <c r="A406" s="13">
        <v>403</v>
      </c>
      <c r="B406" s="13">
        <v>2022</v>
      </c>
      <c r="C406" s="13" t="s">
        <v>1245</v>
      </c>
      <c r="D406" s="13" t="s">
        <v>34</v>
      </c>
      <c r="E406" s="13" t="s">
        <v>1228</v>
      </c>
      <c r="F406" s="13"/>
      <c r="G406" s="13" t="s">
        <v>36</v>
      </c>
      <c r="H406" s="13"/>
      <c r="I406" s="13"/>
      <c r="J406" s="13" t="s">
        <v>51</v>
      </c>
      <c r="K406" s="13" t="s">
        <v>1246</v>
      </c>
      <c r="L406" s="13" t="s">
        <v>39</v>
      </c>
      <c r="M406" s="570" t="s">
        <v>1247</v>
      </c>
      <c r="N406" s="612" t="s">
        <v>1231</v>
      </c>
      <c r="O406" s="13" t="s">
        <v>42</v>
      </c>
      <c r="P406" s="13">
        <v>100</v>
      </c>
      <c r="Q406" s="13">
        <v>100</v>
      </c>
      <c r="R406" s="13"/>
      <c r="S406" s="13"/>
      <c r="T406" s="13"/>
      <c r="U406" s="13"/>
      <c r="V406" s="13">
        <v>220</v>
      </c>
      <c r="W406" s="13"/>
      <c r="X406" s="13"/>
      <c r="Y406" s="13" t="s">
        <v>36</v>
      </c>
      <c r="Z406" s="13" t="s">
        <v>78</v>
      </c>
      <c r="AA406" s="430" t="s">
        <v>1232</v>
      </c>
      <c r="AB406" s="525"/>
    </row>
    <row r="407" s="554" customFormat="1" ht="55" customHeight="1" spans="1:28">
      <c r="A407" s="13">
        <v>404</v>
      </c>
      <c r="B407" s="13">
        <v>2022</v>
      </c>
      <c r="C407" s="443" t="s">
        <v>1248</v>
      </c>
      <c r="D407" s="13" t="s">
        <v>34</v>
      </c>
      <c r="E407" s="13" t="s">
        <v>1228</v>
      </c>
      <c r="F407" s="307"/>
      <c r="G407" s="13" t="s">
        <v>36</v>
      </c>
      <c r="H407" s="307"/>
      <c r="I407" s="307"/>
      <c r="J407" s="13" t="s">
        <v>51</v>
      </c>
      <c r="K407" s="443" t="s">
        <v>1249</v>
      </c>
      <c r="L407" s="13" t="s">
        <v>39</v>
      </c>
      <c r="M407" s="624" t="s">
        <v>1250</v>
      </c>
      <c r="N407" s="612" t="s">
        <v>1231</v>
      </c>
      <c r="O407" s="13" t="s">
        <v>42</v>
      </c>
      <c r="P407" s="13">
        <v>50</v>
      </c>
      <c r="Q407" s="13">
        <v>50</v>
      </c>
      <c r="R407" s="443"/>
      <c r="S407" s="443"/>
      <c r="T407" s="443"/>
      <c r="U407" s="443"/>
      <c r="V407" s="443">
        <v>157</v>
      </c>
      <c r="W407" s="443"/>
      <c r="X407" s="13"/>
      <c r="Y407" s="13" t="s">
        <v>36</v>
      </c>
      <c r="Z407" s="13" t="s">
        <v>78</v>
      </c>
      <c r="AA407" s="430" t="s">
        <v>1232</v>
      </c>
      <c r="AB407" s="525"/>
    </row>
    <row r="408" s="554" customFormat="1" ht="55" customHeight="1" spans="1:28">
      <c r="A408" s="13">
        <v>405</v>
      </c>
      <c r="B408" s="13">
        <v>2022</v>
      </c>
      <c r="C408" s="443" t="s">
        <v>1251</v>
      </c>
      <c r="D408" s="13" t="s">
        <v>34</v>
      </c>
      <c r="E408" s="13" t="s">
        <v>1228</v>
      </c>
      <c r="F408" s="307"/>
      <c r="G408" s="13" t="s">
        <v>36</v>
      </c>
      <c r="H408" s="307"/>
      <c r="I408" s="307"/>
      <c r="J408" s="13" t="s">
        <v>51</v>
      </c>
      <c r="K408" s="443" t="s">
        <v>1252</v>
      </c>
      <c r="L408" s="13" t="s">
        <v>39</v>
      </c>
      <c r="M408" s="623" t="s">
        <v>1253</v>
      </c>
      <c r="N408" s="612" t="s">
        <v>1231</v>
      </c>
      <c r="O408" s="13" t="s">
        <v>42</v>
      </c>
      <c r="P408" s="13">
        <v>10</v>
      </c>
      <c r="Q408" s="13">
        <v>10</v>
      </c>
      <c r="R408" s="443"/>
      <c r="S408" s="443"/>
      <c r="T408" s="443"/>
      <c r="U408" s="443"/>
      <c r="V408" s="443">
        <v>32</v>
      </c>
      <c r="W408" s="443"/>
      <c r="X408" s="13"/>
      <c r="Y408" s="13" t="s">
        <v>39</v>
      </c>
      <c r="Z408" s="13"/>
      <c r="AA408" s="430" t="s">
        <v>1232</v>
      </c>
      <c r="AB408" s="525"/>
    </row>
    <row r="409" s="554" customFormat="1" ht="55" customHeight="1" spans="1:28">
      <c r="A409" s="13">
        <v>406</v>
      </c>
      <c r="B409" s="13">
        <v>2022</v>
      </c>
      <c r="C409" s="443" t="s">
        <v>1254</v>
      </c>
      <c r="D409" s="13" t="s">
        <v>34</v>
      </c>
      <c r="E409" s="13" t="s">
        <v>1228</v>
      </c>
      <c r="F409" s="307"/>
      <c r="G409" s="13" t="s">
        <v>36</v>
      </c>
      <c r="H409" s="307"/>
      <c r="I409" s="307"/>
      <c r="J409" s="13" t="s">
        <v>51</v>
      </c>
      <c r="K409" s="307" t="s">
        <v>1255</v>
      </c>
      <c r="L409" s="13" t="s">
        <v>36</v>
      </c>
      <c r="M409" s="624" t="s">
        <v>1256</v>
      </c>
      <c r="N409" s="612" t="s">
        <v>1231</v>
      </c>
      <c r="O409" s="13" t="s">
        <v>42</v>
      </c>
      <c r="P409" s="13">
        <v>50</v>
      </c>
      <c r="Q409" s="13">
        <v>50</v>
      </c>
      <c r="R409" s="443"/>
      <c r="S409" s="443"/>
      <c r="T409" s="443"/>
      <c r="U409" s="443">
        <v>1</v>
      </c>
      <c r="V409" s="443">
        <v>153</v>
      </c>
      <c r="W409" s="443"/>
      <c r="X409" s="13"/>
      <c r="Y409" s="13" t="s">
        <v>36</v>
      </c>
      <c r="Z409" s="13" t="s">
        <v>78</v>
      </c>
      <c r="AA409" s="430" t="s">
        <v>1232</v>
      </c>
      <c r="AB409" s="525"/>
    </row>
    <row r="410" s="554" customFormat="1" ht="55" customHeight="1" spans="1:28">
      <c r="A410" s="13">
        <v>407</v>
      </c>
      <c r="B410" s="13">
        <v>2022</v>
      </c>
      <c r="C410" s="13" t="s">
        <v>1257</v>
      </c>
      <c r="D410" s="13" t="s">
        <v>34</v>
      </c>
      <c r="E410" s="13" t="s">
        <v>1228</v>
      </c>
      <c r="F410" s="13"/>
      <c r="G410" s="13" t="s">
        <v>36</v>
      </c>
      <c r="H410" s="13"/>
      <c r="I410" s="13"/>
      <c r="J410" s="13" t="s">
        <v>51</v>
      </c>
      <c r="K410" s="429" t="s">
        <v>1249</v>
      </c>
      <c r="L410" s="429" t="s">
        <v>39</v>
      </c>
      <c r="M410" s="13" t="s">
        <v>1258</v>
      </c>
      <c r="N410" s="612" t="s">
        <v>1231</v>
      </c>
      <c r="O410" s="13" t="s">
        <v>719</v>
      </c>
      <c r="P410" s="567">
        <v>60</v>
      </c>
      <c r="Q410" s="567">
        <v>60</v>
      </c>
      <c r="R410" s="3"/>
      <c r="S410" s="3"/>
      <c r="T410" s="3"/>
      <c r="U410" s="3"/>
      <c r="V410" s="3">
        <v>157</v>
      </c>
      <c r="W410" s="3"/>
      <c r="X410" s="412"/>
      <c r="Y410" s="13" t="s">
        <v>36</v>
      </c>
      <c r="Z410" s="13" t="s">
        <v>78</v>
      </c>
      <c r="AA410" s="430" t="s">
        <v>1232</v>
      </c>
      <c r="AB410" s="525"/>
    </row>
    <row r="411" s="554" customFormat="1" ht="55" customHeight="1" spans="1:28">
      <c r="A411" s="13">
        <v>408</v>
      </c>
      <c r="B411" s="13">
        <v>2022</v>
      </c>
      <c r="C411" s="13" t="s">
        <v>1259</v>
      </c>
      <c r="D411" s="13" t="s">
        <v>34</v>
      </c>
      <c r="E411" s="13" t="s">
        <v>1228</v>
      </c>
      <c r="F411" s="3"/>
      <c r="G411" s="13" t="s">
        <v>36</v>
      </c>
      <c r="H411" s="13"/>
      <c r="I411" s="13"/>
      <c r="J411" s="13" t="s">
        <v>51</v>
      </c>
      <c r="K411" s="13" t="s">
        <v>1260</v>
      </c>
      <c r="L411" s="13" t="s">
        <v>39</v>
      </c>
      <c r="M411" s="13" t="s">
        <v>1261</v>
      </c>
      <c r="N411" s="612" t="s">
        <v>1231</v>
      </c>
      <c r="O411" s="439" t="s">
        <v>42</v>
      </c>
      <c r="P411" s="13">
        <v>30</v>
      </c>
      <c r="Q411" s="13">
        <v>30</v>
      </c>
      <c r="R411" s="589"/>
      <c r="S411" s="13"/>
      <c r="T411" s="13"/>
      <c r="U411" s="13"/>
      <c r="V411" s="13">
        <v>12</v>
      </c>
      <c r="W411" s="13"/>
      <c r="X411" s="13"/>
      <c r="Y411" s="13" t="s">
        <v>39</v>
      </c>
      <c r="Z411" s="13"/>
      <c r="AA411" s="430" t="s">
        <v>1232</v>
      </c>
      <c r="AB411" s="525"/>
    </row>
    <row r="412" s="554" customFormat="1" ht="55" customHeight="1" spans="1:28">
      <c r="A412" s="13">
        <v>409</v>
      </c>
      <c r="B412" s="13">
        <v>2022</v>
      </c>
      <c r="C412" s="13" t="s">
        <v>1262</v>
      </c>
      <c r="D412" s="13" t="s">
        <v>34</v>
      </c>
      <c r="E412" s="13" t="s">
        <v>1228</v>
      </c>
      <c r="F412" s="13"/>
      <c r="G412" s="13" t="s">
        <v>36</v>
      </c>
      <c r="H412" s="13"/>
      <c r="I412" s="13"/>
      <c r="J412" s="13" t="s">
        <v>51</v>
      </c>
      <c r="K412" s="13" t="s">
        <v>1246</v>
      </c>
      <c r="L412" s="13" t="s">
        <v>39</v>
      </c>
      <c r="M412" s="13" t="s">
        <v>1263</v>
      </c>
      <c r="N412" s="612" t="s">
        <v>1231</v>
      </c>
      <c r="O412" s="13" t="s">
        <v>42</v>
      </c>
      <c r="P412" s="13">
        <v>15</v>
      </c>
      <c r="Q412" s="13">
        <v>15</v>
      </c>
      <c r="R412" s="589"/>
      <c r="S412" s="13"/>
      <c r="T412" s="13"/>
      <c r="U412" s="13"/>
      <c r="V412" s="13">
        <v>220</v>
      </c>
      <c r="W412" s="13"/>
      <c r="X412" s="13"/>
      <c r="Y412" s="13" t="s">
        <v>39</v>
      </c>
      <c r="Z412" s="13"/>
      <c r="AA412" s="430" t="s">
        <v>1232</v>
      </c>
      <c r="AB412" s="525"/>
    </row>
    <row r="413" s="554" customFormat="1" ht="55" customHeight="1" spans="1:28">
      <c r="A413" s="13">
        <v>410</v>
      </c>
      <c r="B413" s="13">
        <v>2022</v>
      </c>
      <c r="C413" s="13" t="s">
        <v>1264</v>
      </c>
      <c r="D413" s="13" t="s">
        <v>34</v>
      </c>
      <c r="E413" s="13" t="s">
        <v>1228</v>
      </c>
      <c r="F413" s="13"/>
      <c r="G413" s="13" t="s">
        <v>36</v>
      </c>
      <c r="H413" s="13"/>
      <c r="I413" s="13"/>
      <c r="J413" s="13" t="s">
        <v>51</v>
      </c>
      <c r="K413" s="13" t="s">
        <v>87</v>
      </c>
      <c r="L413" s="13" t="s">
        <v>39</v>
      </c>
      <c r="M413" s="13" t="s">
        <v>1265</v>
      </c>
      <c r="N413" s="612" t="s">
        <v>1231</v>
      </c>
      <c r="O413" s="13" t="s">
        <v>42</v>
      </c>
      <c r="P413" s="13">
        <v>20</v>
      </c>
      <c r="Q413" s="13">
        <v>20</v>
      </c>
      <c r="R413" s="13"/>
      <c r="S413" s="13"/>
      <c r="T413" s="443"/>
      <c r="U413" s="443"/>
      <c r="V413" s="13">
        <v>6</v>
      </c>
      <c r="W413" s="443"/>
      <c r="X413" s="443"/>
      <c r="Y413" s="13" t="s">
        <v>39</v>
      </c>
      <c r="Z413" s="13"/>
      <c r="AA413" s="430" t="s">
        <v>1232</v>
      </c>
      <c r="AB413" s="525"/>
    </row>
    <row r="414" s="554" customFormat="1" ht="55" customHeight="1" spans="1:28">
      <c r="A414" s="13">
        <v>411</v>
      </c>
      <c r="B414" s="13">
        <v>2022</v>
      </c>
      <c r="C414" s="13" t="s">
        <v>1266</v>
      </c>
      <c r="D414" s="13" t="s">
        <v>34</v>
      </c>
      <c r="E414" s="13" t="s">
        <v>1228</v>
      </c>
      <c r="F414" s="13"/>
      <c r="G414" s="13" t="s">
        <v>36</v>
      </c>
      <c r="H414" s="13"/>
      <c r="I414" s="13"/>
      <c r="J414" s="13" t="s">
        <v>51</v>
      </c>
      <c r="K414" s="13" t="s">
        <v>87</v>
      </c>
      <c r="L414" s="13" t="s">
        <v>39</v>
      </c>
      <c r="M414" s="13" t="s">
        <v>1267</v>
      </c>
      <c r="N414" s="612" t="s">
        <v>1231</v>
      </c>
      <c r="O414" s="13" t="s">
        <v>42</v>
      </c>
      <c r="P414" s="13">
        <v>15</v>
      </c>
      <c r="Q414" s="13">
        <v>15</v>
      </c>
      <c r="R414" s="13"/>
      <c r="S414" s="13"/>
      <c r="T414" s="443"/>
      <c r="U414" s="443"/>
      <c r="V414" s="13">
        <v>8</v>
      </c>
      <c r="W414" s="443"/>
      <c r="X414" s="443"/>
      <c r="Y414" s="13" t="s">
        <v>39</v>
      </c>
      <c r="Z414" s="13"/>
      <c r="AA414" s="430" t="s">
        <v>1232</v>
      </c>
      <c r="AB414" s="525"/>
    </row>
    <row r="415" s="554" customFormat="1" ht="55" customHeight="1" spans="1:28">
      <c r="A415" s="13">
        <v>412</v>
      </c>
      <c r="B415" s="13">
        <v>2022</v>
      </c>
      <c r="C415" s="13" t="s">
        <v>1268</v>
      </c>
      <c r="D415" s="13" t="s">
        <v>34</v>
      </c>
      <c r="E415" s="13" t="s">
        <v>1228</v>
      </c>
      <c r="F415" s="13"/>
      <c r="G415" s="13" t="s">
        <v>36</v>
      </c>
      <c r="H415" s="13"/>
      <c r="I415" s="13"/>
      <c r="J415" s="13" t="s">
        <v>51</v>
      </c>
      <c r="K415" s="13" t="s">
        <v>87</v>
      </c>
      <c r="L415" s="13" t="s">
        <v>39</v>
      </c>
      <c r="M415" s="13" t="s">
        <v>1269</v>
      </c>
      <c r="N415" s="612" t="s">
        <v>1231</v>
      </c>
      <c r="O415" s="13" t="s">
        <v>42</v>
      </c>
      <c r="P415" s="13">
        <v>15</v>
      </c>
      <c r="Q415" s="13">
        <v>15</v>
      </c>
      <c r="R415" s="13"/>
      <c r="S415" s="13"/>
      <c r="T415" s="443"/>
      <c r="U415" s="443"/>
      <c r="V415" s="13">
        <v>12</v>
      </c>
      <c r="W415" s="443"/>
      <c r="X415" s="443"/>
      <c r="Y415" s="13" t="s">
        <v>39</v>
      </c>
      <c r="Z415" s="13"/>
      <c r="AA415" s="430" t="s">
        <v>1232</v>
      </c>
      <c r="AB415" s="525"/>
    </row>
    <row r="416" s="554" customFormat="1" ht="55" customHeight="1" spans="1:28">
      <c r="A416" s="13">
        <v>413</v>
      </c>
      <c r="B416" s="13">
        <v>2022</v>
      </c>
      <c r="C416" s="561" t="s">
        <v>1270</v>
      </c>
      <c r="D416" s="13" t="s">
        <v>34</v>
      </c>
      <c r="E416" s="13" t="s">
        <v>1228</v>
      </c>
      <c r="F416" s="13"/>
      <c r="G416" s="13" t="s">
        <v>36</v>
      </c>
      <c r="H416" s="561"/>
      <c r="I416" s="561"/>
      <c r="J416" s="13" t="s">
        <v>51</v>
      </c>
      <c r="K416" s="429" t="s">
        <v>1271</v>
      </c>
      <c r="L416" s="429" t="s">
        <v>39</v>
      </c>
      <c r="M416" s="13" t="s">
        <v>1272</v>
      </c>
      <c r="N416" s="612" t="s">
        <v>1231</v>
      </c>
      <c r="O416" s="13" t="s">
        <v>42</v>
      </c>
      <c r="P416" s="561">
        <v>15</v>
      </c>
      <c r="Q416" s="561">
        <v>15</v>
      </c>
      <c r="R416" s="561"/>
      <c r="S416" s="13"/>
      <c r="T416" s="561"/>
      <c r="U416" s="561"/>
      <c r="V416" s="13">
        <v>18</v>
      </c>
      <c r="W416" s="561"/>
      <c r="X416" s="561"/>
      <c r="Y416" s="13" t="s">
        <v>39</v>
      </c>
      <c r="Z416" s="13"/>
      <c r="AA416" s="430" t="s">
        <v>1232</v>
      </c>
      <c r="AB416" s="525"/>
    </row>
    <row r="417" s="554" customFormat="1" ht="55" customHeight="1" spans="1:28">
      <c r="A417" s="13">
        <v>414</v>
      </c>
      <c r="B417" s="44">
        <v>2022</v>
      </c>
      <c r="C417" s="44" t="s">
        <v>1273</v>
      </c>
      <c r="D417" s="44" t="s">
        <v>1274</v>
      </c>
      <c r="E417" s="44" t="s">
        <v>1274</v>
      </c>
      <c r="F417" s="44"/>
      <c r="G417" s="44" t="s">
        <v>36</v>
      </c>
      <c r="H417" s="44"/>
      <c r="I417" s="44"/>
      <c r="J417" s="44" t="s">
        <v>51</v>
      </c>
      <c r="K417" s="44" t="s">
        <v>1275</v>
      </c>
      <c r="L417" s="44" t="s">
        <v>39</v>
      </c>
      <c r="M417" s="44" t="s">
        <v>1276</v>
      </c>
      <c r="N417" s="625" t="s">
        <v>621</v>
      </c>
      <c r="O417" s="625" t="s">
        <v>42</v>
      </c>
      <c r="P417" s="44">
        <v>31</v>
      </c>
      <c r="Q417" s="44">
        <v>31</v>
      </c>
      <c r="R417" s="44"/>
      <c r="S417" s="44"/>
      <c r="T417" s="44"/>
      <c r="U417" s="44"/>
      <c r="V417" s="44">
        <v>11</v>
      </c>
      <c r="W417" s="44"/>
      <c r="X417" s="44"/>
      <c r="Y417" s="44" t="s">
        <v>39</v>
      </c>
      <c r="Z417" s="44" t="s">
        <v>39</v>
      </c>
      <c r="AA417" s="44" t="s">
        <v>114</v>
      </c>
      <c r="AB417" s="525"/>
    </row>
    <row r="418" s="554" customFormat="1" ht="55" customHeight="1" spans="1:28">
      <c r="A418" s="13">
        <v>415</v>
      </c>
      <c r="B418" s="617">
        <v>2022</v>
      </c>
      <c r="C418" s="287" t="s">
        <v>1277</v>
      </c>
      <c r="D418" s="287" t="s">
        <v>34</v>
      </c>
      <c r="E418" s="618" t="s">
        <v>1278</v>
      </c>
      <c r="F418" s="287"/>
      <c r="G418" s="287" t="s">
        <v>36</v>
      </c>
      <c r="H418" s="287"/>
      <c r="I418" s="287"/>
      <c r="J418" s="287" t="s">
        <v>51</v>
      </c>
      <c r="K418" s="287" t="s">
        <v>1279</v>
      </c>
      <c r="L418" s="617" t="s">
        <v>39</v>
      </c>
      <c r="M418" s="287" t="s">
        <v>1280</v>
      </c>
      <c r="N418" s="287" t="s">
        <v>1281</v>
      </c>
      <c r="O418" s="625" t="s">
        <v>42</v>
      </c>
      <c r="P418" s="626">
        <v>18</v>
      </c>
      <c r="Q418" s="287">
        <v>18</v>
      </c>
      <c r="R418" s="287"/>
      <c r="S418" s="287"/>
      <c r="T418" s="287"/>
      <c r="U418" s="287"/>
      <c r="V418" s="287">
        <v>26</v>
      </c>
      <c r="W418" s="287"/>
      <c r="X418" s="287"/>
      <c r="Y418" s="287"/>
      <c r="Z418" s="287" t="s">
        <v>39</v>
      </c>
      <c r="AA418" s="287" t="s">
        <v>601</v>
      </c>
      <c r="AB418" s="525"/>
    </row>
    <row r="419" s="554" customFormat="1" ht="55" customHeight="1" spans="1:28">
      <c r="A419" s="13">
        <v>416</v>
      </c>
      <c r="B419" s="287">
        <v>2022</v>
      </c>
      <c r="C419" s="287" t="s">
        <v>1282</v>
      </c>
      <c r="D419" s="287" t="s">
        <v>34</v>
      </c>
      <c r="E419" s="618" t="s">
        <v>1278</v>
      </c>
      <c r="F419" s="287"/>
      <c r="G419" s="287" t="s">
        <v>36</v>
      </c>
      <c r="H419" s="287"/>
      <c r="I419" s="287"/>
      <c r="J419" s="287" t="s">
        <v>51</v>
      </c>
      <c r="K419" s="287" t="s">
        <v>1283</v>
      </c>
      <c r="L419" s="287" t="s">
        <v>36</v>
      </c>
      <c r="M419" s="287" t="s">
        <v>1284</v>
      </c>
      <c r="N419" s="287" t="s">
        <v>1281</v>
      </c>
      <c r="O419" s="625" t="s">
        <v>42</v>
      </c>
      <c r="P419" s="287">
        <v>21</v>
      </c>
      <c r="Q419" s="287">
        <v>21</v>
      </c>
      <c r="R419" s="287"/>
      <c r="S419" s="287"/>
      <c r="T419" s="287"/>
      <c r="U419" s="287">
        <v>1</v>
      </c>
      <c r="V419" s="287">
        <v>4</v>
      </c>
      <c r="W419" s="287"/>
      <c r="X419" s="287"/>
      <c r="Y419" s="287" t="s">
        <v>39</v>
      </c>
      <c r="Z419" s="287"/>
      <c r="AA419" s="287" t="s">
        <v>601</v>
      </c>
      <c r="AB419" s="525"/>
    </row>
    <row r="420" s="554" customFormat="1" ht="55" customHeight="1" spans="1:28">
      <c r="A420" s="13">
        <v>417</v>
      </c>
      <c r="B420" s="617">
        <v>2022</v>
      </c>
      <c r="C420" s="617" t="s">
        <v>1285</v>
      </c>
      <c r="D420" s="287" t="s">
        <v>34</v>
      </c>
      <c r="E420" s="619" t="s">
        <v>1278</v>
      </c>
      <c r="F420" s="287"/>
      <c r="G420" s="287" t="s">
        <v>36</v>
      </c>
      <c r="H420" s="287"/>
      <c r="I420" s="287"/>
      <c r="J420" s="287" t="s">
        <v>37</v>
      </c>
      <c r="K420" s="617" t="s">
        <v>1286</v>
      </c>
      <c r="L420" s="617" t="s">
        <v>39</v>
      </c>
      <c r="M420" s="617" t="s">
        <v>1287</v>
      </c>
      <c r="N420" s="619" t="s">
        <v>1288</v>
      </c>
      <c r="O420" s="532" t="s">
        <v>42</v>
      </c>
      <c r="P420" s="626">
        <v>48</v>
      </c>
      <c r="Q420" s="626">
        <v>48</v>
      </c>
      <c r="R420" s="287"/>
      <c r="S420" s="287"/>
      <c r="T420" s="287"/>
      <c r="U420" s="287"/>
      <c r="V420" s="287">
        <v>3</v>
      </c>
      <c r="W420" s="287"/>
      <c r="X420" s="287"/>
      <c r="Y420" s="287"/>
      <c r="Z420" s="287"/>
      <c r="AA420" s="287" t="s">
        <v>601</v>
      </c>
      <c r="AB420" s="525"/>
    </row>
    <row r="421" s="554" customFormat="1" ht="55" customHeight="1" spans="1:28">
      <c r="A421" s="13">
        <v>418</v>
      </c>
      <c r="B421" s="287">
        <v>2022</v>
      </c>
      <c r="C421" s="620" t="s">
        <v>1289</v>
      </c>
      <c r="D421" s="287" t="s">
        <v>34</v>
      </c>
      <c r="E421" s="287" t="s">
        <v>1278</v>
      </c>
      <c r="F421" s="287"/>
      <c r="G421" s="287" t="s">
        <v>36</v>
      </c>
      <c r="H421" s="287"/>
      <c r="I421" s="287"/>
      <c r="J421" s="44" t="s">
        <v>51</v>
      </c>
      <c r="K421" s="287" t="s">
        <v>1290</v>
      </c>
      <c r="L421" s="44" t="s">
        <v>39</v>
      </c>
      <c r="M421" s="620" t="s">
        <v>1291</v>
      </c>
      <c r="N421" s="619" t="s">
        <v>1288</v>
      </c>
      <c r="O421" s="532" t="s">
        <v>42</v>
      </c>
      <c r="P421" s="287">
        <v>20</v>
      </c>
      <c r="Q421" s="287">
        <v>20</v>
      </c>
      <c r="R421" s="631"/>
      <c r="S421" s="287"/>
      <c r="T421" s="287"/>
      <c r="U421" s="631"/>
      <c r="V421" s="287">
        <v>4</v>
      </c>
      <c r="W421" s="287"/>
      <c r="X421" s="287"/>
      <c r="Y421" s="619" t="s">
        <v>39</v>
      </c>
      <c r="Z421" s="619"/>
      <c r="AA421" s="619" t="s">
        <v>601</v>
      </c>
      <c r="AB421" s="525"/>
    </row>
    <row r="422" s="554" customFormat="1" ht="55" customHeight="1" spans="1:28">
      <c r="A422" s="13">
        <v>419</v>
      </c>
      <c r="B422" s="287">
        <v>2022</v>
      </c>
      <c r="C422" s="620" t="s">
        <v>1292</v>
      </c>
      <c r="D422" s="287" t="s">
        <v>34</v>
      </c>
      <c r="E422" s="619" t="s">
        <v>1278</v>
      </c>
      <c r="F422" s="287"/>
      <c r="G422" s="287" t="s">
        <v>36</v>
      </c>
      <c r="H422" s="287"/>
      <c r="I422" s="287"/>
      <c r="J422" s="287" t="s">
        <v>37</v>
      </c>
      <c r="K422" s="287" t="s">
        <v>1293</v>
      </c>
      <c r="L422" s="287" t="s">
        <v>39</v>
      </c>
      <c r="M422" s="620" t="s">
        <v>1294</v>
      </c>
      <c r="N422" s="619" t="s">
        <v>1288</v>
      </c>
      <c r="O422" s="532" t="s">
        <v>42</v>
      </c>
      <c r="P422" s="617">
        <v>18</v>
      </c>
      <c r="Q422" s="617">
        <v>18</v>
      </c>
      <c r="R422" s="287"/>
      <c r="S422" s="287"/>
      <c r="T422" s="287"/>
      <c r="U422" s="287"/>
      <c r="V422" s="287">
        <v>8</v>
      </c>
      <c r="W422" s="632"/>
      <c r="X422" s="632"/>
      <c r="Y422" s="619" t="s">
        <v>39</v>
      </c>
      <c r="Z422" s="619"/>
      <c r="AA422" s="619" t="s">
        <v>601</v>
      </c>
      <c r="AB422" s="525"/>
    </row>
    <row r="423" s="554" customFormat="1" ht="55" customHeight="1" spans="1:28">
      <c r="A423" s="13">
        <v>420</v>
      </c>
      <c r="B423" s="617">
        <v>2022</v>
      </c>
      <c r="C423" s="532" t="s">
        <v>1295</v>
      </c>
      <c r="D423" s="532" t="s">
        <v>34</v>
      </c>
      <c r="E423" s="287" t="s">
        <v>1278</v>
      </c>
      <c r="F423" s="287"/>
      <c r="G423" s="532" t="s">
        <v>36</v>
      </c>
      <c r="H423" s="287"/>
      <c r="I423" s="287"/>
      <c r="J423" s="617" t="s">
        <v>37</v>
      </c>
      <c r="K423" s="287" t="s">
        <v>1296</v>
      </c>
      <c r="L423" s="532" t="s">
        <v>39</v>
      </c>
      <c r="M423" s="532" t="s">
        <v>1297</v>
      </c>
      <c r="N423" s="619" t="s">
        <v>1288</v>
      </c>
      <c r="O423" s="532" t="s">
        <v>42</v>
      </c>
      <c r="P423" s="532">
        <v>22</v>
      </c>
      <c r="Q423" s="532">
        <v>22</v>
      </c>
      <c r="R423" s="287"/>
      <c r="S423" s="287"/>
      <c r="T423" s="287"/>
      <c r="U423" s="287"/>
      <c r="V423" s="43">
        <v>4</v>
      </c>
      <c r="W423" s="287"/>
      <c r="X423" s="287"/>
      <c r="Y423" s="287"/>
      <c r="Z423" s="66"/>
      <c r="AA423" s="637" t="s">
        <v>49</v>
      </c>
      <c r="AB423" s="525"/>
    </row>
    <row r="424" s="554" customFormat="1" ht="55" customHeight="1" spans="1:28">
      <c r="A424" s="13">
        <v>421</v>
      </c>
      <c r="B424" s="287">
        <v>2022</v>
      </c>
      <c r="C424" s="287" t="s">
        <v>1298</v>
      </c>
      <c r="D424" s="287" t="s">
        <v>34</v>
      </c>
      <c r="E424" s="287" t="s">
        <v>1278</v>
      </c>
      <c r="F424" s="287"/>
      <c r="G424" s="287" t="s">
        <v>36</v>
      </c>
      <c r="H424" s="287"/>
      <c r="I424" s="287"/>
      <c r="J424" s="287" t="s">
        <v>37</v>
      </c>
      <c r="K424" s="287" t="s">
        <v>1299</v>
      </c>
      <c r="L424" s="287" t="s">
        <v>39</v>
      </c>
      <c r="M424" s="287" t="s">
        <v>1300</v>
      </c>
      <c r="N424" s="287" t="s">
        <v>1288</v>
      </c>
      <c r="O424" s="287" t="s">
        <v>42</v>
      </c>
      <c r="P424" s="287">
        <v>21</v>
      </c>
      <c r="Q424" s="287">
        <v>21</v>
      </c>
      <c r="R424" s="287"/>
      <c r="S424" s="287"/>
      <c r="T424" s="287"/>
      <c r="U424" s="287"/>
      <c r="V424" s="287">
        <v>4</v>
      </c>
      <c r="W424" s="287"/>
      <c r="X424" s="287"/>
      <c r="Y424" s="287" t="s">
        <v>39</v>
      </c>
      <c r="Z424" s="287"/>
      <c r="AA424" s="287" t="s">
        <v>601</v>
      </c>
      <c r="AB424" s="525"/>
    </row>
    <row r="425" s="554" customFormat="1" ht="55" customHeight="1" spans="1:28">
      <c r="A425" s="13">
        <v>422</v>
      </c>
      <c r="B425" s="31">
        <v>2022</v>
      </c>
      <c r="C425" s="287" t="s">
        <v>1301</v>
      </c>
      <c r="D425" s="31" t="s">
        <v>34</v>
      </c>
      <c r="E425" s="31" t="s">
        <v>1278</v>
      </c>
      <c r="F425" s="31"/>
      <c r="G425" s="31" t="s">
        <v>36</v>
      </c>
      <c r="H425" s="31"/>
      <c r="I425" s="31"/>
      <c r="J425" s="32" t="s">
        <v>51</v>
      </c>
      <c r="K425" s="31" t="s">
        <v>1302</v>
      </c>
      <c r="L425" s="44" t="s">
        <v>36</v>
      </c>
      <c r="M425" s="627" t="s">
        <v>1303</v>
      </c>
      <c r="N425" s="628" t="s">
        <v>1288</v>
      </c>
      <c r="O425" s="629" t="s">
        <v>42</v>
      </c>
      <c r="P425" s="31">
        <v>20</v>
      </c>
      <c r="Q425" s="31">
        <v>20</v>
      </c>
      <c r="R425" s="633"/>
      <c r="S425" s="31"/>
      <c r="T425" s="31"/>
      <c r="U425" s="634">
        <v>1</v>
      </c>
      <c r="V425" s="31">
        <v>2</v>
      </c>
      <c r="W425" s="635"/>
      <c r="X425" s="635"/>
      <c r="Y425" s="628" t="s">
        <v>39</v>
      </c>
      <c r="Z425" s="628"/>
      <c r="AA425" s="628" t="s">
        <v>601</v>
      </c>
      <c r="AB425" s="525"/>
    </row>
    <row r="426" s="554" customFormat="1" ht="55" customHeight="1" spans="1:28">
      <c r="A426" s="13">
        <v>423</v>
      </c>
      <c r="B426" s="31">
        <v>2022</v>
      </c>
      <c r="C426" s="287" t="s">
        <v>1304</v>
      </c>
      <c r="D426" s="31" t="s">
        <v>34</v>
      </c>
      <c r="E426" s="31" t="s">
        <v>1278</v>
      </c>
      <c r="F426" s="31"/>
      <c r="G426" s="31" t="s">
        <v>36</v>
      </c>
      <c r="H426" s="31"/>
      <c r="I426" s="31"/>
      <c r="J426" s="32" t="s">
        <v>51</v>
      </c>
      <c r="K426" s="31" t="s">
        <v>1305</v>
      </c>
      <c r="L426" s="44" t="s">
        <v>36</v>
      </c>
      <c r="M426" s="627" t="s">
        <v>1306</v>
      </c>
      <c r="N426" s="628" t="s">
        <v>1288</v>
      </c>
      <c r="O426" s="629" t="s">
        <v>42</v>
      </c>
      <c r="P426" s="31">
        <v>34</v>
      </c>
      <c r="Q426" s="31">
        <v>34</v>
      </c>
      <c r="R426" s="633"/>
      <c r="S426" s="31"/>
      <c r="T426" s="31"/>
      <c r="U426" s="634">
        <v>1</v>
      </c>
      <c r="V426" s="31">
        <v>2</v>
      </c>
      <c r="W426" s="635"/>
      <c r="X426" s="635"/>
      <c r="Y426" s="628" t="s">
        <v>39</v>
      </c>
      <c r="Z426" s="628"/>
      <c r="AA426" s="628" t="s">
        <v>601</v>
      </c>
      <c r="AB426" s="525"/>
    </row>
    <row r="427" s="554" customFormat="1" ht="55" customHeight="1" spans="1:28">
      <c r="A427" s="13">
        <v>424</v>
      </c>
      <c r="B427" s="617">
        <v>2022</v>
      </c>
      <c r="C427" s="620" t="s">
        <v>1307</v>
      </c>
      <c r="D427" s="287" t="s">
        <v>34</v>
      </c>
      <c r="E427" s="287" t="s">
        <v>1278</v>
      </c>
      <c r="F427" s="287"/>
      <c r="G427" s="287" t="s">
        <v>36</v>
      </c>
      <c r="H427" s="287"/>
      <c r="I427" s="287"/>
      <c r="J427" s="288" t="s">
        <v>37</v>
      </c>
      <c r="K427" s="287" t="s">
        <v>1308</v>
      </c>
      <c r="L427" s="287" t="s">
        <v>39</v>
      </c>
      <c r="M427" s="287" t="s">
        <v>1309</v>
      </c>
      <c r="N427" s="619" t="s">
        <v>1288</v>
      </c>
      <c r="O427" s="117" t="s">
        <v>42</v>
      </c>
      <c r="P427" s="287">
        <v>16</v>
      </c>
      <c r="Q427" s="287">
        <v>16</v>
      </c>
      <c r="R427" s="287"/>
      <c r="S427" s="287"/>
      <c r="T427" s="287"/>
      <c r="U427" s="287"/>
      <c r="V427" s="287">
        <v>2</v>
      </c>
      <c r="W427" s="287"/>
      <c r="X427" s="287"/>
      <c r="Y427" s="287"/>
      <c r="Z427" s="287"/>
      <c r="AA427" s="637" t="s">
        <v>898</v>
      </c>
      <c r="AB427" s="525"/>
    </row>
    <row r="428" s="554" customFormat="1" ht="55" customHeight="1" spans="1:28">
      <c r="A428" s="13">
        <v>425</v>
      </c>
      <c r="B428" s="617">
        <v>2022</v>
      </c>
      <c r="C428" s="620" t="s">
        <v>1310</v>
      </c>
      <c r="D428" s="287" t="s">
        <v>34</v>
      </c>
      <c r="E428" s="287" t="s">
        <v>1278</v>
      </c>
      <c r="F428" s="287"/>
      <c r="G428" s="287" t="s">
        <v>36</v>
      </c>
      <c r="H428" s="287"/>
      <c r="I428" s="287"/>
      <c r="J428" s="288" t="s">
        <v>51</v>
      </c>
      <c r="K428" s="287" t="s">
        <v>1311</v>
      </c>
      <c r="L428" s="287" t="s">
        <v>39</v>
      </c>
      <c r="M428" s="287" t="s">
        <v>1312</v>
      </c>
      <c r="N428" s="619" t="s">
        <v>1288</v>
      </c>
      <c r="O428" s="117" t="s">
        <v>42</v>
      </c>
      <c r="P428" s="287">
        <v>70</v>
      </c>
      <c r="Q428" s="287">
        <v>70</v>
      </c>
      <c r="R428" s="287"/>
      <c r="S428" s="287"/>
      <c r="T428" s="287"/>
      <c r="U428" s="287"/>
      <c r="V428" s="287">
        <v>4</v>
      </c>
      <c r="W428" s="287"/>
      <c r="X428" s="287"/>
      <c r="Y428" s="287" t="s">
        <v>39</v>
      </c>
      <c r="Z428" s="287"/>
      <c r="AA428" s="637" t="s">
        <v>601</v>
      </c>
      <c r="AB428" s="525"/>
    </row>
    <row r="429" s="554" customFormat="1" ht="55" customHeight="1" spans="1:28">
      <c r="A429" s="13">
        <v>426</v>
      </c>
      <c r="B429" s="617">
        <v>2022</v>
      </c>
      <c r="C429" s="620" t="s">
        <v>1313</v>
      </c>
      <c r="D429" s="287" t="s">
        <v>34</v>
      </c>
      <c r="E429" s="287" t="s">
        <v>1278</v>
      </c>
      <c r="F429" s="287"/>
      <c r="G429" s="287" t="s">
        <v>36</v>
      </c>
      <c r="H429" s="44"/>
      <c r="I429" s="44"/>
      <c r="J429" s="288" t="s">
        <v>37</v>
      </c>
      <c r="K429" s="287" t="s">
        <v>1308</v>
      </c>
      <c r="L429" s="287" t="s">
        <v>39</v>
      </c>
      <c r="M429" s="287" t="s">
        <v>1309</v>
      </c>
      <c r="N429" s="619" t="s">
        <v>1288</v>
      </c>
      <c r="O429" s="117" t="s">
        <v>42</v>
      </c>
      <c r="P429" s="287">
        <v>16</v>
      </c>
      <c r="Q429" s="287">
        <v>16</v>
      </c>
      <c r="R429" s="287"/>
      <c r="S429" s="287"/>
      <c r="T429" s="287"/>
      <c r="U429" s="287"/>
      <c r="V429" s="287">
        <v>1</v>
      </c>
      <c r="W429" s="287"/>
      <c r="X429" s="287"/>
      <c r="Y429" s="287"/>
      <c r="Z429" s="287"/>
      <c r="AA429" s="637" t="s">
        <v>898</v>
      </c>
      <c r="AB429" s="525"/>
    </row>
    <row r="430" s="554" customFormat="1" ht="55" customHeight="1" spans="1:28">
      <c r="A430" s="13">
        <v>427</v>
      </c>
      <c r="B430" s="287">
        <v>2022</v>
      </c>
      <c r="C430" s="287" t="s">
        <v>1314</v>
      </c>
      <c r="D430" s="287" t="s">
        <v>34</v>
      </c>
      <c r="E430" s="287" t="s">
        <v>1278</v>
      </c>
      <c r="F430" s="287"/>
      <c r="G430" s="287" t="s">
        <v>36</v>
      </c>
      <c r="H430" s="44"/>
      <c r="I430" s="44"/>
      <c r="J430" s="288" t="s">
        <v>37</v>
      </c>
      <c r="K430" s="287" t="s">
        <v>1315</v>
      </c>
      <c r="L430" s="287" t="s">
        <v>36</v>
      </c>
      <c r="M430" s="287" t="s">
        <v>1316</v>
      </c>
      <c r="N430" s="619" t="s">
        <v>1317</v>
      </c>
      <c r="O430" s="117" t="s">
        <v>42</v>
      </c>
      <c r="P430" s="287">
        <v>180</v>
      </c>
      <c r="Q430" s="287">
        <v>180</v>
      </c>
      <c r="R430" s="287"/>
      <c r="S430" s="287"/>
      <c r="T430" s="287"/>
      <c r="U430" s="287"/>
      <c r="V430" s="287">
        <v>58</v>
      </c>
      <c r="W430" s="287"/>
      <c r="X430" s="287"/>
      <c r="Y430" s="287"/>
      <c r="Z430" s="287"/>
      <c r="AA430" s="637" t="s">
        <v>898</v>
      </c>
      <c r="AB430" s="525"/>
    </row>
    <row r="431" s="554" customFormat="1" ht="55" customHeight="1" spans="1:28">
      <c r="A431" s="13">
        <v>428</v>
      </c>
      <c r="B431" s="280">
        <v>2022</v>
      </c>
      <c r="C431" s="280" t="s">
        <v>1318</v>
      </c>
      <c r="D431" s="280" t="s">
        <v>34</v>
      </c>
      <c r="E431" s="280" t="s">
        <v>1278</v>
      </c>
      <c r="F431" s="280"/>
      <c r="G431" s="280" t="s">
        <v>36</v>
      </c>
      <c r="H431" s="280"/>
      <c r="I431" s="280"/>
      <c r="J431" s="280" t="s">
        <v>37</v>
      </c>
      <c r="K431" s="280" t="s">
        <v>1319</v>
      </c>
      <c r="L431" s="280" t="s">
        <v>39</v>
      </c>
      <c r="M431" s="280" t="s">
        <v>1320</v>
      </c>
      <c r="N431" s="280" t="s">
        <v>1288</v>
      </c>
      <c r="O431" s="280" t="s">
        <v>42</v>
      </c>
      <c r="P431" s="333">
        <v>23</v>
      </c>
      <c r="Q431" s="280">
        <v>23</v>
      </c>
      <c r="R431" s="280"/>
      <c r="S431" s="280"/>
      <c r="T431" s="280"/>
      <c r="U431" s="280"/>
      <c r="V431" s="280">
        <v>26</v>
      </c>
      <c r="W431" s="280"/>
      <c r="X431" s="280"/>
      <c r="Y431" s="280"/>
      <c r="Z431" s="280"/>
      <c r="AA431" s="637" t="s">
        <v>898</v>
      </c>
      <c r="AB431" s="525"/>
    </row>
    <row r="432" s="554" customFormat="1" ht="55" customHeight="1" spans="1:28">
      <c r="A432" s="13">
        <v>429</v>
      </c>
      <c r="B432" s="287">
        <v>2022</v>
      </c>
      <c r="C432" s="287" t="s">
        <v>1321</v>
      </c>
      <c r="D432" s="287" t="s">
        <v>34</v>
      </c>
      <c r="E432" s="287" t="s">
        <v>1278</v>
      </c>
      <c r="F432" s="287"/>
      <c r="G432" s="287" t="s">
        <v>36</v>
      </c>
      <c r="H432" s="287"/>
      <c r="I432" s="287"/>
      <c r="J432" s="287" t="s">
        <v>51</v>
      </c>
      <c r="K432" s="287" t="s">
        <v>1322</v>
      </c>
      <c r="L432" s="287" t="s">
        <v>39</v>
      </c>
      <c r="M432" s="287" t="s">
        <v>1323</v>
      </c>
      <c r="N432" s="287" t="s">
        <v>1288</v>
      </c>
      <c r="O432" s="287" t="s">
        <v>42</v>
      </c>
      <c r="P432" s="287">
        <v>28</v>
      </c>
      <c r="Q432" s="287">
        <v>28</v>
      </c>
      <c r="R432" s="287"/>
      <c r="S432" s="287"/>
      <c r="T432" s="287"/>
      <c r="U432" s="287"/>
      <c r="V432" s="287">
        <v>4</v>
      </c>
      <c r="W432" s="287"/>
      <c r="X432" s="287"/>
      <c r="Y432" s="287" t="s">
        <v>39</v>
      </c>
      <c r="Z432" s="287"/>
      <c r="AA432" s="287" t="s">
        <v>898</v>
      </c>
      <c r="AB432" s="525"/>
    </row>
    <row r="433" s="554" customFormat="1" ht="55" customHeight="1" spans="1:28">
      <c r="A433" s="13">
        <v>430</v>
      </c>
      <c r="B433" s="287">
        <v>2022</v>
      </c>
      <c r="C433" s="287" t="s">
        <v>1324</v>
      </c>
      <c r="D433" s="287" t="s">
        <v>34</v>
      </c>
      <c r="E433" s="287" t="s">
        <v>1278</v>
      </c>
      <c r="F433" s="287"/>
      <c r="G433" s="287" t="s">
        <v>36</v>
      </c>
      <c r="H433" s="287"/>
      <c r="I433" s="287"/>
      <c r="J433" s="287" t="s">
        <v>37</v>
      </c>
      <c r="K433" s="287" t="s">
        <v>1325</v>
      </c>
      <c r="L433" s="287" t="s">
        <v>39</v>
      </c>
      <c r="M433" s="287" t="s">
        <v>1326</v>
      </c>
      <c r="N433" s="287" t="s">
        <v>1288</v>
      </c>
      <c r="O433" s="287" t="s">
        <v>42</v>
      </c>
      <c r="P433" s="287">
        <v>16</v>
      </c>
      <c r="Q433" s="287">
        <v>16</v>
      </c>
      <c r="R433" s="287"/>
      <c r="S433" s="287"/>
      <c r="T433" s="287"/>
      <c r="U433" s="287"/>
      <c r="V433" s="287">
        <v>2</v>
      </c>
      <c r="W433" s="287"/>
      <c r="X433" s="287"/>
      <c r="Y433" s="287" t="s">
        <v>39</v>
      </c>
      <c r="Z433" s="287"/>
      <c r="AA433" s="287" t="s">
        <v>601</v>
      </c>
      <c r="AB433" s="525"/>
    </row>
    <row r="434" s="554" customFormat="1" ht="55" customHeight="1" spans="1:28">
      <c r="A434" s="13">
        <v>431</v>
      </c>
      <c r="B434" s="287">
        <v>2022</v>
      </c>
      <c r="C434" s="287" t="s">
        <v>1327</v>
      </c>
      <c r="D434" s="287" t="s">
        <v>34</v>
      </c>
      <c r="E434" s="287" t="s">
        <v>1278</v>
      </c>
      <c r="F434" s="287"/>
      <c r="G434" s="287" t="s">
        <v>36</v>
      </c>
      <c r="H434" s="287"/>
      <c r="I434" s="287"/>
      <c r="J434" s="287" t="s">
        <v>37</v>
      </c>
      <c r="K434" s="287" t="s">
        <v>1328</v>
      </c>
      <c r="L434" s="287" t="s">
        <v>39</v>
      </c>
      <c r="M434" s="287" t="s">
        <v>1329</v>
      </c>
      <c r="N434" s="287" t="s">
        <v>1288</v>
      </c>
      <c r="O434" s="287" t="s">
        <v>42</v>
      </c>
      <c r="P434" s="287">
        <v>30</v>
      </c>
      <c r="Q434" s="287">
        <v>30</v>
      </c>
      <c r="R434" s="287"/>
      <c r="S434" s="287"/>
      <c r="T434" s="287"/>
      <c r="U434" s="287"/>
      <c r="V434" s="287">
        <v>48</v>
      </c>
      <c r="W434" s="287"/>
      <c r="X434" s="287"/>
      <c r="Y434" s="287" t="s">
        <v>39</v>
      </c>
      <c r="Z434" s="287"/>
      <c r="AA434" s="287" t="s">
        <v>601</v>
      </c>
      <c r="AB434" s="525"/>
    </row>
    <row r="435" s="554" customFormat="1" ht="55" customHeight="1" spans="1:28">
      <c r="A435" s="13">
        <v>432</v>
      </c>
      <c r="B435" s="43">
        <v>2022</v>
      </c>
      <c r="C435" s="17" t="s">
        <v>1330</v>
      </c>
      <c r="D435" s="17" t="s">
        <v>34</v>
      </c>
      <c r="E435" s="17" t="s">
        <v>1331</v>
      </c>
      <c r="F435" s="17"/>
      <c r="G435" s="17" t="s">
        <v>36</v>
      </c>
      <c r="H435" s="17"/>
      <c r="I435" s="17"/>
      <c r="J435" s="17" t="s">
        <v>1332</v>
      </c>
      <c r="K435" s="17" t="s">
        <v>1333</v>
      </c>
      <c r="L435" s="17" t="s">
        <v>39</v>
      </c>
      <c r="M435" s="17" t="s">
        <v>1334</v>
      </c>
      <c r="N435" s="32" t="s">
        <v>1335</v>
      </c>
      <c r="O435" s="32" t="s">
        <v>42</v>
      </c>
      <c r="P435" s="17">
        <v>45</v>
      </c>
      <c r="Q435" s="17">
        <v>45</v>
      </c>
      <c r="R435" s="66"/>
      <c r="S435" s="17"/>
      <c r="T435" s="17"/>
      <c r="U435" s="17">
        <v>0</v>
      </c>
      <c r="V435" s="17">
        <v>63</v>
      </c>
      <c r="W435" s="17"/>
      <c r="X435" s="17"/>
      <c r="Y435" s="17" t="s">
        <v>39</v>
      </c>
      <c r="Z435" s="17"/>
      <c r="AA435" s="91" t="s">
        <v>49</v>
      </c>
      <c r="AB435" s="525"/>
    </row>
    <row r="436" s="554" customFormat="1" ht="55" customHeight="1" spans="1:28">
      <c r="A436" s="13">
        <v>433</v>
      </c>
      <c r="B436" s="621">
        <v>2022</v>
      </c>
      <c r="C436" s="31" t="s">
        <v>1336</v>
      </c>
      <c r="D436" s="31" t="s">
        <v>34</v>
      </c>
      <c r="E436" s="32" t="s">
        <v>1337</v>
      </c>
      <c r="F436" s="31"/>
      <c r="G436" s="621" t="s">
        <v>36</v>
      </c>
      <c r="H436" s="31"/>
      <c r="I436" s="31"/>
      <c r="J436" s="31" t="s">
        <v>51</v>
      </c>
      <c r="K436" s="31" t="s">
        <v>1338</v>
      </c>
      <c r="L436" s="31" t="s">
        <v>39</v>
      </c>
      <c r="M436" s="31" t="s">
        <v>1339</v>
      </c>
      <c r="N436" s="32" t="s">
        <v>1335</v>
      </c>
      <c r="O436" s="32" t="s">
        <v>42</v>
      </c>
      <c r="P436" s="31">
        <v>50</v>
      </c>
      <c r="Q436" s="31">
        <v>50</v>
      </c>
      <c r="R436" s="31"/>
      <c r="S436" s="31"/>
      <c r="T436" s="31"/>
      <c r="U436" s="31">
        <v>0</v>
      </c>
      <c r="V436" s="31">
        <v>30</v>
      </c>
      <c r="W436" s="31"/>
      <c r="X436" s="31"/>
      <c r="Y436" s="31" t="s">
        <v>36</v>
      </c>
      <c r="Z436" s="31" t="s">
        <v>78</v>
      </c>
      <c r="AA436" s="31" t="s">
        <v>838</v>
      </c>
      <c r="AB436" s="525"/>
    </row>
    <row r="437" s="554" customFormat="1" ht="55" customHeight="1" spans="1:28">
      <c r="A437" s="13">
        <v>434</v>
      </c>
      <c r="B437" s="621">
        <v>2022</v>
      </c>
      <c r="C437" s="38" t="s">
        <v>1340</v>
      </c>
      <c r="D437" s="32" t="s">
        <v>34</v>
      </c>
      <c r="E437" s="622" t="s">
        <v>1337</v>
      </c>
      <c r="F437" s="39"/>
      <c r="G437" s="32" t="s">
        <v>36</v>
      </c>
      <c r="H437" s="39"/>
      <c r="I437" s="39"/>
      <c r="J437" s="32" t="s">
        <v>51</v>
      </c>
      <c r="K437" s="38" t="s">
        <v>1341</v>
      </c>
      <c r="L437" s="31" t="s">
        <v>39</v>
      </c>
      <c r="M437" s="31" t="s">
        <v>1342</v>
      </c>
      <c r="N437" s="32" t="s">
        <v>1335</v>
      </c>
      <c r="O437" s="32" t="s">
        <v>719</v>
      </c>
      <c r="P437" s="630">
        <v>60</v>
      </c>
      <c r="Q437" s="630">
        <v>60</v>
      </c>
      <c r="R437" s="32"/>
      <c r="S437" s="32"/>
      <c r="T437" s="31"/>
      <c r="U437" s="31">
        <v>0</v>
      </c>
      <c r="V437" s="32">
        <v>19</v>
      </c>
      <c r="W437" s="39"/>
      <c r="X437" s="31"/>
      <c r="Y437" s="31" t="s">
        <v>36</v>
      </c>
      <c r="Z437" s="31" t="s">
        <v>78</v>
      </c>
      <c r="AA437" s="31" t="s">
        <v>49</v>
      </c>
      <c r="AB437" s="525"/>
    </row>
    <row r="438" s="554" customFormat="1" ht="55" customHeight="1" spans="1:28">
      <c r="A438" s="13">
        <v>435</v>
      </c>
      <c r="B438" s="621">
        <v>2022</v>
      </c>
      <c r="C438" s="32" t="s">
        <v>1343</v>
      </c>
      <c r="D438" s="32" t="s">
        <v>34</v>
      </c>
      <c r="E438" s="622" t="s">
        <v>1337</v>
      </c>
      <c r="F438" s="32"/>
      <c r="G438" s="32" t="s">
        <v>36</v>
      </c>
      <c r="H438" s="32"/>
      <c r="I438" s="32"/>
      <c r="J438" s="32" t="s">
        <v>51</v>
      </c>
      <c r="K438" s="32" t="s">
        <v>1344</v>
      </c>
      <c r="L438" s="32" t="s">
        <v>39</v>
      </c>
      <c r="M438" s="32" t="s">
        <v>1345</v>
      </c>
      <c r="N438" s="32" t="s">
        <v>1335</v>
      </c>
      <c r="O438" s="32" t="s">
        <v>719</v>
      </c>
      <c r="P438" s="32">
        <v>65</v>
      </c>
      <c r="Q438" s="32">
        <v>65</v>
      </c>
      <c r="R438" s="32"/>
      <c r="S438" s="32"/>
      <c r="T438" s="32"/>
      <c r="U438" s="36">
        <v>0</v>
      </c>
      <c r="V438" s="32">
        <v>9</v>
      </c>
      <c r="W438" s="32"/>
      <c r="X438" s="32"/>
      <c r="Y438" s="32" t="s">
        <v>39</v>
      </c>
      <c r="Z438" s="31"/>
      <c r="AA438" s="31" t="s">
        <v>49</v>
      </c>
      <c r="AB438" s="525"/>
    </row>
    <row r="439" s="554" customFormat="1" ht="55" customHeight="1" spans="1:28">
      <c r="A439" s="13">
        <v>436</v>
      </c>
      <c r="B439" s="621">
        <v>2022</v>
      </c>
      <c r="C439" s="32" t="s">
        <v>1346</v>
      </c>
      <c r="D439" s="32" t="s">
        <v>34</v>
      </c>
      <c r="E439" s="622" t="s">
        <v>1337</v>
      </c>
      <c r="F439" s="32"/>
      <c r="G439" s="32" t="s">
        <v>36</v>
      </c>
      <c r="H439" s="32"/>
      <c r="I439" s="32"/>
      <c r="J439" s="32" t="s">
        <v>51</v>
      </c>
      <c r="K439" s="32" t="s">
        <v>1344</v>
      </c>
      <c r="L439" s="32" t="s">
        <v>39</v>
      </c>
      <c r="M439" s="32" t="s">
        <v>1347</v>
      </c>
      <c r="N439" s="32" t="s">
        <v>1335</v>
      </c>
      <c r="O439" s="32" t="s">
        <v>719</v>
      </c>
      <c r="P439" s="32">
        <v>28</v>
      </c>
      <c r="Q439" s="32">
        <v>28</v>
      </c>
      <c r="R439" s="32"/>
      <c r="S439" s="32"/>
      <c r="T439" s="32"/>
      <c r="U439" s="36">
        <v>0</v>
      </c>
      <c r="V439" s="32">
        <v>8</v>
      </c>
      <c r="W439" s="32"/>
      <c r="X439" s="32"/>
      <c r="Y439" s="32" t="s">
        <v>39</v>
      </c>
      <c r="Z439" s="31"/>
      <c r="AA439" s="31" t="s">
        <v>49</v>
      </c>
      <c r="AB439" s="525"/>
    </row>
    <row r="440" s="554" customFormat="1" ht="55" customHeight="1" spans="1:28">
      <c r="A440" s="13">
        <v>437</v>
      </c>
      <c r="B440" s="621">
        <v>2022</v>
      </c>
      <c r="C440" s="32" t="s">
        <v>1348</v>
      </c>
      <c r="D440" s="32" t="s">
        <v>34</v>
      </c>
      <c r="E440" s="622" t="s">
        <v>1337</v>
      </c>
      <c r="F440" s="31"/>
      <c r="G440" s="32" t="s">
        <v>36</v>
      </c>
      <c r="H440" s="31"/>
      <c r="I440" s="31"/>
      <c r="J440" s="35" t="s">
        <v>1349</v>
      </c>
      <c r="K440" s="32" t="s">
        <v>1350</v>
      </c>
      <c r="L440" s="35" t="s">
        <v>39</v>
      </c>
      <c r="M440" s="32" t="s">
        <v>1351</v>
      </c>
      <c r="N440" s="32" t="s">
        <v>1335</v>
      </c>
      <c r="O440" s="32" t="s">
        <v>719</v>
      </c>
      <c r="P440" s="35">
        <v>20</v>
      </c>
      <c r="Q440" s="35">
        <v>20</v>
      </c>
      <c r="R440" s="31"/>
      <c r="S440" s="31"/>
      <c r="T440" s="31"/>
      <c r="U440" s="31"/>
      <c r="V440" s="35">
        <v>89</v>
      </c>
      <c r="W440" s="31"/>
      <c r="X440" s="31"/>
      <c r="Y440" s="31" t="s">
        <v>39</v>
      </c>
      <c r="Z440" s="31"/>
      <c r="AA440" s="31" t="s">
        <v>49</v>
      </c>
      <c r="AB440" s="525"/>
    </row>
    <row r="441" s="554" customFormat="1" ht="55" customHeight="1" spans="1:28">
      <c r="A441" s="13">
        <v>438</v>
      </c>
      <c r="B441" s="621">
        <v>2022</v>
      </c>
      <c r="C441" s="31" t="s">
        <v>1352</v>
      </c>
      <c r="D441" s="32" t="s">
        <v>34</v>
      </c>
      <c r="E441" s="622" t="s">
        <v>1337</v>
      </c>
      <c r="F441" s="63"/>
      <c r="G441" s="32" t="s">
        <v>36</v>
      </c>
      <c r="H441" s="63"/>
      <c r="I441" s="63"/>
      <c r="J441" s="32" t="s">
        <v>51</v>
      </c>
      <c r="K441" s="32" t="s">
        <v>1353</v>
      </c>
      <c r="L441" s="32" t="s">
        <v>36</v>
      </c>
      <c r="M441" s="32" t="s">
        <v>1354</v>
      </c>
      <c r="N441" s="32" t="s">
        <v>1335</v>
      </c>
      <c r="O441" s="32" t="s">
        <v>719</v>
      </c>
      <c r="P441" s="32">
        <v>12</v>
      </c>
      <c r="Q441" s="32">
        <v>12</v>
      </c>
      <c r="R441" s="63"/>
      <c r="S441" s="63"/>
      <c r="T441" s="63"/>
      <c r="U441" s="32">
        <v>1</v>
      </c>
      <c r="V441" s="32">
        <v>10</v>
      </c>
      <c r="W441" s="63"/>
      <c r="X441" s="63"/>
      <c r="Y441" s="32" t="s">
        <v>39</v>
      </c>
      <c r="Z441" s="63"/>
      <c r="AA441" s="31" t="s">
        <v>49</v>
      </c>
      <c r="AB441" s="525"/>
    </row>
    <row r="442" s="554" customFormat="1" ht="55" customHeight="1" spans="1:28">
      <c r="A442" s="13">
        <v>439</v>
      </c>
      <c r="B442" s="621">
        <v>2022</v>
      </c>
      <c r="C442" s="33" t="s">
        <v>1355</v>
      </c>
      <c r="D442" s="32" t="s">
        <v>34</v>
      </c>
      <c r="E442" s="622" t="s">
        <v>1337</v>
      </c>
      <c r="F442" s="32"/>
      <c r="G442" s="32" t="s">
        <v>36</v>
      </c>
      <c r="H442" s="32"/>
      <c r="I442" s="32"/>
      <c r="J442" s="32" t="s">
        <v>51</v>
      </c>
      <c r="K442" s="31" t="s">
        <v>1356</v>
      </c>
      <c r="L442" s="32" t="s">
        <v>39</v>
      </c>
      <c r="M442" s="32" t="s">
        <v>1357</v>
      </c>
      <c r="N442" s="32" t="s">
        <v>1335</v>
      </c>
      <c r="O442" s="32" t="s">
        <v>719</v>
      </c>
      <c r="P442" s="32">
        <v>16</v>
      </c>
      <c r="Q442" s="32">
        <v>16</v>
      </c>
      <c r="R442" s="32"/>
      <c r="S442" s="32"/>
      <c r="T442" s="32"/>
      <c r="U442" s="32">
        <v>1</v>
      </c>
      <c r="V442" s="32">
        <v>10</v>
      </c>
      <c r="W442" s="32"/>
      <c r="X442" s="32"/>
      <c r="Y442" s="32" t="s">
        <v>39</v>
      </c>
      <c r="Z442" s="32"/>
      <c r="AA442" s="31" t="s">
        <v>49</v>
      </c>
      <c r="AB442" s="525"/>
    </row>
    <row r="443" s="554" customFormat="1" ht="55" customHeight="1" spans="1:28">
      <c r="A443" s="13">
        <v>440</v>
      </c>
      <c r="B443" s="621">
        <v>2022</v>
      </c>
      <c r="C443" s="33" t="s">
        <v>1358</v>
      </c>
      <c r="D443" s="32" t="s">
        <v>34</v>
      </c>
      <c r="E443" s="622" t="s">
        <v>1337</v>
      </c>
      <c r="F443" s="32"/>
      <c r="G443" s="32" t="s">
        <v>36</v>
      </c>
      <c r="H443" s="32"/>
      <c r="I443" s="32"/>
      <c r="J443" s="31" t="s">
        <v>51</v>
      </c>
      <c r="K443" s="31" t="s">
        <v>1359</v>
      </c>
      <c r="L443" s="32" t="s">
        <v>39</v>
      </c>
      <c r="M443" s="32" t="s">
        <v>1360</v>
      </c>
      <c r="N443" s="32" t="s">
        <v>1335</v>
      </c>
      <c r="O443" s="32" t="s">
        <v>719</v>
      </c>
      <c r="P443" s="31">
        <v>49</v>
      </c>
      <c r="Q443" s="31">
        <v>49</v>
      </c>
      <c r="R443" s="32"/>
      <c r="S443" s="32"/>
      <c r="T443" s="32"/>
      <c r="U443" s="32">
        <v>1</v>
      </c>
      <c r="V443" s="32">
        <v>3</v>
      </c>
      <c r="W443" s="32"/>
      <c r="X443" s="32"/>
      <c r="Y443" s="32" t="s">
        <v>39</v>
      </c>
      <c r="Z443" s="32"/>
      <c r="AA443" s="31" t="s">
        <v>49</v>
      </c>
      <c r="AB443" s="525"/>
    </row>
    <row r="444" s="554" customFormat="1" ht="55" customHeight="1" spans="1:28">
      <c r="A444" s="13">
        <v>441</v>
      </c>
      <c r="B444" s="621">
        <v>2022</v>
      </c>
      <c r="C444" s="32" t="s">
        <v>1361</v>
      </c>
      <c r="D444" s="32" t="s">
        <v>34</v>
      </c>
      <c r="E444" s="622" t="s">
        <v>1337</v>
      </c>
      <c r="F444" s="63"/>
      <c r="G444" s="32" t="s">
        <v>36</v>
      </c>
      <c r="H444" s="63"/>
      <c r="I444" s="63"/>
      <c r="J444" s="32" t="s">
        <v>51</v>
      </c>
      <c r="K444" s="32" t="s">
        <v>1362</v>
      </c>
      <c r="L444" s="32" t="s">
        <v>39</v>
      </c>
      <c r="M444" s="32" t="s">
        <v>1363</v>
      </c>
      <c r="N444" s="32" t="s">
        <v>1335</v>
      </c>
      <c r="O444" s="32" t="s">
        <v>719</v>
      </c>
      <c r="P444" s="32">
        <v>14</v>
      </c>
      <c r="Q444" s="32">
        <v>14</v>
      </c>
      <c r="R444" s="63"/>
      <c r="S444" s="63"/>
      <c r="T444" s="63"/>
      <c r="U444" s="63"/>
      <c r="V444" s="32">
        <v>6</v>
      </c>
      <c r="W444" s="63"/>
      <c r="X444" s="63"/>
      <c r="Y444" s="31" t="s">
        <v>39</v>
      </c>
      <c r="Z444" s="63"/>
      <c r="AA444" s="31" t="s">
        <v>49</v>
      </c>
      <c r="AB444" s="525"/>
    </row>
    <row r="445" s="554" customFormat="1" ht="55" customHeight="1" spans="1:28">
      <c r="A445" s="13">
        <v>442</v>
      </c>
      <c r="B445" s="621">
        <v>2022</v>
      </c>
      <c r="C445" s="32" t="s">
        <v>1364</v>
      </c>
      <c r="D445" s="32" t="s">
        <v>34</v>
      </c>
      <c r="E445" s="622" t="s">
        <v>1337</v>
      </c>
      <c r="F445" s="32"/>
      <c r="G445" s="32" t="s">
        <v>36</v>
      </c>
      <c r="H445" s="32"/>
      <c r="I445" s="32"/>
      <c r="J445" s="32" t="s">
        <v>1349</v>
      </c>
      <c r="K445" s="32" t="s">
        <v>1365</v>
      </c>
      <c r="L445" s="32" t="s">
        <v>39</v>
      </c>
      <c r="M445" s="32" t="s">
        <v>1366</v>
      </c>
      <c r="N445" s="32" t="s">
        <v>1335</v>
      </c>
      <c r="O445" s="32" t="s">
        <v>719</v>
      </c>
      <c r="P445" s="32">
        <v>29</v>
      </c>
      <c r="Q445" s="32">
        <v>29</v>
      </c>
      <c r="R445" s="32"/>
      <c r="S445" s="32"/>
      <c r="T445" s="32"/>
      <c r="U445" s="32">
        <v>0</v>
      </c>
      <c r="V445" s="32">
        <v>18</v>
      </c>
      <c r="W445" s="32"/>
      <c r="X445" s="32"/>
      <c r="Y445" s="32" t="s">
        <v>39</v>
      </c>
      <c r="Z445" s="32"/>
      <c r="AA445" s="31" t="s">
        <v>49</v>
      </c>
      <c r="AB445" s="525"/>
    </row>
    <row r="446" s="554" customFormat="1" ht="55" customHeight="1" spans="1:28">
      <c r="A446" s="13">
        <v>443</v>
      </c>
      <c r="B446" s="621">
        <v>2022</v>
      </c>
      <c r="C446" s="107" t="s">
        <v>1367</v>
      </c>
      <c r="D446" s="32" t="s">
        <v>34</v>
      </c>
      <c r="E446" s="622" t="s">
        <v>1337</v>
      </c>
      <c r="F446" s="107"/>
      <c r="G446" s="32" t="s">
        <v>36</v>
      </c>
      <c r="H446" s="107"/>
      <c r="I446" s="107"/>
      <c r="J446" s="107" t="s">
        <v>51</v>
      </c>
      <c r="K446" s="107" t="s">
        <v>1368</v>
      </c>
      <c r="L446" s="107" t="s">
        <v>39</v>
      </c>
      <c r="M446" s="107" t="s">
        <v>1369</v>
      </c>
      <c r="N446" s="32" t="s">
        <v>1335</v>
      </c>
      <c r="O446" s="32" t="s">
        <v>719</v>
      </c>
      <c r="P446" s="107">
        <v>30</v>
      </c>
      <c r="Q446" s="107">
        <v>30</v>
      </c>
      <c r="R446" s="107"/>
      <c r="S446" s="107"/>
      <c r="T446" s="107"/>
      <c r="U446" s="107">
        <v>0</v>
      </c>
      <c r="V446" s="107">
        <v>26</v>
      </c>
      <c r="W446" s="107"/>
      <c r="X446" s="107"/>
      <c r="Y446" s="107" t="s">
        <v>39</v>
      </c>
      <c r="Z446" s="107"/>
      <c r="AA446" s="31" t="s">
        <v>49</v>
      </c>
      <c r="AB446" s="525"/>
    </row>
    <row r="447" s="554" customFormat="1" ht="55" customHeight="1" spans="1:28">
      <c r="A447" s="13">
        <v>444</v>
      </c>
      <c r="B447" s="621">
        <v>2022</v>
      </c>
      <c r="C447" s="32" t="s">
        <v>1370</v>
      </c>
      <c r="D447" s="32" t="s">
        <v>34</v>
      </c>
      <c r="E447" s="622" t="s">
        <v>1337</v>
      </c>
      <c r="F447" s="32"/>
      <c r="G447" s="32" t="s">
        <v>36</v>
      </c>
      <c r="H447" s="32"/>
      <c r="I447" s="32"/>
      <c r="J447" s="107" t="s">
        <v>51</v>
      </c>
      <c r="K447" s="107" t="s">
        <v>1368</v>
      </c>
      <c r="L447" s="107" t="s">
        <v>39</v>
      </c>
      <c r="M447" s="32" t="s">
        <v>1371</v>
      </c>
      <c r="N447" s="32" t="s">
        <v>1335</v>
      </c>
      <c r="O447" s="32" t="s">
        <v>719</v>
      </c>
      <c r="P447" s="107">
        <v>48</v>
      </c>
      <c r="Q447" s="107">
        <v>48</v>
      </c>
      <c r="R447" s="107"/>
      <c r="S447" s="107"/>
      <c r="T447" s="107"/>
      <c r="U447" s="107">
        <v>0</v>
      </c>
      <c r="V447" s="107">
        <v>10</v>
      </c>
      <c r="W447" s="107"/>
      <c r="X447" s="107"/>
      <c r="Y447" s="107" t="s">
        <v>39</v>
      </c>
      <c r="Z447" s="107"/>
      <c r="AA447" s="31" t="s">
        <v>49</v>
      </c>
      <c r="AB447" s="525"/>
    </row>
    <row r="448" s="554" customFormat="1" ht="55" customHeight="1" spans="1:28">
      <c r="A448" s="13">
        <v>445</v>
      </c>
      <c r="B448" s="621">
        <v>2022</v>
      </c>
      <c r="C448" s="32" t="s">
        <v>1372</v>
      </c>
      <c r="D448" s="32" t="s">
        <v>34</v>
      </c>
      <c r="E448" s="32" t="s">
        <v>1331</v>
      </c>
      <c r="F448" s="32"/>
      <c r="G448" s="32" t="s">
        <v>36</v>
      </c>
      <c r="H448" s="32"/>
      <c r="I448" s="32"/>
      <c r="J448" s="32" t="s">
        <v>51</v>
      </c>
      <c r="K448" s="32" t="s">
        <v>1373</v>
      </c>
      <c r="L448" s="32" t="s">
        <v>39</v>
      </c>
      <c r="M448" s="32" t="s">
        <v>1374</v>
      </c>
      <c r="N448" s="32" t="s">
        <v>1335</v>
      </c>
      <c r="O448" s="32" t="s">
        <v>719</v>
      </c>
      <c r="P448" s="32">
        <v>195</v>
      </c>
      <c r="Q448" s="32">
        <v>195</v>
      </c>
      <c r="R448" s="32"/>
      <c r="S448" s="32"/>
      <c r="T448" s="32"/>
      <c r="U448" s="32"/>
      <c r="V448" s="32">
        <v>20</v>
      </c>
      <c r="W448" s="32"/>
      <c r="X448" s="32"/>
      <c r="Y448" s="32" t="s">
        <v>36</v>
      </c>
      <c r="Z448" s="32"/>
      <c r="AA448" s="31" t="s">
        <v>49</v>
      </c>
      <c r="AB448" s="525"/>
    </row>
    <row r="449" s="554" customFormat="1" ht="55" customHeight="1" spans="1:28">
      <c r="A449" s="13">
        <v>446</v>
      </c>
      <c r="B449" s="621">
        <v>2022</v>
      </c>
      <c r="C449" s="638" t="s">
        <v>1375</v>
      </c>
      <c r="D449" s="32" t="s">
        <v>34</v>
      </c>
      <c r="E449" s="622" t="s">
        <v>1337</v>
      </c>
      <c r="F449" s="638"/>
      <c r="G449" s="32" t="s">
        <v>36</v>
      </c>
      <c r="H449" s="638"/>
      <c r="I449" s="638"/>
      <c r="J449" s="638" t="s">
        <v>51</v>
      </c>
      <c r="K449" s="638" t="s">
        <v>1376</v>
      </c>
      <c r="L449" s="638" t="s">
        <v>39</v>
      </c>
      <c r="M449" s="638" t="s">
        <v>1377</v>
      </c>
      <c r="N449" s="32" t="s">
        <v>1335</v>
      </c>
      <c r="O449" s="32" t="s">
        <v>719</v>
      </c>
      <c r="P449" s="638">
        <v>10</v>
      </c>
      <c r="Q449" s="638">
        <v>10</v>
      </c>
      <c r="R449" s="31"/>
      <c r="S449" s="31"/>
      <c r="T449" s="31"/>
      <c r="U449" s="31"/>
      <c r="V449" s="31">
        <v>10</v>
      </c>
      <c r="W449" s="31"/>
      <c r="X449" s="31"/>
      <c r="Y449" s="31" t="s">
        <v>39</v>
      </c>
      <c r="Z449" s="31"/>
      <c r="AA449" s="31" t="s">
        <v>49</v>
      </c>
      <c r="AB449" s="525"/>
    </row>
    <row r="450" s="554" customFormat="1" ht="55" customHeight="1" spans="1:28">
      <c r="A450" s="13">
        <v>447</v>
      </c>
      <c r="B450" s="621">
        <v>2022</v>
      </c>
      <c r="C450" s="32" t="s">
        <v>1378</v>
      </c>
      <c r="D450" s="32" t="s">
        <v>34</v>
      </c>
      <c r="E450" s="622" t="s">
        <v>1337</v>
      </c>
      <c r="F450" s="32"/>
      <c r="G450" s="32" t="s">
        <v>36</v>
      </c>
      <c r="H450" s="32"/>
      <c r="I450" s="32"/>
      <c r="J450" s="32" t="s">
        <v>51</v>
      </c>
      <c r="K450" s="32" t="s">
        <v>1379</v>
      </c>
      <c r="L450" s="32" t="s">
        <v>36</v>
      </c>
      <c r="M450" s="32" t="s">
        <v>1380</v>
      </c>
      <c r="N450" s="32" t="s">
        <v>1335</v>
      </c>
      <c r="O450" s="32" t="s">
        <v>719</v>
      </c>
      <c r="P450" s="32">
        <v>95</v>
      </c>
      <c r="Q450" s="32">
        <v>95</v>
      </c>
      <c r="R450" s="35"/>
      <c r="S450" s="35"/>
      <c r="T450" s="32"/>
      <c r="U450" s="32">
        <v>1</v>
      </c>
      <c r="V450" s="32">
        <v>20</v>
      </c>
      <c r="W450" s="35"/>
      <c r="X450" s="35"/>
      <c r="Y450" s="32" t="s">
        <v>36</v>
      </c>
      <c r="Z450" s="35" t="s">
        <v>78</v>
      </c>
      <c r="AA450" s="31" t="s">
        <v>49</v>
      </c>
      <c r="AB450" s="525"/>
    </row>
    <row r="451" s="554" customFormat="1" ht="55" customHeight="1" spans="1:28">
      <c r="A451" s="13">
        <v>448</v>
      </c>
      <c r="B451" s="621">
        <v>2022</v>
      </c>
      <c r="C451" s="32" t="s">
        <v>1381</v>
      </c>
      <c r="D451" s="32" t="s">
        <v>34</v>
      </c>
      <c r="E451" s="622" t="s">
        <v>1337</v>
      </c>
      <c r="F451" s="32"/>
      <c r="G451" s="32" t="s">
        <v>36</v>
      </c>
      <c r="H451" s="32"/>
      <c r="I451" s="32"/>
      <c r="J451" s="32" t="s">
        <v>51</v>
      </c>
      <c r="K451" s="32" t="s">
        <v>1379</v>
      </c>
      <c r="L451" s="32" t="s">
        <v>36</v>
      </c>
      <c r="M451" s="32" t="s">
        <v>1382</v>
      </c>
      <c r="N451" s="32" t="s">
        <v>1335</v>
      </c>
      <c r="O451" s="32" t="s">
        <v>719</v>
      </c>
      <c r="P451" s="32">
        <v>230</v>
      </c>
      <c r="Q451" s="32">
        <v>230</v>
      </c>
      <c r="R451" s="35"/>
      <c r="S451" s="35"/>
      <c r="T451" s="32"/>
      <c r="U451" s="32">
        <v>1</v>
      </c>
      <c r="V451" s="32">
        <v>91</v>
      </c>
      <c r="W451" s="35"/>
      <c r="X451" s="35"/>
      <c r="Y451" s="32" t="s">
        <v>36</v>
      </c>
      <c r="Z451" s="35" t="s">
        <v>78</v>
      </c>
      <c r="AA451" s="31" t="s">
        <v>49</v>
      </c>
      <c r="AB451" s="525"/>
    </row>
    <row r="452" s="554" customFormat="1" ht="55" customHeight="1" spans="1:28">
      <c r="A452" s="13">
        <v>449</v>
      </c>
      <c r="B452" s="621">
        <v>2022</v>
      </c>
      <c r="C452" s="32" t="s">
        <v>1383</v>
      </c>
      <c r="D452" s="32" t="s">
        <v>34</v>
      </c>
      <c r="E452" s="622" t="s">
        <v>1337</v>
      </c>
      <c r="F452" s="32"/>
      <c r="G452" s="32" t="s">
        <v>36</v>
      </c>
      <c r="H452" s="32"/>
      <c r="I452" s="32"/>
      <c r="J452" s="32" t="s">
        <v>51</v>
      </c>
      <c r="K452" s="32" t="s">
        <v>1384</v>
      </c>
      <c r="L452" s="32" t="s">
        <v>39</v>
      </c>
      <c r="M452" s="32" t="s">
        <v>1385</v>
      </c>
      <c r="N452" s="32" t="s">
        <v>1335</v>
      </c>
      <c r="O452" s="32" t="s">
        <v>719</v>
      </c>
      <c r="P452" s="31">
        <v>15</v>
      </c>
      <c r="Q452" s="31">
        <v>15</v>
      </c>
      <c r="R452" s="63"/>
      <c r="S452" s="63"/>
      <c r="T452" s="63"/>
      <c r="U452" s="31">
        <v>0</v>
      </c>
      <c r="V452" s="31">
        <v>17</v>
      </c>
      <c r="W452" s="63"/>
      <c r="X452" s="63"/>
      <c r="Y452" s="32" t="s">
        <v>39</v>
      </c>
      <c r="Z452" s="63"/>
      <c r="AA452" s="31" t="s">
        <v>49</v>
      </c>
      <c r="AB452" s="525"/>
    </row>
    <row r="453" s="554" customFormat="1" ht="55" customHeight="1" spans="1:28">
      <c r="A453" s="13">
        <v>450</v>
      </c>
      <c r="B453" s="621">
        <v>2022</v>
      </c>
      <c r="C453" s="32" t="s">
        <v>1386</v>
      </c>
      <c r="D453" s="32" t="s">
        <v>34</v>
      </c>
      <c r="E453" s="622" t="s">
        <v>1337</v>
      </c>
      <c r="F453" s="32"/>
      <c r="G453" s="32" t="s">
        <v>36</v>
      </c>
      <c r="H453" s="32"/>
      <c r="I453" s="32"/>
      <c r="J453" s="32" t="s">
        <v>1349</v>
      </c>
      <c r="K453" s="32" t="s">
        <v>1387</v>
      </c>
      <c r="L453" s="32" t="s">
        <v>39</v>
      </c>
      <c r="M453" s="32" t="s">
        <v>1388</v>
      </c>
      <c r="N453" s="32" t="s">
        <v>1335</v>
      </c>
      <c r="O453" s="32" t="s">
        <v>719</v>
      </c>
      <c r="P453" s="32">
        <v>70</v>
      </c>
      <c r="Q453" s="32">
        <v>70</v>
      </c>
      <c r="R453" s="32"/>
      <c r="S453" s="32"/>
      <c r="T453" s="32"/>
      <c r="U453" s="32">
        <v>0</v>
      </c>
      <c r="V453" s="32">
        <v>119</v>
      </c>
      <c r="W453" s="32"/>
      <c r="X453" s="32"/>
      <c r="Y453" s="32" t="s">
        <v>39</v>
      </c>
      <c r="Z453" s="32"/>
      <c r="AA453" s="31" t="s">
        <v>49</v>
      </c>
      <c r="AB453" s="525"/>
    </row>
    <row r="454" s="554" customFormat="1" ht="55" customHeight="1" spans="1:28">
      <c r="A454" s="13">
        <v>451</v>
      </c>
      <c r="B454" s="12">
        <v>2022</v>
      </c>
      <c r="C454" s="9" t="s">
        <v>1389</v>
      </c>
      <c r="D454" s="419" t="s">
        <v>34</v>
      </c>
      <c r="E454" s="9" t="s">
        <v>1390</v>
      </c>
      <c r="F454" s="9"/>
      <c r="G454" s="12" t="s">
        <v>36</v>
      </c>
      <c r="H454" s="12"/>
      <c r="I454" s="9"/>
      <c r="J454" s="419" t="s">
        <v>51</v>
      </c>
      <c r="K454" s="431" t="s">
        <v>1391</v>
      </c>
      <c r="L454" s="9" t="s">
        <v>36</v>
      </c>
      <c r="M454" s="12" t="s">
        <v>1392</v>
      </c>
      <c r="N454" s="431" t="s">
        <v>1393</v>
      </c>
      <c r="O454" s="9" t="s">
        <v>42</v>
      </c>
      <c r="P454" s="419">
        <v>85</v>
      </c>
      <c r="Q454" s="419">
        <v>85</v>
      </c>
      <c r="R454" s="9"/>
      <c r="S454" s="12"/>
      <c r="T454" s="12"/>
      <c r="U454" s="9">
        <v>1</v>
      </c>
      <c r="V454" s="419">
        <v>10</v>
      </c>
      <c r="W454" s="432"/>
      <c r="X454" s="9"/>
      <c r="Y454" s="12" t="s">
        <v>39</v>
      </c>
      <c r="Z454" s="12"/>
      <c r="AA454" s="9" t="s">
        <v>1394</v>
      </c>
      <c r="AB454" s="525"/>
    </row>
    <row r="455" s="554" customFormat="1" ht="55" customHeight="1" spans="1:28">
      <c r="A455" s="13">
        <v>452</v>
      </c>
      <c r="B455" s="12">
        <v>2022</v>
      </c>
      <c r="C455" s="12" t="s">
        <v>1395</v>
      </c>
      <c r="D455" s="12" t="s">
        <v>34</v>
      </c>
      <c r="E455" s="12" t="s">
        <v>1390</v>
      </c>
      <c r="F455" s="12"/>
      <c r="G455" s="12" t="s">
        <v>36</v>
      </c>
      <c r="H455" s="12"/>
      <c r="I455" s="12"/>
      <c r="J455" s="12" t="s">
        <v>51</v>
      </c>
      <c r="K455" s="12" t="s">
        <v>1396</v>
      </c>
      <c r="L455" s="12" t="s">
        <v>39</v>
      </c>
      <c r="M455" s="12" t="s">
        <v>1397</v>
      </c>
      <c r="N455" s="12" t="s">
        <v>1393</v>
      </c>
      <c r="O455" s="12" t="s">
        <v>42</v>
      </c>
      <c r="P455" s="12">
        <v>80</v>
      </c>
      <c r="Q455" s="12">
        <v>80</v>
      </c>
      <c r="R455" s="12"/>
      <c r="S455" s="12"/>
      <c r="T455" s="12"/>
      <c r="U455" s="12"/>
      <c r="V455" s="12">
        <v>8</v>
      </c>
      <c r="W455" s="12"/>
      <c r="X455" s="12"/>
      <c r="Y455" s="12" t="s">
        <v>39</v>
      </c>
      <c r="Z455" s="12"/>
      <c r="AA455" s="12" t="s">
        <v>1394</v>
      </c>
      <c r="AB455" s="525"/>
    </row>
    <row r="456" s="554" customFormat="1" spans="16:16">
      <c r="P456" s="554">
        <f>SUM(P4:P455)</f>
        <v>23489.12</v>
      </c>
    </row>
  </sheetData>
  <mergeCells count="18">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58">
    <cfRule type="duplicateValues" dxfId="0" priority="11"/>
  </conditionalFormatting>
  <conditionalFormatting sqref="C59">
    <cfRule type="duplicateValues" dxfId="0" priority="10"/>
  </conditionalFormatting>
  <conditionalFormatting sqref="C185">
    <cfRule type="duplicateValues" dxfId="1" priority="15"/>
  </conditionalFormatting>
  <conditionalFormatting sqref="C186">
    <cfRule type="duplicateValues" dxfId="1" priority="14"/>
  </conditionalFormatting>
  <conditionalFormatting sqref="C194">
    <cfRule type="duplicateValues" dxfId="1" priority="16"/>
  </conditionalFormatting>
  <conditionalFormatting sqref="C228">
    <cfRule type="duplicateValues" dxfId="1" priority="12"/>
  </conditionalFormatting>
  <conditionalFormatting sqref="C382">
    <cfRule type="duplicateValues" dxfId="1" priority="2"/>
  </conditionalFormatting>
  <conditionalFormatting sqref="C384">
    <cfRule type="duplicateValues" dxfId="1" priority="1"/>
  </conditionalFormatting>
  <conditionalFormatting sqref="C389">
    <cfRule type="duplicateValues" dxfId="1" priority="6"/>
  </conditionalFormatting>
  <conditionalFormatting sqref="C390">
    <cfRule type="duplicateValues" dxfId="1" priority="4"/>
  </conditionalFormatting>
  <conditionalFormatting sqref="C391">
    <cfRule type="duplicateValues" dxfId="1" priority="3"/>
  </conditionalFormatting>
  <conditionalFormatting sqref="C394">
    <cfRule type="duplicateValues" dxfId="1" priority="5"/>
  </conditionalFormatting>
  <conditionalFormatting sqref="C229:C230">
    <cfRule type="duplicateValues" dxfId="1" priority="13"/>
  </conditionalFormatting>
  <conditionalFormatting sqref="C399:C400">
    <cfRule type="duplicateValues" dxfId="1" priority="7"/>
  </conditionalFormatting>
  <conditionalFormatting sqref="C383 C385:C387">
    <cfRule type="duplicateValues" dxfId="1" priority="9"/>
  </conditionalFormatting>
  <conditionalFormatting sqref="C388 C395:C398 C392:C393">
    <cfRule type="duplicateValues" dxfId="1" priority="8"/>
  </conditionalFormatting>
  <pageMargins left="0.554861111111111" right="0.554861111111111" top="1" bottom="1" header="0.5" footer="0.5"/>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workbookViewId="0">
      <selection activeCell="O20" sqref="$A1:$XFD1048576"/>
    </sheetView>
  </sheetViews>
  <sheetFormatPr defaultColWidth="9" defaultRowHeight="13.5" outlineLevelRow="3"/>
  <sheetData>
    <row r="1" ht="47" customHeight="1" spans="1:17">
      <c r="A1" s="1" t="s">
        <v>3705</v>
      </c>
      <c r="B1" s="1"/>
      <c r="C1" s="1"/>
      <c r="D1" s="1"/>
      <c r="E1" s="1"/>
      <c r="F1" s="1"/>
      <c r="G1" s="1"/>
      <c r="H1" s="1"/>
      <c r="I1" s="1"/>
      <c r="J1" s="1"/>
      <c r="K1" s="1"/>
      <c r="L1" s="1"/>
      <c r="M1" s="1"/>
      <c r="N1" s="1"/>
      <c r="O1" s="1"/>
      <c r="P1" s="1"/>
      <c r="Q1" s="1"/>
    </row>
    <row r="2" ht="31" customHeight="1" spans="1:17">
      <c r="A2" s="2" t="s">
        <v>1</v>
      </c>
      <c r="B2" s="2" t="s">
        <v>2</v>
      </c>
      <c r="C2" s="3" t="s">
        <v>1962</v>
      </c>
      <c r="D2" s="3" t="s">
        <v>1963</v>
      </c>
      <c r="E2" s="3" t="s">
        <v>1964</v>
      </c>
      <c r="F2" s="3" t="s">
        <v>1965</v>
      </c>
      <c r="G2" s="3" t="s">
        <v>7</v>
      </c>
      <c r="H2" s="4" t="s">
        <v>13</v>
      </c>
      <c r="I2" s="4"/>
      <c r="J2" s="4"/>
      <c r="K2" s="4"/>
      <c r="L2" s="4"/>
      <c r="M2" s="3" t="s">
        <v>14</v>
      </c>
      <c r="N2" s="3"/>
      <c r="O2" s="3" t="s">
        <v>11</v>
      </c>
      <c r="P2" s="11" t="s">
        <v>1967</v>
      </c>
      <c r="Q2" s="11" t="s">
        <v>12</v>
      </c>
    </row>
    <row r="3" ht="48" spans="1:17">
      <c r="A3" s="2"/>
      <c r="B3" s="2"/>
      <c r="C3" s="3"/>
      <c r="D3" s="3"/>
      <c r="E3" s="3"/>
      <c r="F3" s="3"/>
      <c r="G3" s="3"/>
      <c r="H3" s="5" t="s">
        <v>22</v>
      </c>
      <c r="I3" s="10" t="s">
        <v>23</v>
      </c>
      <c r="J3" s="10" t="s">
        <v>24</v>
      </c>
      <c r="K3" s="10" t="s">
        <v>25</v>
      </c>
      <c r="L3" s="10" t="s">
        <v>26</v>
      </c>
      <c r="M3" s="3" t="s">
        <v>1968</v>
      </c>
      <c r="N3" s="3" t="s">
        <v>1969</v>
      </c>
      <c r="O3" s="3"/>
      <c r="P3" s="11"/>
      <c r="Q3" s="11"/>
    </row>
    <row r="4" ht="120" spans="1:17">
      <c r="A4" s="6">
        <v>1</v>
      </c>
      <c r="B4" s="6">
        <v>2022</v>
      </c>
      <c r="C4" s="7" t="s">
        <v>3706</v>
      </c>
      <c r="D4" s="6" t="s">
        <v>3707</v>
      </c>
      <c r="E4" s="8" t="s">
        <v>3708</v>
      </c>
      <c r="F4" s="9" t="s">
        <v>3709</v>
      </c>
      <c r="G4" s="6" t="s">
        <v>51</v>
      </c>
      <c r="H4" s="6">
        <v>719.34</v>
      </c>
      <c r="I4" s="6">
        <v>719.34</v>
      </c>
      <c r="J4" s="6">
        <v>0</v>
      </c>
      <c r="K4" s="6">
        <v>0</v>
      </c>
      <c r="L4" s="6">
        <v>0</v>
      </c>
      <c r="M4" s="6">
        <v>2808</v>
      </c>
      <c r="N4" s="6">
        <v>585.45</v>
      </c>
      <c r="O4" s="12" t="s">
        <v>3710</v>
      </c>
      <c r="P4" s="13" t="s">
        <v>3711</v>
      </c>
      <c r="Q4" s="13" t="s">
        <v>3712</v>
      </c>
    </row>
  </sheetData>
  <mergeCells count="13">
    <mergeCell ref="A1:Q1"/>
    <mergeCell ref="H2:L2"/>
    <mergeCell ref="M2:N2"/>
    <mergeCell ref="A2:A3"/>
    <mergeCell ref="B2:B3"/>
    <mergeCell ref="C2:C3"/>
    <mergeCell ref="D2:D3"/>
    <mergeCell ref="E2:E3"/>
    <mergeCell ref="F2:F3"/>
    <mergeCell ref="G2:G3"/>
    <mergeCell ref="O2:O3"/>
    <mergeCell ref="P2:P3"/>
    <mergeCell ref="Q2:Q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
  <sheetViews>
    <sheetView tabSelected="1" workbookViewId="0">
      <selection activeCell="O20" sqref="O20"/>
    </sheetView>
  </sheetViews>
  <sheetFormatPr defaultColWidth="9" defaultRowHeight="13.5" outlineLevelRow="3"/>
  <cols>
    <col min="8" max="8" width="11.5"/>
    <col min="9" max="9" width="12.6333333333333"/>
    <col min="14" max="14" width="11.5"/>
    <col min="19" max="19" width="11.75" customWidth="1"/>
  </cols>
  <sheetData>
    <row r="1" ht="25.5" spans="1:19">
      <c r="A1" s="1" t="s">
        <v>3713</v>
      </c>
      <c r="B1" s="1"/>
      <c r="C1" s="1"/>
      <c r="D1" s="1"/>
      <c r="E1" s="1"/>
      <c r="F1" s="1"/>
      <c r="G1" s="1"/>
      <c r="H1" s="1"/>
      <c r="I1" s="1"/>
      <c r="J1" s="1"/>
      <c r="K1" s="1"/>
      <c r="L1" s="1"/>
      <c r="M1" s="1"/>
      <c r="N1" s="1"/>
      <c r="O1" s="1"/>
      <c r="P1" s="1"/>
      <c r="Q1" s="1"/>
      <c r="R1" s="1"/>
      <c r="S1" s="1"/>
    </row>
    <row r="2" ht="37" customHeight="1" spans="1:19">
      <c r="A2" s="2" t="s">
        <v>1</v>
      </c>
      <c r="B2" s="2" t="s">
        <v>2</v>
      </c>
      <c r="C2" s="3" t="s">
        <v>1962</v>
      </c>
      <c r="D2" s="3" t="s">
        <v>1963</v>
      </c>
      <c r="E2" s="3" t="s">
        <v>1964</v>
      </c>
      <c r="F2" s="3" t="s">
        <v>1965</v>
      </c>
      <c r="G2" s="3" t="s">
        <v>7</v>
      </c>
      <c r="H2" s="4" t="s">
        <v>13</v>
      </c>
      <c r="I2" s="4"/>
      <c r="J2" s="4"/>
      <c r="K2" s="4"/>
      <c r="L2" s="4"/>
      <c r="M2" s="3" t="s">
        <v>14</v>
      </c>
      <c r="N2" s="3"/>
      <c r="O2" s="3" t="s">
        <v>1966</v>
      </c>
      <c r="P2" s="3"/>
      <c r="Q2" s="3" t="s">
        <v>11</v>
      </c>
      <c r="R2" s="11" t="s">
        <v>1967</v>
      </c>
      <c r="S2" s="11" t="s">
        <v>12</v>
      </c>
    </row>
    <row r="3" ht="36" spans="1:19">
      <c r="A3" s="2"/>
      <c r="B3" s="2"/>
      <c r="C3" s="3"/>
      <c r="D3" s="3"/>
      <c r="E3" s="3"/>
      <c r="F3" s="3"/>
      <c r="G3" s="3"/>
      <c r="H3" s="5" t="s">
        <v>22</v>
      </c>
      <c r="I3" s="10" t="s">
        <v>23</v>
      </c>
      <c r="J3" s="10" t="s">
        <v>24</v>
      </c>
      <c r="K3" s="10" t="s">
        <v>25</v>
      </c>
      <c r="L3" s="10" t="s">
        <v>26</v>
      </c>
      <c r="M3" s="3" t="s">
        <v>1968</v>
      </c>
      <c r="N3" s="3" t="s">
        <v>1969</v>
      </c>
      <c r="O3" s="3" t="s">
        <v>1970</v>
      </c>
      <c r="P3" s="3" t="s">
        <v>1971</v>
      </c>
      <c r="Q3" s="3"/>
      <c r="R3" s="11"/>
      <c r="S3" s="11"/>
    </row>
    <row r="4" ht="157" customHeight="1" spans="1:19">
      <c r="A4" s="6">
        <v>1</v>
      </c>
      <c r="B4" s="6">
        <v>2022</v>
      </c>
      <c r="C4" s="7" t="s">
        <v>3706</v>
      </c>
      <c r="D4" s="6" t="s">
        <v>3714</v>
      </c>
      <c r="E4" s="8" t="s">
        <v>3715</v>
      </c>
      <c r="F4" s="9" t="s">
        <v>3716</v>
      </c>
      <c r="G4" s="6" t="s">
        <v>51</v>
      </c>
      <c r="H4" s="6">
        <v>630.4654</v>
      </c>
      <c r="I4" s="6">
        <v>630.4654</v>
      </c>
      <c r="J4" s="6">
        <v>0</v>
      </c>
      <c r="K4" s="6">
        <v>0</v>
      </c>
      <c r="L4" s="6">
        <v>0</v>
      </c>
      <c r="M4" s="6">
        <v>5008</v>
      </c>
      <c r="N4" s="6">
        <v>630.4654</v>
      </c>
      <c r="O4" s="6"/>
      <c r="P4" s="6"/>
      <c r="Q4" s="12" t="s">
        <v>3717</v>
      </c>
      <c r="R4" s="13" t="s">
        <v>3718</v>
      </c>
      <c r="S4" s="13" t="s">
        <v>3719</v>
      </c>
    </row>
  </sheetData>
  <mergeCells count="14">
    <mergeCell ref="A1:S1"/>
    <mergeCell ref="H2:L2"/>
    <mergeCell ref="M2:N2"/>
    <mergeCell ref="O2:P2"/>
    <mergeCell ref="A2:A3"/>
    <mergeCell ref="B2:B3"/>
    <mergeCell ref="C2:C3"/>
    <mergeCell ref="D2:D3"/>
    <mergeCell ref="E2:E3"/>
    <mergeCell ref="F2:F3"/>
    <mergeCell ref="G2:G3"/>
    <mergeCell ref="Q2:Q3"/>
    <mergeCell ref="R2:R3"/>
    <mergeCell ref="S2:S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76"/>
  <sheetViews>
    <sheetView topLeftCell="A29" workbookViewId="0">
      <selection activeCell="AB2" sqref="A1:AB176"/>
    </sheetView>
  </sheetViews>
  <sheetFormatPr defaultColWidth="9" defaultRowHeight="51" customHeight="1"/>
  <cols>
    <col min="1" max="2" width="4.88333333333333" style="501" customWidth="1"/>
    <col min="3" max="3" width="9.425" style="501" customWidth="1"/>
    <col min="4" max="5" width="5.675" style="501" customWidth="1"/>
    <col min="6" max="9" width="4.88333333333333" style="501" customWidth="1"/>
    <col min="10" max="10" width="5.63333333333333" style="501" customWidth="1"/>
    <col min="11" max="11" width="4.88333333333333" style="501" customWidth="1"/>
    <col min="12" max="12" width="4.63333333333333" style="501" customWidth="1"/>
    <col min="13" max="13" width="24.2" style="501" customWidth="1"/>
    <col min="14" max="14" width="4.425" style="501" customWidth="1"/>
    <col min="15" max="15" width="7.83333333333333" style="501" customWidth="1"/>
    <col min="16" max="16" width="3.85833333333333" style="501" customWidth="1"/>
    <col min="17" max="20" width="4.88333333333333" style="501" customWidth="1"/>
    <col min="21" max="22" width="5" style="501" customWidth="1"/>
    <col min="23" max="25" width="4.88333333333333" style="501" customWidth="1"/>
    <col min="26" max="26" width="5.21666666666667" style="501" customWidth="1"/>
    <col min="27" max="27" width="12.05" style="501" customWidth="1"/>
    <col min="28" max="16384" width="9" style="501"/>
  </cols>
  <sheetData>
    <row r="1" s="501" customFormat="1" ht="34" customHeight="1" spans="1:27">
      <c r="A1" s="14" t="s">
        <v>1398</v>
      </c>
      <c r="B1" s="14"/>
      <c r="C1" s="14"/>
      <c r="D1" s="14"/>
      <c r="E1" s="14"/>
      <c r="F1" s="14"/>
      <c r="G1" s="14"/>
      <c r="H1" s="14"/>
      <c r="I1" s="14"/>
      <c r="J1" s="14"/>
      <c r="K1" s="14"/>
      <c r="L1" s="14"/>
      <c r="M1" s="14"/>
      <c r="N1" s="14"/>
      <c r="O1" s="14"/>
      <c r="P1" s="14"/>
      <c r="Q1" s="14"/>
      <c r="R1" s="14"/>
      <c r="S1" s="14"/>
      <c r="T1" s="14"/>
      <c r="U1" s="14"/>
      <c r="V1" s="14"/>
      <c r="W1" s="14"/>
      <c r="X1" s="14"/>
      <c r="Y1" s="14"/>
      <c r="Z1" s="14"/>
      <c r="AA1" s="14"/>
    </row>
    <row r="2" s="501" customFormat="1" customHeight="1" spans="1:28">
      <c r="A2" s="15" t="s">
        <v>1</v>
      </c>
      <c r="B2" s="15" t="s">
        <v>2</v>
      </c>
      <c r="C2" s="15" t="s">
        <v>3</v>
      </c>
      <c r="D2" s="15" t="s">
        <v>4</v>
      </c>
      <c r="E2" s="15" t="s">
        <v>5</v>
      </c>
      <c r="F2" s="5" t="s">
        <v>6</v>
      </c>
      <c r="G2" s="5"/>
      <c r="H2" s="5"/>
      <c r="I2" s="5"/>
      <c r="J2" s="15" t="s">
        <v>7</v>
      </c>
      <c r="K2" s="15" t="s">
        <v>8</v>
      </c>
      <c r="L2" s="15" t="s">
        <v>9</v>
      </c>
      <c r="M2" s="15" t="s">
        <v>10</v>
      </c>
      <c r="N2" s="5" t="s">
        <v>11</v>
      </c>
      <c r="O2" s="5" t="s">
        <v>12</v>
      </c>
      <c r="P2" s="48" t="s">
        <v>13</v>
      </c>
      <c r="Q2" s="48"/>
      <c r="R2" s="48"/>
      <c r="S2" s="48"/>
      <c r="T2" s="59"/>
      <c r="U2" s="5" t="s">
        <v>14</v>
      </c>
      <c r="V2" s="5"/>
      <c r="W2" s="5"/>
      <c r="X2" s="5"/>
      <c r="Y2" s="67" t="s">
        <v>15</v>
      </c>
      <c r="Z2" s="49"/>
      <c r="AA2" s="5" t="s">
        <v>16</v>
      </c>
      <c r="AB2" s="68" t="s">
        <v>17</v>
      </c>
    </row>
    <row r="3" s="501" customFormat="1" ht="97" customHeight="1" spans="1:28">
      <c r="A3" s="16"/>
      <c r="B3" s="16"/>
      <c r="C3" s="16"/>
      <c r="D3" s="16"/>
      <c r="E3" s="16"/>
      <c r="F3" s="5" t="s">
        <v>18</v>
      </c>
      <c r="G3" s="5" t="s">
        <v>19</v>
      </c>
      <c r="H3" s="5" t="s">
        <v>20</v>
      </c>
      <c r="I3" s="5" t="s">
        <v>21</v>
      </c>
      <c r="J3" s="16"/>
      <c r="K3" s="16"/>
      <c r="L3" s="16"/>
      <c r="M3" s="16"/>
      <c r="N3" s="5"/>
      <c r="O3" s="5"/>
      <c r="P3" s="49" t="s">
        <v>22</v>
      </c>
      <c r="Q3" s="10" t="s">
        <v>23</v>
      </c>
      <c r="R3" s="10" t="s">
        <v>24</v>
      </c>
      <c r="S3" s="10" t="s">
        <v>25</v>
      </c>
      <c r="T3" s="10" t="s">
        <v>26</v>
      </c>
      <c r="U3" s="5" t="s">
        <v>27</v>
      </c>
      <c r="V3" s="5" t="s">
        <v>28</v>
      </c>
      <c r="W3" s="5" t="s">
        <v>29</v>
      </c>
      <c r="X3" s="5" t="s">
        <v>30</v>
      </c>
      <c r="Y3" s="5" t="s">
        <v>31</v>
      </c>
      <c r="Z3" s="5" t="s">
        <v>32</v>
      </c>
      <c r="AA3" s="5"/>
      <c r="AB3" s="69"/>
    </row>
    <row r="4" s="502" customFormat="1" customHeight="1" spans="1:28">
      <c r="A4" s="89">
        <v>1</v>
      </c>
      <c r="B4" s="92">
        <v>2022</v>
      </c>
      <c r="C4" s="125" t="s">
        <v>1399</v>
      </c>
      <c r="D4" s="90" t="s">
        <v>1400</v>
      </c>
      <c r="E4" s="503" t="s">
        <v>1401</v>
      </c>
      <c r="F4" s="91" t="s">
        <v>36</v>
      </c>
      <c r="G4" s="91"/>
      <c r="H4" s="93"/>
      <c r="I4" s="93"/>
      <c r="J4" s="93" t="s">
        <v>37</v>
      </c>
      <c r="K4" s="93" t="s">
        <v>639</v>
      </c>
      <c r="L4" s="93" t="s">
        <v>39</v>
      </c>
      <c r="M4" s="125" t="s">
        <v>1402</v>
      </c>
      <c r="N4" s="91" t="s">
        <v>41</v>
      </c>
      <c r="O4" s="91" t="s">
        <v>42</v>
      </c>
      <c r="P4" s="93">
        <v>268</v>
      </c>
      <c r="Q4" s="93">
        <v>268</v>
      </c>
      <c r="R4" s="91"/>
      <c r="S4" s="91"/>
      <c r="T4" s="91"/>
      <c r="U4" s="91"/>
      <c r="V4" s="91">
        <v>22</v>
      </c>
      <c r="W4" s="91"/>
      <c r="X4" s="91"/>
      <c r="Y4" s="91" t="s">
        <v>36</v>
      </c>
      <c r="Z4" s="91" t="s">
        <v>78</v>
      </c>
      <c r="AA4" s="91" t="s">
        <v>1069</v>
      </c>
      <c r="AB4" s="70"/>
    </row>
    <row r="5" s="502" customFormat="1" customHeight="1" spans="1:28">
      <c r="A5" s="89">
        <v>2</v>
      </c>
      <c r="B5" s="91">
        <v>2022</v>
      </c>
      <c r="C5" s="117" t="s">
        <v>1403</v>
      </c>
      <c r="D5" s="91" t="s">
        <v>1400</v>
      </c>
      <c r="E5" s="91" t="s">
        <v>583</v>
      </c>
      <c r="F5" s="91" t="s">
        <v>36</v>
      </c>
      <c r="G5" s="91"/>
      <c r="H5" s="91"/>
      <c r="I5" s="91"/>
      <c r="J5" s="117" t="s">
        <v>51</v>
      </c>
      <c r="K5" s="117" t="s">
        <v>1404</v>
      </c>
      <c r="L5" s="91" t="s">
        <v>36</v>
      </c>
      <c r="M5" s="117" t="s">
        <v>1405</v>
      </c>
      <c r="N5" s="91" t="s">
        <v>48</v>
      </c>
      <c r="O5" s="91" t="s">
        <v>42</v>
      </c>
      <c r="P5" s="117">
        <v>49</v>
      </c>
      <c r="Q5" s="91">
        <v>49</v>
      </c>
      <c r="R5" s="91"/>
      <c r="S5" s="91"/>
      <c r="T5" s="91"/>
      <c r="U5" s="91">
        <v>1</v>
      </c>
      <c r="V5" s="117">
        <v>10</v>
      </c>
      <c r="W5" s="117">
        <v>3</v>
      </c>
      <c r="X5" s="117">
        <v>1</v>
      </c>
      <c r="Y5" s="91" t="s">
        <v>39</v>
      </c>
      <c r="Z5" s="91"/>
      <c r="AA5" s="524" t="s">
        <v>1406</v>
      </c>
      <c r="AB5" s="525"/>
    </row>
    <row r="6" s="502" customFormat="1" customHeight="1" spans="1:28">
      <c r="A6" s="89">
        <v>3</v>
      </c>
      <c r="B6" s="92">
        <v>2022</v>
      </c>
      <c r="C6" s="503" t="s">
        <v>1407</v>
      </c>
      <c r="D6" s="90" t="s">
        <v>1400</v>
      </c>
      <c r="E6" s="503" t="s">
        <v>1401</v>
      </c>
      <c r="F6" s="91" t="s">
        <v>36</v>
      </c>
      <c r="G6" s="503"/>
      <c r="H6" s="503"/>
      <c r="I6" s="503"/>
      <c r="J6" s="516" t="s">
        <v>51</v>
      </c>
      <c r="K6" s="503" t="s">
        <v>654</v>
      </c>
      <c r="L6" s="503" t="s">
        <v>39</v>
      </c>
      <c r="M6" s="503" t="s">
        <v>1408</v>
      </c>
      <c r="N6" s="91" t="s">
        <v>41</v>
      </c>
      <c r="O6" s="91" t="s">
        <v>719</v>
      </c>
      <c r="P6" s="503">
        <v>41</v>
      </c>
      <c r="Q6" s="503">
        <v>41</v>
      </c>
      <c r="R6" s="503"/>
      <c r="S6" s="503"/>
      <c r="T6" s="503"/>
      <c r="U6" s="503"/>
      <c r="V6" s="503">
        <v>8</v>
      </c>
      <c r="W6" s="503"/>
      <c r="X6" s="503"/>
      <c r="Y6" s="91" t="s">
        <v>39</v>
      </c>
      <c r="Z6" s="91"/>
      <c r="AA6" s="526" t="s">
        <v>1069</v>
      </c>
      <c r="AB6" s="525"/>
    </row>
    <row r="7" s="502" customFormat="1" customHeight="1" spans="1:28">
      <c r="A7" s="89">
        <v>4</v>
      </c>
      <c r="B7" s="91">
        <v>2022</v>
      </c>
      <c r="C7" s="503" t="s">
        <v>1409</v>
      </c>
      <c r="D7" s="91" t="s">
        <v>1400</v>
      </c>
      <c r="E7" s="503" t="s">
        <v>1401</v>
      </c>
      <c r="F7" s="91" t="s">
        <v>36</v>
      </c>
      <c r="G7" s="503"/>
      <c r="H7" s="503"/>
      <c r="I7" s="503"/>
      <c r="J7" s="516" t="s">
        <v>51</v>
      </c>
      <c r="K7" s="503" t="s">
        <v>654</v>
      </c>
      <c r="L7" s="503" t="s">
        <v>39</v>
      </c>
      <c r="M7" s="503" t="s">
        <v>1410</v>
      </c>
      <c r="N7" s="91" t="s">
        <v>41</v>
      </c>
      <c r="O7" s="91" t="s">
        <v>719</v>
      </c>
      <c r="P7" s="503">
        <v>25</v>
      </c>
      <c r="Q7" s="503">
        <v>25</v>
      </c>
      <c r="R7" s="503"/>
      <c r="S7" s="503"/>
      <c r="T7" s="503"/>
      <c r="U7" s="503"/>
      <c r="V7" s="503">
        <v>96</v>
      </c>
      <c r="W7" s="503"/>
      <c r="X7" s="503"/>
      <c r="Y7" s="91" t="s">
        <v>39</v>
      </c>
      <c r="Z7" s="91"/>
      <c r="AA7" s="526" t="s">
        <v>1069</v>
      </c>
      <c r="AB7" s="525"/>
    </row>
    <row r="8" s="502" customFormat="1" customHeight="1" spans="1:28">
      <c r="A8" s="89">
        <v>5</v>
      </c>
      <c r="B8" s="92">
        <v>2022</v>
      </c>
      <c r="C8" s="503" t="s">
        <v>1411</v>
      </c>
      <c r="D8" s="90" t="s">
        <v>1400</v>
      </c>
      <c r="E8" s="503" t="s">
        <v>1401</v>
      </c>
      <c r="F8" s="91" t="s">
        <v>36</v>
      </c>
      <c r="G8" s="503"/>
      <c r="H8" s="503"/>
      <c r="I8" s="503"/>
      <c r="J8" s="516" t="s">
        <v>51</v>
      </c>
      <c r="K8" s="503" t="s">
        <v>654</v>
      </c>
      <c r="L8" s="503" t="s">
        <v>39</v>
      </c>
      <c r="M8" s="503" t="s">
        <v>1412</v>
      </c>
      <c r="N8" s="91" t="s">
        <v>41</v>
      </c>
      <c r="O8" s="91" t="s">
        <v>719</v>
      </c>
      <c r="P8" s="503">
        <v>50</v>
      </c>
      <c r="Q8" s="503">
        <v>50</v>
      </c>
      <c r="R8" s="503"/>
      <c r="S8" s="503"/>
      <c r="T8" s="503"/>
      <c r="U8" s="503"/>
      <c r="V8" s="503">
        <v>96</v>
      </c>
      <c r="W8" s="503"/>
      <c r="X8" s="503"/>
      <c r="Y8" s="91" t="s">
        <v>36</v>
      </c>
      <c r="Z8" s="91" t="s">
        <v>78</v>
      </c>
      <c r="AA8" s="526" t="s">
        <v>1069</v>
      </c>
      <c r="AB8" s="525"/>
    </row>
    <row r="9" s="502" customFormat="1" customHeight="1" spans="1:28">
      <c r="A9" s="89">
        <v>6</v>
      </c>
      <c r="B9" s="109">
        <v>2022</v>
      </c>
      <c r="C9" s="91" t="s">
        <v>1413</v>
      </c>
      <c r="D9" s="286" t="s">
        <v>1400</v>
      </c>
      <c r="E9" s="286" t="s">
        <v>583</v>
      </c>
      <c r="F9" s="286" t="s">
        <v>36</v>
      </c>
      <c r="G9" s="286"/>
      <c r="H9" s="60"/>
      <c r="I9" s="60"/>
      <c r="J9" s="286" t="s">
        <v>51</v>
      </c>
      <c r="K9" s="60" t="s">
        <v>1414</v>
      </c>
      <c r="L9" s="60" t="s">
        <v>39</v>
      </c>
      <c r="M9" s="60" t="s">
        <v>1415</v>
      </c>
      <c r="N9" s="517" t="s">
        <v>41</v>
      </c>
      <c r="O9" s="91" t="s">
        <v>42</v>
      </c>
      <c r="P9" s="60">
        <v>280</v>
      </c>
      <c r="Q9" s="126">
        <v>280</v>
      </c>
      <c r="R9" s="126"/>
      <c r="S9" s="126"/>
      <c r="T9" s="126"/>
      <c r="U9" s="126"/>
      <c r="V9" s="126">
        <v>71</v>
      </c>
      <c r="W9" s="126"/>
      <c r="X9" s="126"/>
      <c r="Y9" s="98"/>
      <c r="Z9" s="527"/>
      <c r="AA9" s="88" t="s">
        <v>1416</v>
      </c>
      <c r="AB9" s="525"/>
    </row>
    <row r="10" s="502" customFormat="1" customHeight="1" spans="1:28">
      <c r="A10" s="89">
        <v>7</v>
      </c>
      <c r="B10" s="109">
        <v>2022</v>
      </c>
      <c r="C10" s="504" t="s">
        <v>1417</v>
      </c>
      <c r="D10" s="504" t="s">
        <v>1400</v>
      </c>
      <c r="E10" s="504" t="s">
        <v>1418</v>
      </c>
      <c r="F10" s="505" t="s">
        <v>36</v>
      </c>
      <c r="G10" s="504"/>
      <c r="H10" s="504"/>
      <c r="I10" s="504"/>
      <c r="J10" s="504" t="s">
        <v>51</v>
      </c>
      <c r="K10" s="504" t="s">
        <v>654</v>
      </c>
      <c r="L10" s="504" t="s">
        <v>39</v>
      </c>
      <c r="M10" s="504" t="s">
        <v>1419</v>
      </c>
      <c r="N10" s="504" t="s">
        <v>141</v>
      </c>
      <c r="O10" s="505" t="s">
        <v>719</v>
      </c>
      <c r="P10" s="504">
        <v>380</v>
      </c>
      <c r="Q10" s="504">
        <v>380</v>
      </c>
      <c r="R10" s="504"/>
      <c r="S10" s="504"/>
      <c r="T10" s="504"/>
      <c r="U10" s="504"/>
      <c r="V10" s="504">
        <v>98</v>
      </c>
      <c r="W10" s="504"/>
      <c r="X10" s="504">
        <v>0.12</v>
      </c>
      <c r="Y10" s="504" t="s">
        <v>36</v>
      </c>
      <c r="Z10" s="504" t="s">
        <v>78</v>
      </c>
      <c r="AA10" s="504" t="s">
        <v>1069</v>
      </c>
      <c r="AB10" s="525"/>
    </row>
    <row r="11" s="502" customFormat="1" customHeight="1" spans="1:28">
      <c r="A11" s="89">
        <v>8</v>
      </c>
      <c r="B11" s="109">
        <v>2022</v>
      </c>
      <c r="C11" s="504" t="s">
        <v>1420</v>
      </c>
      <c r="D11" s="504" t="s">
        <v>1400</v>
      </c>
      <c r="E11" s="504" t="s">
        <v>1418</v>
      </c>
      <c r="F11" s="505" t="s">
        <v>36</v>
      </c>
      <c r="G11" s="504"/>
      <c r="H11" s="504"/>
      <c r="I11" s="504"/>
      <c r="J11" s="504" t="s">
        <v>51</v>
      </c>
      <c r="K11" s="504" t="s">
        <v>654</v>
      </c>
      <c r="L11" s="504" t="s">
        <v>39</v>
      </c>
      <c r="M11" s="504" t="s">
        <v>1421</v>
      </c>
      <c r="N11" s="504" t="s">
        <v>141</v>
      </c>
      <c r="O11" s="505" t="s">
        <v>719</v>
      </c>
      <c r="P11" s="504">
        <v>360</v>
      </c>
      <c r="Q11" s="504">
        <v>360</v>
      </c>
      <c r="R11" s="504"/>
      <c r="S11" s="504"/>
      <c r="T11" s="504"/>
      <c r="U11" s="504"/>
      <c r="V11" s="504">
        <v>98</v>
      </c>
      <c r="W11" s="504"/>
      <c r="X11" s="504">
        <v>0.12</v>
      </c>
      <c r="Y11" s="504" t="s">
        <v>36</v>
      </c>
      <c r="Z11" s="504" t="s">
        <v>78</v>
      </c>
      <c r="AA11" s="504" t="s">
        <v>1069</v>
      </c>
      <c r="AB11" s="525"/>
    </row>
    <row r="12" s="502" customFormat="1" customHeight="1" spans="1:28">
      <c r="A12" s="89">
        <v>9</v>
      </c>
      <c r="B12" s="91">
        <v>2022</v>
      </c>
      <c r="C12" s="91" t="s">
        <v>1422</v>
      </c>
      <c r="D12" s="91" t="s">
        <v>1400</v>
      </c>
      <c r="E12" s="91" t="s">
        <v>1423</v>
      </c>
      <c r="F12" s="91" t="s">
        <v>36</v>
      </c>
      <c r="G12" s="91"/>
      <c r="H12" s="91"/>
      <c r="I12" s="91"/>
      <c r="J12" s="91" t="s">
        <v>51</v>
      </c>
      <c r="K12" s="91" t="s">
        <v>1424</v>
      </c>
      <c r="L12" s="91" t="s">
        <v>39</v>
      </c>
      <c r="M12" s="506" t="s">
        <v>1425</v>
      </c>
      <c r="N12" s="91">
        <v>2022</v>
      </c>
      <c r="O12" s="506" t="s">
        <v>42</v>
      </c>
      <c r="P12" s="91">
        <v>50</v>
      </c>
      <c r="Q12" s="91">
        <v>50</v>
      </c>
      <c r="R12" s="91"/>
      <c r="S12" s="91"/>
      <c r="T12" s="91"/>
      <c r="U12" s="91"/>
      <c r="V12" s="91">
        <v>102</v>
      </c>
      <c r="W12" s="91"/>
      <c r="X12" s="91">
        <v>0.2</v>
      </c>
      <c r="Y12" s="91" t="s">
        <v>36</v>
      </c>
      <c r="Z12" s="91" t="s">
        <v>78</v>
      </c>
      <c r="AA12" s="506" t="s">
        <v>1426</v>
      </c>
      <c r="AB12" s="525"/>
    </row>
    <row r="13" s="502" customFormat="1" customHeight="1" spans="1:28">
      <c r="A13" s="89">
        <v>10</v>
      </c>
      <c r="B13" s="92">
        <v>2022</v>
      </c>
      <c r="C13" s="91" t="s">
        <v>1427</v>
      </c>
      <c r="D13" s="90" t="s">
        <v>1400</v>
      </c>
      <c r="E13" s="91" t="s">
        <v>705</v>
      </c>
      <c r="F13" s="91" t="s">
        <v>36</v>
      </c>
      <c r="G13" s="91"/>
      <c r="H13" s="91"/>
      <c r="I13" s="91"/>
      <c r="J13" s="91" t="s">
        <v>51</v>
      </c>
      <c r="K13" s="91" t="s">
        <v>1428</v>
      </c>
      <c r="L13" s="91" t="s">
        <v>39</v>
      </c>
      <c r="M13" s="91" t="s">
        <v>1429</v>
      </c>
      <c r="N13" s="91">
        <v>2022</v>
      </c>
      <c r="O13" s="91" t="s">
        <v>42</v>
      </c>
      <c r="P13" s="91">
        <v>65</v>
      </c>
      <c r="Q13" s="91">
        <v>65</v>
      </c>
      <c r="R13" s="91"/>
      <c r="S13" s="91"/>
      <c r="T13" s="91"/>
      <c r="U13" s="91"/>
      <c r="V13" s="91">
        <v>60</v>
      </c>
      <c r="W13" s="91"/>
      <c r="X13" s="91"/>
      <c r="Y13" s="91" t="s">
        <v>36</v>
      </c>
      <c r="Z13" s="91" t="s">
        <v>78</v>
      </c>
      <c r="AA13" s="506" t="s">
        <v>1426</v>
      </c>
      <c r="AB13" s="525"/>
    </row>
    <row r="14" s="502" customFormat="1" customHeight="1" spans="1:28">
      <c r="A14" s="89">
        <v>11</v>
      </c>
      <c r="B14" s="91">
        <v>2022</v>
      </c>
      <c r="C14" s="91" t="s">
        <v>1430</v>
      </c>
      <c r="D14" s="91" t="s">
        <v>1400</v>
      </c>
      <c r="E14" s="91" t="s">
        <v>705</v>
      </c>
      <c r="F14" s="91" t="s">
        <v>36</v>
      </c>
      <c r="G14" s="91"/>
      <c r="H14" s="91"/>
      <c r="I14" s="91"/>
      <c r="J14" s="91" t="s">
        <v>51</v>
      </c>
      <c r="K14" s="91" t="s">
        <v>1431</v>
      </c>
      <c r="L14" s="91" t="s">
        <v>36</v>
      </c>
      <c r="M14" s="91" t="s">
        <v>1432</v>
      </c>
      <c r="N14" s="91">
        <v>2022</v>
      </c>
      <c r="O14" s="91" t="s">
        <v>719</v>
      </c>
      <c r="P14" s="91">
        <v>600</v>
      </c>
      <c r="Q14" s="91">
        <v>600</v>
      </c>
      <c r="R14" s="91"/>
      <c r="S14" s="91"/>
      <c r="T14" s="91"/>
      <c r="U14" s="91">
        <v>1</v>
      </c>
      <c r="V14" s="91">
        <v>300</v>
      </c>
      <c r="W14" s="91"/>
      <c r="X14" s="91"/>
      <c r="Y14" s="91" t="s">
        <v>36</v>
      </c>
      <c r="Z14" s="91" t="s">
        <v>78</v>
      </c>
      <c r="AA14" s="91" t="s">
        <v>1433</v>
      </c>
      <c r="AB14" s="525"/>
    </row>
    <row r="15" s="502" customFormat="1" customHeight="1" spans="1:28">
      <c r="A15" s="89">
        <v>12</v>
      </c>
      <c r="B15" s="92">
        <v>2022</v>
      </c>
      <c r="C15" s="506" t="s">
        <v>1434</v>
      </c>
      <c r="D15" s="91" t="s">
        <v>1400</v>
      </c>
      <c r="E15" s="506" t="s">
        <v>705</v>
      </c>
      <c r="F15" s="91" t="s">
        <v>36</v>
      </c>
      <c r="G15" s="506"/>
      <c r="H15" s="506"/>
      <c r="I15" s="506"/>
      <c r="J15" s="506" t="s">
        <v>51</v>
      </c>
      <c r="K15" s="506" t="s">
        <v>714</v>
      </c>
      <c r="L15" s="506" t="s">
        <v>39</v>
      </c>
      <c r="M15" s="506" t="s">
        <v>1435</v>
      </c>
      <c r="N15" s="506">
        <v>2022</v>
      </c>
      <c r="O15" s="506" t="s">
        <v>42</v>
      </c>
      <c r="P15" s="506">
        <v>50</v>
      </c>
      <c r="Q15" s="506">
        <v>50</v>
      </c>
      <c r="R15" s="506"/>
      <c r="S15" s="506"/>
      <c r="T15" s="506"/>
      <c r="U15" s="506"/>
      <c r="V15" s="506">
        <v>106</v>
      </c>
      <c r="W15" s="506"/>
      <c r="X15" s="506">
        <v>0.1</v>
      </c>
      <c r="Y15" s="91" t="s">
        <v>36</v>
      </c>
      <c r="Z15" s="91" t="s">
        <v>78</v>
      </c>
      <c r="AA15" s="506" t="s">
        <v>1426</v>
      </c>
      <c r="AB15" s="525"/>
    </row>
    <row r="16" s="502" customFormat="1" customHeight="1" spans="1:28">
      <c r="A16" s="89">
        <v>13</v>
      </c>
      <c r="B16" s="91">
        <v>2022</v>
      </c>
      <c r="C16" s="91" t="s">
        <v>1436</v>
      </c>
      <c r="D16" s="90" t="s">
        <v>1400</v>
      </c>
      <c r="E16" s="91" t="s">
        <v>705</v>
      </c>
      <c r="F16" s="91" t="s">
        <v>36</v>
      </c>
      <c r="G16" s="91"/>
      <c r="H16" s="91"/>
      <c r="I16" s="91"/>
      <c r="J16" s="91" t="s">
        <v>51</v>
      </c>
      <c r="K16" s="91" t="s">
        <v>1437</v>
      </c>
      <c r="L16" s="91" t="s">
        <v>39</v>
      </c>
      <c r="M16" s="91" t="s">
        <v>1438</v>
      </c>
      <c r="N16" s="91">
        <v>2022</v>
      </c>
      <c r="O16" s="91" t="s">
        <v>42</v>
      </c>
      <c r="P16" s="91">
        <v>360</v>
      </c>
      <c r="Q16" s="91">
        <v>360</v>
      </c>
      <c r="R16" s="91"/>
      <c r="S16" s="91"/>
      <c r="T16" s="91"/>
      <c r="U16" s="91"/>
      <c r="V16" s="91">
        <v>69</v>
      </c>
      <c r="W16" s="91"/>
      <c r="X16" s="91">
        <v>0.2</v>
      </c>
      <c r="Y16" s="91" t="s">
        <v>36</v>
      </c>
      <c r="Z16" s="91" t="s">
        <v>78</v>
      </c>
      <c r="AA16" s="91" t="s">
        <v>1433</v>
      </c>
      <c r="AB16" s="525"/>
    </row>
    <row r="17" s="502" customFormat="1" customHeight="1" spans="1:28">
      <c r="A17" s="89">
        <v>14</v>
      </c>
      <c r="B17" s="92">
        <v>2022</v>
      </c>
      <c r="C17" s="91" t="s">
        <v>1439</v>
      </c>
      <c r="D17" s="90" t="s">
        <v>1400</v>
      </c>
      <c r="E17" s="91" t="s">
        <v>794</v>
      </c>
      <c r="F17" s="91" t="s">
        <v>36</v>
      </c>
      <c r="G17" s="91"/>
      <c r="H17" s="91"/>
      <c r="I17" s="91"/>
      <c r="J17" s="91" t="s">
        <v>51</v>
      </c>
      <c r="K17" s="91" t="s">
        <v>828</v>
      </c>
      <c r="L17" s="91" t="s">
        <v>39</v>
      </c>
      <c r="M17" s="91" t="s">
        <v>1440</v>
      </c>
      <c r="N17" s="91" t="s">
        <v>41</v>
      </c>
      <c r="O17" s="91" t="s">
        <v>42</v>
      </c>
      <c r="P17" s="91">
        <v>345</v>
      </c>
      <c r="Q17" s="91">
        <v>345</v>
      </c>
      <c r="R17" s="91"/>
      <c r="S17" s="91"/>
      <c r="T17" s="91"/>
      <c r="U17" s="91"/>
      <c r="V17" s="91">
        <v>258</v>
      </c>
      <c r="W17" s="91"/>
      <c r="X17" s="91"/>
      <c r="Y17" s="91" t="s">
        <v>36</v>
      </c>
      <c r="Z17" s="91" t="s">
        <v>78</v>
      </c>
      <c r="AA17" s="91" t="s">
        <v>1441</v>
      </c>
      <c r="AB17" s="525"/>
    </row>
    <row r="18" s="502" customFormat="1" customHeight="1" spans="1:28">
      <c r="A18" s="89">
        <v>15</v>
      </c>
      <c r="B18" s="91">
        <v>2022</v>
      </c>
      <c r="C18" s="91" t="s">
        <v>1442</v>
      </c>
      <c r="D18" s="90" t="s">
        <v>1400</v>
      </c>
      <c r="E18" s="91" t="s">
        <v>1443</v>
      </c>
      <c r="F18" s="91" t="s">
        <v>36</v>
      </c>
      <c r="G18" s="91"/>
      <c r="H18" s="91"/>
      <c r="I18" s="91"/>
      <c r="J18" s="91" t="s">
        <v>51</v>
      </c>
      <c r="K18" s="91" t="s">
        <v>1444</v>
      </c>
      <c r="L18" s="91" t="s">
        <v>36</v>
      </c>
      <c r="M18" s="91" t="s">
        <v>1445</v>
      </c>
      <c r="N18" s="91" t="s">
        <v>41</v>
      </c>
      <c r="O18" s="91" t="s">
        <v>42</v>
      </c>
      <c r="P18" s="91">
        <v>400</v>
      </c>
      <c r="Q18" s="91">
        <v>400</v>
      </c>
      <c r="R18" s="91"/>
      <c r="S18" s="91"/>
      <c r="T18" s="91"/>
      <c r="U18" s="91">
        <v>1</v>
      </c>
      <c r="V18" s="91">
        <v>183</v>
      </c>
      <c r="W18" s="91">
        <v>10</v>
      </c>
      <c r="X18" s="91">
        <v>0.1</v>
      </c>
      <c r="Y18" s="91" t="s">
        <v>36</v>
      </c>
      <c r="Z18" s="91" t="s">
        <v>78</v>
      </c>
      <c r="AA18" s="467" t="s">
        <v>1446</v>
      </c>
      <c r="AB18" s="525"/>
    </row>
    <row r="19" s="502" customFormat="1" customHeight="1" spans="1:28">
      <c r="A19" s="89">
        <v>16</v>
      </c>
      <c r="B19" s="92">
        <v>2022</v>
      </c>
      <c r="C19" s="91" t="s">
        <v>1447</v>
      </c>
      <c r="D19" s="90" t="s">
        <v>1400</v>
      </c>
      <c r="E19" s="91" t="s">
        <v>1448</v>
      </c>
      <c r="F19" s="91" t="s">
        <v>36</v>
      </c>
      <c r="G19" s="91"/>
      <c r="H19" s="91"/>
      <c r="I19" s="91"/>
      <c r="J19" s="91" t="s">
        <v>51</v>
      </c>
      <c r="K19" s="91" t="s">
        <v>1449</v>
      </c>
      <c r="L19" s="91" t="s">
        <v>36</v>
      </c>
      <c r="M19" s="91" t="s">
        <v>1450</v>
      </c>
      <c r="N19" s="91" t="s">
        <v>290</v>
      </c>
      <c r="O19" s="117" t="s">
        <v>42</v>
      </c>
      <c r="P19" s="91">
        <v>195</v>
      </c>
      <c r="Q19" s="91">
        <v>195</v>
      </c>
      <c r="R19" s="91"/>
      <c r="S19" s="91"/>
      <c r="T19" s="91"/>
      <c r="U19" s="91">
        <v>1</v>
      </c>
      <c r="V19" s="91">
        <v>65</v>
      </c>
      <c r="W19" s="91">
        <v>5</v>
      </c>
      <c r="X19" s="91"/>
      <c r="Y19" s="91" t="s">
        <v>36</v>
      </c>
      <c r="Z19" s="91" t="s">
        <v>78</v>
      </c>
      <c r="AA19" s="91" t="s">
        <v>1451</v>
      </c>
      <c r="AB19" s="525"/>
    </row>
    <row r="20" s="502" customFormat="1" customHeight="1" spans="1:28">
      <c r="A20" s="89">
        <v>17</v>
      </c>
      <c r="B20" s="91">
        <v>2022</v>
      </c>
      <c r="C20" s="91" t="s">
        <v>1452</v>
      </c>
      <c r="D20" s="91" t="s">
        <v>1400</v>
      </c>
      <c r="E20" s="91" t="s">
        <v>794</v>
      </c>
      <c r="F20" s="91" t="s">
        <v>36</v>
      </c>
      <c r="G20" s="91"/>
      <c r="H20" s="91"/>
      <c r="I20" s="91"/>
      <c r="J20" s="125" t="s">
        <v>51</v>
      </c>
      <c r="K20" s="125" t="s">
        <v>840</v>
      </c>
      <c r="L20" s="91" t="s">
        <v>39</v>
      </c>
      <c r="M20" s="91" t="s">
        <v>1453</v>
      </c>
      <c r="N20" s="91" t="s">
        <v>41</v>
      </c>
      <c r="O20" s="91" t="s">
        <v>42</v>
      </c>
      <c r="P20" s="125">
        <v>500</v>
      </c>
      <c r="Q20" s="125">
        <v>500</v>
      </c>
      <c r="R20" s="91"/>
      <c r="S20" s="91"/>
      <c r="T20" s="91"/>
      <c r="U20" s="91"/>
      <c r="V20" s="91">
        <v>95</v>
      </c>
      <c r="W20" s="91"/>
      <c r="X20" s="91">
        <v>0.02</v>
      </c>
      <c r="Y20" s="91" t="s">
        <v>36</v>
      </c>
      <c r="Z20" s="91" t="s">
        <v>78</v>
      </c>
      <c r="AA20" s="134" t="s">
        <v>1454</v>
      </c>
      <c r="AB20" s="525"/>
    </row>
    <row r="21" s="502" customFormat="1" customHeight="1" spans="1:28">
      <c r="A21" s="89">
        <v>18</v>
      </c>
      <c r="B21" s="92">
        <v>2022</v>
      </c>
      <c r="C21" s="89" t="s">
        <v>1455</v>
      </c>
      <c r="D21" s="91" t="s">
        <v>1400</v>
      </c>
      <c r="E21" s="91" t="s">
        <v>835</v>
      </c>
      <c r="F21" s="91" t="s">
        <v>36</v>
      </c>
      <c r="G21" s="91"/>
      <c r="H21" s="91"/>
      <c r="I21" s="91"/>
      <c r="J21" s="91" t="s">
        <v>51</v>
      </c>
      <c r="K21" s="91" t="s">
        <v>850</v>
      </c>
      <c r="L21" s="91" t="s">
        <v>39</v>
      </c>
      <c r="M21" s="89" t="s">
        <v>1456</v>
      </c>
      <c r="N21" s="91" t="s">
        <v>1457</v>
      </c>
      <c r="O21" s="91" t="s">
        <v>719</v>
      </c>
      <c r="P21" s="113">
        <v>580</v>
      </c>
      <c r="Q21" s="91">
        <v>580</v>
      </c>
      <c r="R21" s="91"/>
      <c r="S21" s="91"/>
      <c r="T21" s="91"/>
      <c r="U21" s="91"/>
      <c r="V21" s="91">
        <v>91</v>
      </c>
      <c r="W21" s="91"/>
      <c r="X21" s="91">
        <v>0.02</v>
      </c>
      <c r="Y21" s="91" t="s">
        <v>36</v>
      </c>
      <c r="Z21" s="91" t="s">
        <v>78</v>
      </c>
      <c r="AA21" s="89" t="s">
        <v>1458</v>
      </c>
      <c r="AB21" s="525"/>
    </row>
    <row r="22" s="502" customFormat="1" customHeight="1" spans="1:28">
      <c r="A22" s="89">
        <v>19</v>
      </c>
      <c r="B22" s="91">
        <v>2022</v>
      </c>
      <c r="C22" s="89" t="s">
        <v>1459</v>
      </c>
      <c r="D22" s="91" t="s">
        <v>1400</v>
      </c>
      <c r="E22" s="89" t="s">
        <v>1278</v>
      </c>
      <c r="F22" s="91" t="s">
        <v>36</v>
      </c>
      <c r="G22" s="91"/>
      <c r="H22" s="91"/>
      <c r="I22" s="91"/>
      <c r="J22" s="89" t="s">
        <v>51</v>
      </c>
      <c r="K22" s="89" t="s">
        <v>1460</v>
      </c>
      <c r="L22" s="89" t="s">
        <v>36</v>
      </c>
      <c r="M22" s="89" t="s">
        <v>1461</v>
      </c>
      <c r="N22" s="91" t="s">
        <v>1462</v>
      </c>
      <c r="O22" s="518" t="s">
        <v>719</v>
      </c>
      <c r="P22" s="113">
        <v>135</v>
      </c>
      <c r="Q22" s="91">
        <v>135</v>
      </c>
      <c r="R22" s="91"/>
      <c r="S22" s="91"/>
      <c r="T22" s="91"/>
      <c r="U22" s="91">
        <v>1</v>
      </c>
      <c r="V22" s="91">
        <v>15</v>
      </c>
      <c r="W22" s="91">
        <v>8</v>
      </c>
      <c r="X22" s="91">
        <v>0.2</v>
      </c>
      <c r="Y22" s="91" t="s">
        <v>36</v>
      </c>
      <c r="Z22" s="91" t="s">
        <v>78</v>
      </c>
      <c r="AA22" s="91" t="s">
        <v>1463</v>
      </c>
      <c r="AB22" s="525"/>
    </row>
    <row r="23" s="502" customFormat="1" customHeight="1" spans="1:28">
      <c r="A23" s="89">
        <v>20</v>
      </c>
      <c r="B23" s="92">
        <v>2022</v>
      </c>
      <c r="C23" s="91" t="s">
        <v>1464</v>
      </c>
      <c r="D23" s="91" t="s">
        <v>1400</v>
      </c>
      <c r="E23" s="91" t="s">
        <v>1278</v>
      </c>
      <c r="F23" s="91" t="s">
        <v>36</v>
      </c>
      <c r="G23" s="91"/>
      <c r="H23" s="91"/>
      <c r="I23" s="91"/>
      <c r="J23" s="91" t="s">
        <v>51</v>
      </c>
      <c r="K23" s="91" t="s">
        <v>1465</v>
      </c>
      <c r="L23" s="91" t="s">
        <v>39</v>
      </c>
      <c r="M23" s="91" t="s">
        <v>1466</v>
      </c>
      <c r="N23" s="91" t="s">
        <v>1467</v>
      </c>
      <c r="O23" s="91" t="s">
        <v>719</v>
      </c>
      <c r="P23" s="91">
        <v>49</v>
      </c>
      <c r="Q23" s="91">
        <v>49</v>
      </c>
      <c r="R23" s="91"/>
      <c r="S23" s="91"/>
      <c r="T23" s="91"/>
      <c r="U23" s="91"/>
      <c r="V23" s="91">
        <v>7</v>
      </c>
      <c r="W23" s="91"/>
      <c r="X23" s="91">
        <v>0.1</v>
      </c>
      <c r="Y23" s="91" t="s">
        <v>39</v>
      </c>
      <c r="Z23" s="91"/>
      <c r="AA23" s="91" t="s">
        <v>1468</v>
      </c>
      <c r="AB23" s="525"/>
    </row>
    <row r="24" s="502" customFormat="1" customHeight="1" spans="1:28">
      <c r="A24" s="89">
        <v>21</v>
      </c>
      <c r="B24" s="91">
        <v>2022</v>
      </c>
      <c r="C24" s="125" t="s">
        <v>1469</v>
      </c>
      <c r="D24" s="90" t="s">
        <v>1400</v>
      </c>
      <c r="E24" s="91" t="s">
        <v>1470</v>
      </c>
      <c r="F24" s="91" t="s">
        <v>36</v>
      </c>
      <c r="G24" s="125"/>
      <c r="H24" s="125"/>
      <c r="I24" s="125"/>
      <c r="J24" s="91" t="s">
        <v>51</v>
      </c>
      <c r="K24" s="91" t="s">
        <v>1344</v>
      </c>
      <c r="L24" s="91" t="s">
        <v>39</v>
      </c>
      <c r="M24" s="91" t="s">
        <v>1471</v>
      </c>
      <c r="N24" s="91" t="s">
        <v>1335</v>
      </c>
      <c r="O24" s="91" t="s">
        <v>42</v>
      </c>
      <c r="P24" s="125">
        <v>240</v>
      </c>
      <c r="Q24" s="125">
        <v>240</v>
      </c>
      <c r="R24" s="91"/>
      <c r="S24" s="91"/>
      <c r="T24" s="91"/>
      <c r="U24" s="125">
        <v>0</v>
      </c>
      <c r="V24" s="125">
        <v>20</v>
      </c>
      <c r="W24" s="91">
        <f t="shared" ref="W24:W44" si="0">Q24*0.06</f>
        <v>14.4</v>
      </c>
      <c r="X24" s="91">
        <f t="shared" ref="X24:X44" si="1">W24/V24</f>
        <v>0.72</v>
      </c>
      <c r="Y24" s="91" t="s">
        <v>36</v>
      </c>
      <c r="Z24" s="91" t="s">
        <v>78</v>
      </c>
      <c r="AA24" s="91" t="s">
        <v>1472</v>
      </c>
      <c r="AB24" s="525"/>
    </row>
    <row r="25" s="502" customFormat="1" customHeight="1" spans="1:28">
      <c r="A25" s="89">
        <v>22</v>
      </c>
      <c r="B25" s="92">
        <v>2022</v>
      </c>
      <c r="C25" s="91" t="s">
        <v>1473</v>
      </c>
      <c r="D25" s="91" t="s">
        <v>1400</v>
      </c>
      <c r="E25" s="91" t="s">
        <v>1470</v>
      </c>
      <c r="F25" s="91" t="s">
        <v>36</v>
      </c>
      <c r="G25" s="91"/>
      <c r="H25" s="91"/>
      <c r="I25" s="91"/>
      <c r="J25" s="91" t="s">
        <v>51</v>
      </c>
      <c r="K25" s="91" t="s">
        <v>1474</v>
      </c>
      <c r="L25" s="91" t="s">
        <v>39</v>
      </c>
      <c r="M25" s="91" t="s">
        <v>1475</v>
      </c>
      <c r="N25" s="91" t="s">
        <v>1335</v>
      </c>
      <c r="O25" s="91" t="s">
        <v>42</v>
      </c>
      <c r="P25" s="91">
        <v>200</v>
      </c>
      <c r="Q25" s="91">
        <v>200</v>
      </c>
      <c r="R25" s="91"/>
      <c r="S25" s="91"/>
      <c r="T25" s="91"/>
      <c r="U25" s="91">
        <v>0</v>
      </c>
      <c r="V25" s="91">
        <v>180</v>
      </c>
      <c r="W25" s="91">
        <f t="shared" si="0"/>
        <v>12</v>
      </c>
      <c r="X25" s="91">
        <f t="shared" si="1"/>
        <v>0.0666666666666667</v>
      </c>
      <c r="Y25" s="91" t="s">
        <v>36</v>
      </c>
      <c r="Z25" s="91" t="s">
        <v>78</v>
      </c>
      <c r="AA25" s="91" t="s">
        <v>1472</v>
      </c>
      <c r="AB25" s="525"/>
    </row>
    <row r="26" s="502" customFormat="1" customHeight="1" spans="1:28">
      <c r="A26" s="89">
        <v>23</v>
      </c>
      <c r="B26" s="91">
        <v>2022</v>
      </c>
      <c r="C26" s="91" t="s">
        <v>1476</v>
      </c>
      <c r="D26" s="90" t="s">
        <v>1400</v>
      </c>
      <c r="E26" s="91" t="s">
        <v>1470</v>
      </c>
      <c r="F26" s="91" t="s">
        <v>36</v>
      </c>
      <c r="G26" s="507"/>
      <c r="H26" s="507"/>
      <c r="I26" s="507"/>
      <c r="J26" s="91" t="s">
        <v>51</v>
      </c>
      <c r="K26" s="91" t="s">
        <v>1477</v>
      </c>
      <c r="L26" s="91" t="s">
        <v>39</v>
      </c>
      <c r="M26" s="91" t="s">
        <v>1478</v>
      </c>
      <c r="N26" s="91" t="s">
        <v>1335</v>
      </c>
      <c r="O26" s="91" t="s">
        <v>42</v>
      </c>
      <c r="P26" s="91">
        <v>280</v>
      </c>
      <c r="Q26" s="91">
        <v>280</v>
      </c>
      <c r="R26" s="507"/>
      <c r="S26" s="507"/>
      <c r="T26" s="91"/>
      <c r="U26" s="91">
        <v>0</v>
      </c>
      <c r="V26" s="91">
        <v>29</v>
      </c>
      <c r="W26" s="91">
        <f t="shared" si="0"/>
        <v>16.8</v>
      </c>
      <c r="X26" s="91">
        <f t="shared" si="1"/>
        <v>0.579310344827586</v>
      </c>
      <c r="Y26" s="91" t="s">
        <v>36</v>
      </c>
      <c r="Z26" s="91" t="s">
        <v>78</v>
      </c>
      <c r="AA26" s="91" t="s">
        <v>1472</v>
      </c>
      <c r="AB26" s="525"/>
    </row>
    <row r="27" s="502" customFormat="1" customHeight="1" spans="1:28">
      <c r="A27" s="89">
        <v>24</v>
      </c>
      <c r="B27" s="92">
        <v>2022</v>
      </c>
      <c r="C27" s="91" t="s">
        <v>1479</v>
      </c>
      <c r="D27" s="91" t="s">
        <v>1400</v>
      </c>
      <c r="E27" s="91" t="s">
        <v>1470</v>
      </c>
      <c r="F27" s="91" t="s">
        <v>36</v>
      </c>
      <c r="G27" s="91"/>
      <c r="H27" s="91"/>
      <c r="I27" s="91"/>
      <c r="J27" s="91" t="s">
        <v>51</v>
      </c>
      <c r="K27" s="91" t="s">
        <v>1480</v>
      </c>
      <c r="L27" s="91" t="s">
        <v>39</v>
      </c>
      <c r="M27" s="91" t="s">
        <v>1481</v>
      </c>
      <c r="N27" s="91" t="s">
        <v>1335</v>
      </c>
      <c r="O27" s="91" t="s">
        <v>42</v>
      </c>
      <c r="P27" s="91">
        <v>120</v>
      </c>
      <c r="Q27" s="91">
        <v>120</v>
      </c>
      <c r="R27" s="91"/>
      <c r="S27" s="91"/>
      <c r="T27" s="91"/>
      <c r="U27" s="91">
        <v>0</v>
      </c>
      <c r="V27" s="91">
        <v>15</v>
      </c>
      <c r="W27" s="91">
        <f t="shared" si="0"/>
        <v>7.2</v>
      </c>
      <c r="X27" s="91">
        <f t="shared" si="1"/>
        <v>0.48</v>
      </c>
      <c r="Y27" s="91" t="s">
        <v>36</v>
      </c>
      <c r="Z27" s="91" t="s">
        <v>78</v>
      </c>
      <c r="AA27" s="91" t="s">
        <v>1472</v>
      </c>
      <c r="AB27" s="525"/>
    </row>
    <row r="28" s="502" customFormat="1" customHeight="1" spans="1:28">
      <c r="A28" s="89">
        <v>25</v>
      </c>
      <c r="B28" s="91">
        <v>2022</v>
      </c>
      <c r="C28" s="91" t="s">
        <v>1482</v>
      </c>
      <c r="D28" s="90" t="s">
        <v>1400</v>
      </c>
      <c r="E28" s="91" t="s">
        <v>1470</v>
      </c>
      <c r="F28" s="91" t="s">
        <v>36</v>
      </c>
      <c r="G28" s="91"/>
      <c r="H28" s="91"/>
      <c r="I28" s="91"/>
      <c r="J28" s="91" t="s">
        <v>51</v>
      </c>
      <c r="K28" s="91" t="s">
        <v>1483</v>
      </c>
      <c r="L28" s="91" t="s">
        <v>39</v>
      </c>
      <c r="M28" s="91" t="s">
        <v>1484</v>
      </c>
      <c r="N28" s="91" t="s">
        <v>1335</v>
      </c>
      <c r="O28" s="91" t="s">
        <v>42</v>
      </c>
      <c r="P28" s="91">
        <v>60</v>
      </c>
      <c r="Q28" s="91">
        <v>60</v>
      </c>
      <c r="R28" s="91"/>
      <c r="S28" s="91"/>
      <c r="T28" s="91"/>
      <c r="U28" s="91">
        <v>0</v>
      </c>
      <c r="V28" s="91">
        <v>20</v>
      </c>
      <c r="W28" s="91">
        <f t="shared" si="0"/>
        <v>3.6</v>
      </c>
      <c r="X28" s="91">
        <f t="shared" si="1"/>
        <v>0.18</v>
      </c>
      <c r="Y28" s="91" t="s">
        <v>36</v>
      </c>
      <c r="Z28" s="91" t="s">
        <v>78</v>
      </c>
      <c r="AA28" s="91" t="s">
        <v>1485</v>
      </c>
      <c r="AB28" s="525"/>
    </row>
    <row r="29" s="502" customFormat="1" customHeight="1" spans="1:28">
      <c r="A29" s="89">
        <v>26</v>
      </c>
      <c r="B29" s="92">
        <v>2022</v>
      </c>
      <c r="C29" s="508" t="s">
        <v>1486</v>
      </c>
      <c r="D29" s="91" t="s">
        <v>1400</v>
      </c>
      <c r="E29" s="91" t="s">
        <v>1470</v>
      </c>
      <c r="F29" s="91" t="s">
        <v>36</v>
      </c>
      <c r="G29" s="93"/>
      <c r="H29" s="91"/>
      <c r="I29" s="91"/>
      <c r="J29" s="91" t="s">
        <v>51</v>
      </c>
      <c r="K29" s="91" t="s">
        <v>1487</v>
      </c>
      <c r="L29" s="91" t="s">
        <v>39</v>
      </c>
      <c r="M29" s="91" t="s">
        <v>1488</v>
      </c>
      <c r="N29" s="91" t="s">
        <v>1335</v>
      </c>
      <c r="O29" s="91" t="s">
        <v>42</v>
      </c>
      <c r="P29" s="91">
        <v>38</v>
      </c>
      <c r="Q29" s="91">
        <v>38</v>
      </c>
      <c r="R29" s="91"/>
      <c r="S29" s="91"/>
      <c r="T29" s="91"/>
      <c r="U29" s="91">
        <v>0</v>
      </c>
      <c r="V29" s="91">
        <v>6</v>
      </c>
      <c r="W29" s="91">
        <f t="shared" si="0"/>
        <v>2.28</v>
      </c>
      <c r="X29" s="91">
        <f t="shared" si="1"/>
        <v>0.38</v>
      </c>
      <c r="Y29" s="91" t="s">
        <v>39</v>
      </c>
      <c r="Z29" s="91"/>
      <c r="AA29" s="91" t="s">
        <v>1472</v>
      </c>
      <c r="AB29" s="525"/>
    </row>
    <row r="30" s="502" customFormat="1" customHeight="1" spans="1:28">
      <c r="A30" s="89">
        <v>27</v>
      </c>
      <c r="B30" s="91">
        <v>2022</v>
      </c>
      <c r="C30" s="91" t="s">
        <v>1489</v>
      </c>
      <c r="D30" s="91" t="s">
        <v>1400</v>
      </c>
      <c r="E30" s="91" t="s">
        <v>1470</v>
      </c>
      <c r="F30" s="91" t="s">
        <v>36</v>
      </c>
      <c r="G30" s="91"/>
      <c r="H30" s="91"/>
      <c r="I30" s="91"/>
      <c r="J30" s="91" t="s">
        <v>51</v>
      </c>
      <c r="K30" s="91" t="s">
        <v>1490</v>
      </c>
      <c r="L30" s="91" t="s">
        <v>39</v>
      </c>
      <c r="M30" s="91" t="s">
        <v>1491</v>
      </c>
      <c r="N30" s="91" t="s">
        <v>1335</v>
      </c>
      <c r="O30" s="91" t="s">
        <v>42</v>
      </c>
      <c r="P30" s="91">
        <v>36</v>
      </c>
      <c r="Q30" s="91">
        <v>36</v>
      </c>
      <c r="R30" s="91"/>
      <c r="S30" s="91"/>
      <c r="T30" s="91"/>
      <c r="U30" s="91">
        <v>0</v>
      </c>
      <c r="V30" s="91">
        <v>11</v>
      </c>
      <c r="W30" s="91">
        <f t="shared" si="0"/>
        <v>2.16</v>
      </c>
      <c r="X30" s="91">
        <f t="shared" si="1"/>
        <v>0.196363636363636</v>
      </c>
      <c r="Y30" s="91" t="s">
        <v>39</v>
      </c>
      <c r="Z30" s="91"/>
      <c r="AA30" s="91" t="s">
        <v>1472</v>
      </c>
      <c r="AB30" s="525"/>
    </row>
    <row r="31" s="502" customFormat="1" customHeight="1" spans="1:28">
      <c r="A31" s="89">
        <v>28</v>
      </c>
      <c r="B31" s="92">
        <v>2022</v>
      </c>
      <c r="C31" s="509" t="s">
        <v>1492</v>
      </c>
      <c r="D31" s="90" t="s">
        <v>1400</v>
      </c>
      <c r="E31" s="91" t="s">
        <v>1470</v>
      </c>
      <c r="F31" s="91" t="s">
        <v>36</v>
      </c>
      <c r="G31" s="91"/>
      <c r="H31" s="91"/>
      <c r="I31" s="91"/>
      <c r="J31" s="509" t="s">
        <v>51</v>
      </c>
      <c r="K31" s="509" t="s">
        <v>1493</v>
      </c>
      <c r="L31" s="509" t="s">
        <v>39</v>
      </c>
      <c r="M31" s="519" t="s">
        <v>1494</v>
      </c>
      <c r="N31" s="91" t="s">
        <v>1335</v>
      </c>
      <c r="O31" s="91" t="s">
        <v>42</v>
      </c>
      <c r="P31" s="509">
        <v>49</v>
      </c>
      <c r="Q31" s="509">
        <v>49</v>
      </c>
      <c r="R31" s="513"/>
      <c r="S31" s="509"/>
      <c r="T31" s="509"/>
      <c r="U31" s="509">
        <v>0</v>
      </c>
      <c r="V31" s="509">
        <v>5</v>
      </c>
      <c r="W31" s="91">
        <f t="shared" si="0"/>
        <v>2.94</v>
      </c>
      <c r="X31" s="91">
        <f t="shared" si="1"/>
        <v>0.588</v>
      </c>
      <c r="Y31" s="91" t="s">
        <v>39</v>
      </c>
      <c r="Z31" s="91"/>
      <c r="AA31" s="91" t="s">
        <v>1495</v>
      </c>
      <c r="AB31" s="525"/>
    </row>
    <row r="32" s="502" customFormat="1" customHeight="1" spans="1:28">
      <c r="A32" s="89">
        <v>29</v>
      </c>
      <c r="B32" s="91">
        <v>2022</v>
      </c>
      <c r="C32" s="91" t="s">
        <v>1496</v>
      </c>
      <c r="D32" s="90" t="s">
        <v>1400</v>
      </c>
      <c r="E32" s="91" t="s">
        <v>1470</v>
      </c>
      <c r="F32" s="91" t="s">
        <v>36</v>
      </c>
      <c r="G32" s="91"/>
      <c r="H32" s="91"/>
      <c r="I32" s="91"/>
      <c r="J32" s="91" t="s">
        <v>51</v>
      </c>
      <c r="K32" s="91" t="s">
        <v>1497</v>
      </c>
      <c r="L32" s="91" t="s">
        <v>39</v>
      </c>
      <c r="M32" s="91" t="s">
        <v>1498</v>
      </c>
      <c r="N32" s="91" t="s">
        <v>1335</v>
      </c>
      <c r="O32" s="91" t="s">
        <v>42</v>
      </c>
      <c r="P32" s="91">
        <v>100</v>
      </c>
      <c r="Q32" s="91">
        <v>100</v>
      </c>
      <c r="R32" s="91"/>
      <c r="S32" s="91"/>
      <c r="T32" s="91"/>
      <c r="U32" s="91">
        <v>0</v>
      </c>
      <c r="V32" s="91">
        <v>188</v>
      </c>
      <c r="W32" s="91">
        <f t="shared" si="0"/>
        <v>6</v>
      </c>
      <c r="X32" s="91">
        <f t="shared" si="1"/>
        <v>0.0319148936170213</v>
      </c>
      <c r="Y32" s="91" t="s">
        <v>36</v>
      </c>
      <c r="Z32" s="91" t="s">
        <v>78</v>
      </c>
      <c r="AA32" s="91" t="s">
        <v>1472</v>
      </c>
      <c r="AB32" s="525"/>
    </row>
    <row r="33" s="502" customFormat="1" customHeight="1" spans="1:28">
      <c r="A33" s="89">
        <v>30</v>
      </c>
      <c r="B33" s="92">
        <v>2022</v>
      </c>
      <c r="C33" s="91" t="s">
        <v>1499</v>
      </c>
      <c r="D33" s="91" t="s">
        <v>1400</v>
      </c>
      <c r="E33" s="91" t="s">
        <v>1470</v>
      </c>
      <c r="F33" s="91" t="s">
        <v>36</v>
      </c>
      <c r="G33" s="91"/>
      <c r="H33" s="91"/>
      <c r="I33" s="91"/>
      <c r="J33" s="91" t="s">
        <v>51</v>
      </c>
      <c r="K33" s="91" t="s">
        <v>1500</v>
      </c>
      <c r="L33" s="91" t="s">
        <v>36</v>
      </c>
      <c r="M33" s="91" t="s">
        <v>1501</v>
      </c>
      <c r="N33" s="91" t="s">
        <v>1335</v>
      </c>
      <c r="O33" s="91" t="s">
        <v>42</v>
      </c>
      <c r="P33" s="91">
        <v>40</v>
      </c>
      <c r="Q33" s="91">
        <v>40</v>
      </c>
      <c r="R33" s="91"/>
      <c r="S33" s="91"/>
      <c r="T33" s="91"/>
      <c r="U33" s="91">
        <v>1</v>
      </c>
      <c r="V33" s="91">
        <v>6</v>
      </c>
      <c r="W33" s="91">
        <f t="shared" si="0"/>
        <v>2.4</v>
      </c>
      <c r="X33" s="91">
        <f t="shared" si="1"/>
        <v>0.4</v>
      </c>
      <c r="Y33" s="91" t="s">
        <v>39</v>
      </c>
      <c r="Z33" s="91"/>
      <c r="AA33" s="91" t="s">
        <v>1472</v>
      </c>
      <c r="AB33" s="525"/>
    </row>
    <row r="34" s="502" customFormat="1" customHeight="1" spans="1:28">
      <c r="A34" s="89">
        <v>31</v>
      </c>
      <c r="B34" s="91">
        <v>2022</v>
      </c>
      <c r="C34" s="510" t="s">
        <v>1502</v>
      </c>
      <c r="D34" s="91" t="s">
        <v>1400</v>
      </c>
      <c r="E34" s="91" t="s">
        <v>1470</v>
      </c>
      <c r="F34" s="91" t="s">
        <v>36</v>
      </c>
      <c r="G34" s="510"/>
      <c r="H34" s="510"/>
      <c r="I34" s="510"/>
      <c r="J34" s="510" t="s">
        <v>51</v>
      </c>
      <c r="K34" s="510" t="s">
        <v>1368</v>
      </c>
      <c r="L34" s="510" t="s">
        <v>39</v>
      </c>
      <c r="M34" s="510" t="s">
        <v>1503</v>
      </c>
      <c r="N34" s="91" t="s">
        <v>1335</v>
      </c>
      <c r="O34" s="91" t="s">
        <v>42</v>
      </c>
      <c r="P34" s="510">
        <v>49</v>
      </c>
      <c r="Q34" s="510">
        <v>49</v>
      </c>
      <c r="R34" s="510"/>
      <c r="S34" s="510"/>
      <c r="T34" s="510"/>
      <c r="U34" s="510">
        <v>0</v>
      </c>
      <c r="V34" s="510">
        <v>15</v>
      </c>
      <c r="W34" s="91">
        <f t="shared" si="0"/>
        <v>2.94</v>
      </c>
      <c r="X34" s="91">
        <f t="shared" si="1"/>
        <v>0.196</v>
      </c>
      <c r="Y34" s="91" t="s">
        <v>39</v>
      </c>
      <c r="Z34" s="91"/>
      <c r="AA34" s="91" t="s">
        <v>1472</v>
      </c>
      <c r="AB34" s="525"/>
    </row>
    <row r="35" s="502" customFormat="1" customHeight="1" spans="1:28">
      <c r="A35" s="89">
        <v>32</v>
      </c>
      <c r="B35" s="92">
        <v>2022</v>
      </c>
      <c r="C35" s="91" t="s">
        <v>1504</v>
      </c>
      <c r="D35" s="90" t="s">
        <v>1400</v>
      </c>
      <c r="E35" s="91" t="s">
        <v>1470</v>
      </c>
      <c r="F35" s="91" t="s">
        <v>36</v>
      </c>
      <c r="G35" s="91"/>
      <c r="H35" s="91"/>
      <c r="I35" s="91"/>
      <c r="J35" s="91" t="s">
        <v>51</v>
      </c>
      <c r="K35" s="91" t="s">
        <v>1505</v>
      </c>
      <c r="L35" s="91" t="s">
        <v>39</v>
      </c>
      <c r="M35" s="91" t="s">
        <v>1506</v>
      </c>
      <c r="N35" s="91" t="s">
        <v>1335</v>
      </c>
      <c r="O35" s="91" t="s">
        <v>42</v>
      </c>
      <c r="P35" s="91">
        <v>40</v>
      </c>
      <c r="Q35" s="91">
        <v>40</v>
      </c>
      <c r="R35" s="91"/>
      <c r="S35" s="91"/>
      <c r="T35" s="91"/>
      <c r="U35" s="91">
        <v>0</v>
      </c>
      <c r="V35" s="91">
        <v>20</v>
      </c>
      <c r="W35" s="91">
        <f t="shared" si="0"/>
        <v>2.4</v>
      </c>
      <c r="X35" s="91">
        <f t="shared" si="1"/>
        <v>0.12</v>
      </c>
      <c r="Y35" s="91" t="s">
        <v>39</v>
      </c>
      <c r="Z35" s="91"/>
      <c r="AA35" s="91" t="s">
        <v>1472</v>
      </c>
      <c r="AB35" s="525"/>
    </row>
    <row r="36" s="502" customFormat="1" customHeight="1" spans="1:28">
      <c r="A36" s="89">
        <v>33</v>
      </c>
      <c r="B36" s="91">
        <v>2022</v>
      </c>
      <c r="C36" s="511" t="s">
        <v>1507</v>
      </c>
      <c r="D36" s="91" t="s">
        <v>1400</v>
      </c>
      <c r="E36" s="91" t="s">
        <v>1470</v>
      </c>
      <c r="F36" s="91" t="s">
        <v>36</v>
      </c>
      <c r="G36" s="91"/>
      <c r="H36" s="91"/>
      <c r="I36" s="91"/>
      <c r="J36" s="91" t="s">
        <v>51</v>
      </c>
      <c r="K36" s="91" t="s">
        <v>1508</v>
      </c>
      <c r="L36" s="91" t="s">
        <v>36</v>
      </c>
      <c r="M36" s="91" t="s">
        <v>1509</v>
      </c>
      <c r="N36" s="91" t="s">
        <v>1335</v>
      </c>
      <c r="O36" s="91" t="s">
        <v>42</v>
      </c>
      <c r="P36" s="91">
        <v>45</v>
      </c>
      <c r="Q36" s="91">
        <v>45</v>
      </c>
      <c r="R36" s="91"/>
      <c r="S36" s="91"/>
      <c r="T36" s="91"/>
      <c r="U36" s="91">
        <v>1</v>
      </c>
      <c r="V36" s="91">
        <v>64</v>
      </c>
      <c r="W36" s="91">
        <f t="shared" si="0"/>
        <v>2.7</v>
      </c>
      <c r="X36" s="91">
        <f t="shared" si="1"/>
        <v>0.0421875</v>
      </c>
      <c r="Y36" s="91" t="s">
        <v>39</v>
      </c>
      <c r="Z36" s="91"/>
      <c r="AA36" s="91" t="s">
        <v>1472</v>
      </c>
      <c r="AB36" s="525"/>
    </row>
    <row r="37" s="502" customFormat="1" customHeight="1" spans="1:28">
      <c r="A37" s="89">
        <v>34</v>
      </c>
      <c r="B37" s="92">
        <v>2022</v>
      </c>
      <c r="C37" s="467" t="s">
        <v>1510</v>
      </c>
      <c r="D37" s="90" t="s">
        <v>1400</v>
      </c>
      <c r="E37" s="91" t="s">
        <v>1470</v>
      </c>
      <c r="F37" s="91" t="s">
        <v>36</v>
      </c>
      <c r="G37" s="91"/>
      <c r="H37" s="91"/>
      <c r="I37" s="91"/>
      <c r="J37" s="467" t="s">
        <v>51</v>
      </c>
      <c r="K37" s="125" t="s">
        <v>1511</v>
      </c>
      <c r="L37" s="91" t="s">
        <v>36</v>
      </c>
      <c r="M37" s="125" t="s">
        <v>1512</v>
      </c>
      <c r="N37" s="91" t="s">
        <v>1335</v>
      </c>
      <c r="O37" s="91" t="s">
        <v>42</v>
      </c>
      <c r="P37" s="510">
        <v>45</v>
      </c>
      <c r="Q37" s="510">
        <v>45</v>
      </c>
      <c r="R37" s="510"/>
      <c r="S37" s="91"/>
      <c r="T37" s="91"/>
      <c r="U37" s="91">
        <v>1</v>
      </c>
      <c r="V37" s="91">
        <v>19</v>
      </c>
      <c r="W37" s="91">
        <f t="shared" si="0"/>
        <v>2.7</v>
      </c>
      <c r="X37" s="91">
        <f t="shared" si="1"/>
        <v>0.142105263157895</v>
      </c>
      <c r="Y37" s="91" t="s">
        <v>39</v>
      </c>
      <c r="Z37" s="91"/>
      <c r="AA37" s="91" t="s">
        <v>1472</v>
      </c>
      <c r="AB37" s="525"/>
    </row>
    <row r="38" s="502" customFormat="1" customHeight="1" spans="1:28">
      <c r="A38" s="89">
        <v>35</v>
      </c>
      <c r="B38" s="91">
        <v>2022</v>
      </c>
      <c r="C38" s="91" t="s">
        <v>1513</v>
      </c>
      <c r="D38" s="91" t="s">
        <v>1400</v>
      </c>
      <c r="E38" s="91" t="s">
        <v>1470</v>
      </c>
      <c r="F38" s="91" t="s">
        <v>36</v>
      </c>
      <c r="G38" s="91"/>
      <c r="H38" s="91"/>
      <c r="I38" s="91"/>
      <c r="J38" s="467" t="s">
        <v>51</v>
      </c>
      <c r="K38" s="467" t="s">
        <v>1514</v>
      </c>
      <c r="L38" s="91" t="s">
        <v>36</v>
      </c>
      <c r="M38" s="91" t="s">
        <v>1515</v>
      </c>
      <c r="N38" s="91" t="s">
        <v>1335</v>
      </c>
      <c r="O38" s="91" t="s">
        <v>42</v>
      </c>
      <c r="P38" s="467">
        <v>48</v>
      </c>
      <c r="Q38" s="467">
        <v>48</v>
      </c>
      <c r="R38" s="510"/>
      <c r="S38" s="91"/>
      <c r="T38" s="91"/>
      <c r="U38" s="91">
        <v>1</v>
      </c>
      <c r="V38" s="91">
        <v>91</v>
      </c>
      <c r="W38" s="91">
        <f t="shared" si="0"/>
        <v>2.88</v>
      </c>
      <c r="X38" s="91">
        <f t="shared" si="1"/>
        <v>0.0316483516483516</v>
      </c>
      <c r="Y38" s="91" t="s">
        <v>39</v>
      </c>
      <c r="Z38" s="91"/>
      <c r="AA38" s="91" t="s">
        <v>1472</v>
      </c>
      <c r="AB38" s="525"/>
    </row>
    <row r="39" s="502" customFormat="1" customHeight="1" spans="1:28">
      <c r="A39" s="89">
        <v>36</v>
      </c>
      <c r="B39" s="92">
        <v>2022</v>
      </c>
      <c r="C39" s="93" t="s">
        <v>1516</v>
      </c>
      <c r="D39" s="90" t="s">
        <v>1400</v>
      </c>
      <c r="E39" s="91" t="s">
        <v>1470</v>
      </c>
      <c r="F39" s="91" t="s">
        <v>36</v>
      </c>
      <c r="G39" s="91"/>
      <c r="H39" s="93"/>
      <c r="I39" s="93"/>
      <c r="J39" s="93" t="s">
        <v>51</v>
      </c>
      <c r="K39" s="93" t="s">
        <v>1517</v>
      </c>
      <c r="L39" s="93" t="s">
        <v>39</v>
      </c>
      <c r="M39" s="93" t="s">
        <v>1518</v>
      </c>
      <c r="N39" s="91" t="s">
        <v>1335</v>
      </c>
      <c r="O39" s="91" t="s">
        <v>42</v>
      </c>
      <c r="P39" s="93">
        <v>40</v>
      </c>
      <c r="Q39" s="93">
        <v>40</v>
      </c>
      <c r="R39" s="93"/>
      <c r="S39" s="93"/>
      <c r="T39" s="93"/>
      <c r="U39" s="93">
        <v>0</v>
      </c>
      <c r="V39" s="93">
        <v>5</v>
      </c>
      <c r="W39" s="91">
        <f t="shared" si="0"/>
        <v>2.4</v>
      </c>
      <c r="X39" s="91">
        <f t="shared" si="1"/>
        <v>0.48</v>
      </c>
      <c r="Y39" s="91" t="s">
        <v>39</v>
      </c>
      <c r="Z39" s="91"/>
      <c r="AA39" s="91" t="s">
        <v>1472</v>
      </c>
      <c r="AB39" s="525"/>
    </row>
    <row r="40" s="502" customFormat="1" customHeight="1" spans="1:28">
      <c r="A40" s="89">
        <v>37</v>
      </c>
      <c r="B40" s="91">
        <v>2022</v>
      </c>
      <c r="C40" s="91" t="s">
        <v>1519</v>
      </c>
      <c r="D40" s="91" t="s">
        <v>1400</v>
      </c>
      <c r="E40" s="91" t="s">
        <v>1470</v>
      </c>
      <c r="F40" s="91" t="s">
        <v>36</v>
      </c>
      <c r="G40" s="91"/>
      <c r="H40" s="91"/>
      <c r="I40" s="91"/>
      <c r="J40" s="91" t="s">
        <v>51</v>
      </c>
      <c r="K40" s="91" t="s">
        <v>1520</v>
      </c>
      <c r="L40" s="91" t="s">
        <v>39</v>
      </c>
      <c r="M40" s="91" t="s">
        <v>1521</v>
      </c>
      <c r="N40" s="91" t="s">
        <v>1335</v>
      </c>
      <c r="O40" s="91" t="s">
        <v>42</v>
      </c>
      <c r="P40" s="91">
        <v>80</v>
      </c>
      <c r="Q40" s="91">
        <v>80</v>
      </c>
      <c r="R40" s="91"/>
      <c r="S40" s="91"/>
      <c r="T40" s="91"/>
      <c r="U40" s="91">
        <v>1</v>
      </c>
      <c r="V40" s="91">
        <v>19</v>
      </c>
      <c r="W40" s="91">
        <f t="shared" si="0"/>
        <v>4.8</v>
      </c>
      <c r="X40" s="91">
        <f t="shared" si="1"/>
        <v>0.252631578947368</v>
      </c>
      <c r="Y40" s="91" t="s">
        <v>36</v>
      </c>
      <c r="Z40" s="91" t="s">
        <v>78</v>
      </c>
      <c r="AA40" s="91" t="s">
        <v>1495</v>
      </c>
      <c r="AB40" s="525"/>
    </row>
    <row r="41" s="502" customFormat="1" customHeight="1" spans="1:28">
      <c r="A41" s="89">
        <v>38</v>
      </c>
      <c r="B41" s="92">
        <v>2022</v>
      </c>
      <c r="C41" s="91" t="s">
        <v>1522</v>
      </c>
      <c r="D41" s="91" t="s">
        <v>1400</v>
      </c>
      <c r="E41" s="91" t="s">
        <v>1470</v>
      </c>
      <c r="F41" s="91" t="s">
        <v>36</v>
      </c>
      <c r="G41" s="91"/>
      <c r="H41" s="91"/>
      <c r="I41" s="91"/>
      <c r="J41" s="91" t="s">
        <v>1349</v>
      </c>
      <c r="K41" s="91" t="s">
        <v>1523</v>
      </c>
      <c r="L41" s="91" t="s">
        <v>39</v>
      </c>
      <c r="M41" s="91" t="s">
        <v>1524</v>
      </c>
      <c r="N41" s="91" t="s">
        <v>1335</v>
      </c>
      <c r="O41" s="91" t="s">
        <v>42</v>
      </c>
      <c r="P41" s="91">
        <v>24</v>
      </c>
      <c r="Q41" s="91">
        <v>24</v>
      </c>
      <c r="R41" s="91"/>
      <c r="S41" s="91"/>
      <c r="T41" s="91"/>
      <c r="U41" s="91">
        <v>0</v>
      </c>
      <c r="V41" s="91">
        <v>89</v>
      </c>
      <c r="W41" s="91">
        <f t="shared" si="0"/>
        <v>1.44</v>
      </c>
      <c r="X41" s="91">
        <f t="shared" si="1"/>
        <v>0.0161797752808989</v>
      </c>
      <c r="Y41" s="91" t="s">
        <v>39</v>
      </c>
      <c r="Z41" s="91"/>
      <c r="AA41" s="91" t="s">
        <v>1472</v>
      </c>
      <c r="AB41" s="525"/>
    </row>
    <row r="42" s="502" customFormat="1" customHeight="1" spans="1:28">
      <c r="A42" s="89">
        <v>39</v>
      </c>
      <c r="B42" s="91">
        <v>2022</v>
      </c>
      <c r="C42" s="91" t="s">
        <v>1525</v>
      </c>
      <c r="D42" s="60" t="s">
        <v>1400</v>
      </c>
      <c r="E42" s="60" t="s">
        <v>1470</v>
      </c>
      <c r="F42" s="60" t="s">
        <v>36</v>
      </c>
      <c r="G42" s="60"/>
      <c r="H42" s="60"/>
      <c r="I42" s="60"/>
      <c r="J42" s="60" t="s">
        <v>51</v>
      </c>
      <c r="K42" s="60" t="s">
        <v>1526</v>
      </c>
      <c r="L42" s="60" t="s">
        <v>39</v>
      </c>
      <c r="M42" s="60" t="s">
        <v>1527</v>
      </c>
      <c r="N42" s="127" t="s">
        <v>1528</v>
      </c>
      <c r="O42" s="60" t="s">
        <v>42</v>
      </c>
      <c r="P42" s="60">
        <v>49</v>
      </c>
      <c r="Q42" s="60">
        <v>49</v>
      </c>
      <c r="R42" s="60"/>
      <c r="S42" s="60"/>
      <c r="T42" s="60"/>
      <c r="U42" s="60">
        <v>0</v>
      </c>
      <c r="V42" s="60">
        <v>12</v>
      </c>
      <c r="W42" s="60">
        <f t="shared" si="0"/>
        <v>2.94</v>
      </c>
      <c r="X42" s="60">
        <f t="shared" si="1"/>
        <v>0.245</v>
      </c>
      <c r="Y42" s="60" t="s">
        <v>39</v>
      </c>
      <c r="Z42" s="60"/>
      <c r="AA42" s="60" t="s">
        <v>1529</v>
      </c>
      <c r="AB42" s="525"/>
    </row>
    <row r="43" s="502" customFormat="1" customHeight="1" spans="1:28">
      <c r="A43" s="89">
        <v>40</v>
      </c>
      <c r="B43" s="92">
        <v>2022</v>
      </c>
      <c r="C43" s="91" t="s">
        <v>1530</v>
      </c>
      <c r="D43" s="60" t="s">
        <v>1400</v>
      </c>
      <c r="E43" s="60" t="s">
        <v>1470</v>
      </c>
      <c r="F43" s="60" t="s">
        <v>36</v>
      </c>
      <c r="G43" s="60"/>
      <c r="H43" s="60"/>
      <c r="I43" s="60"/>
      <c r="J43" s="60" t="s">
        <v>51</v>
      </c>
      <c r="K43" s="60" t="s">
        <v>1526</v>
      </c>
      <c r="L43" s="60" t="s">
        <v>39</v>
      </c>
      <c r="M43" s="60" t="s">
        <v>1531</v>
      </c>
      <c r="N43" s="127" t="s">
        <v>1528</v>
      </c>
      <c r="O43" s="250" t="s">
        <v>42</v>
      </c>
      <c r="P43" s="60">
        <v>49</v>
      </c>
      <c r="Q43" s="60">
        <v>49</v>
      </c>
      <c r="R43" s="252"/>
      <c r="S43" s="60"/>
      <c r="T43" s="60"/>
      <c r="U43" s="60">
        <v>0</v>
      </c>
      <c r="V43" s="60">
        <v>12</v>
      </c>
      <c r="W43" s="60">
        <f t="shared" si="0"/>
        <v>2.94</v>
      </c>
      <c r="X43" s="60">
        <f t="shared" si="1"/>
        <v>0.245</v>
      </c>
      <c r="Y43" s="60" t="s">
        <v>39</v>
      </c>
      <c r="Z43" s="60"/>
      <c r="AA43" s="60" t="s">
        <v>1529</v>
      </c>
      <c r="AB43" s="525"/>
    </row>
    <row r="44" s="502" customFormat="1" customHeight="1" spans="1:28">
      <c r="A44" s="89">
        <v>41</v>
      </c>
      <c r="B44" s="91">
        <v>2022</v>
      </c>
      <c r="C44" s="91" t="s">
        <v>1532</v>
      </c>
      <c r="D44" s="60" t="s">
        <v>1400</v>
      </c>
      <c r="E44" s="60" t="s">
        <v>1470</v>
      </c>
      <c r="F44" s="60" t="s">
        <v>36</v>
      </c>
      <c r="G44" s="60"/>
      <c r="H44" s="60"/>
      <c r="I44" s="60"/>
      <c r="J44" s="60" t="s">
        <v>873</v>
      </c>
      <c r="K44" s="60" t="s">
        <v>1341</v>
      </c>
      <c r="L44" s="60" t="s">
        <v>39</v>
      </c>
      <c r="M44" s="60" t="s">
        <v>1533</v>
      </c>
      <c r="N44" s="127" t="s">
        <v>1528</v>
      </c>
      <c r="O44" s="250" t="s">
        <v>42</v>
      </c>
      <c r="P44" s="60">
        <v>120</v>
      </c>
      <c r="Q44" s="60">
        <v>120</v>
      </c>
      <c r="R44" s="252"/>
      <c r="S44" s="60"/>
      <c r="T44" s="60"/>
      <c r="U44" s="60">
        <v>0</v>
      </c>
      <c r="V44" s="60">
        <v>32</v>
      </c>
      <c r="W44" s="60">
        <f t="shared" si="0"/>
        <v>7.2</v>
      </c>
      <c r="X44" s="60">
        <f t="shared" si="1"/>
        <v>0.225</v>
      </c>
      <c r="Y44" s="60" t="s">
        <v>36</v>
      </c>
      <c r="Z44" s="60" t="s">
        <v>78</v>
      </c>
      <c r="AA44" s="60" t="s">
        <v>1529</v>
      </c>
      <c r="AB44" s="525"/>
    </row>
    <row r="45" s="502" customFormat="1" customHeight="1" spans="1:28">
      <c r="A45" s="89">
        <v>42</v>
      </c>
      <c r="B45" s="92">
        <v>2022</v>
      </c>
      <c r="C45" s="91" t="s">
        <v>1534</v>
      </c>
      <c r="D45" s="91" t="s">
        <v>1400</v>
      </c>
      <c r="E45" s="91" t="s">
        <v>1535</v>
      </c>
      <c r="F45" s="91" t="s">
        <v>36</v>
      </c>
      <c r="G45" s="91"/>
      <c r="H45" s="91"/>
      <c r="I45" s="91"/>
      <c r="J45" s="89" t="s">
        <v>51</v>
      </c>
      <c r="K45" s="89" t="s">
        <v>1536</v>
      </c>
      <c r="L45" s="89" t="s">
        <v>39</v>
      </c>
      <c r="M45" s="89" t="s">
        <v>1537</v>
      </c>
      <c r="N45" s="91" t="s">
        <v>1393</v>
      </c>
      <c r="O45" s="91" t="s">
        <v>719</v>
      </c>
      <c r="P45" s="113">
        <v>120</v>
      </c>
      <c r="Q45" s="91">
        <v>120</v>
      </c>
      <c r="R45" s="91"/>
      <c r="S45" s="91"/>
      <c r="T45" s="91"/>
      <c r="U45" s="91">
        <v>1</v>
      </c>
      <c r="V45" s="91">
        <v>37</v>
      </c>
      <c r="W45" s="91"/>
      <c r="X45" s="91">
        <v>0.1</v>
      </c>
      <c r="Y45" s="91" t="s">
        <v>36</v>
      </c>
      <c r="Z45" s="91" t="s">
        <v>78</v>
      </c>
      <c r="AA45" s="91" t="s">
        <v>1538</v>
      </c>
      <c r="AB45" s="525"/>
    </row>
    <row r="46" s="502" customFormat="1" customHeight="1" spans="1:28">
      <c r="A46" s="89">
        <v>43</v>
      </c>
      <c r="B46" s="91">
        <v>2022</v>
      </c>
      <c r="C46" s="512" t="s">
        <v>1539</v>
      </c>
      <c r="D46" s="512" t="s">
        <v>1400</v>
      </c>
      <c r="E46" s="512" t="s">
        <v>1540</v>
      </c>
      <c r="F46" s="512" t="s">
        <v>36</v>
      </c>
      <c r="G46" s="512"/>
      <c r="H46" s="512"/>
      <c r="I46" s="512"/>
      <c r="J46" s="512" t="s">
        <v>51</v>
      </c>
      <c r="K46" s="512" t="s">
        <v>1541</v>
      </c>
      <c r="L46" s="512" t="s">
        <v>39</v>
      </c>
      <c r="M46" s="512" t="s">
        <v>1542</v>
      </c>
      <c r="N46" s="512" t="s">
        <v>290</v>
      </c>
      <c r="O46" s="512" t="s">
        <v>42</v>
      </c>
      <c r="P46" s="512">
        <v>180</v>
      </c>
      <c r="Q46" s="512">
        <v>180</v>
      </c>
      <c r="R46" s="512"/>
      <c r="S46" s="512"/>
      <c r="T46" s="512"/>
      <c r="U46" s="512">
        <v>1</v>
      </c>
      <c r="V46" s="512">
        <v>71</v>
      </c>
      <c r="W46" s="512"/>
      <c r="X46" s="512"/>
      <c r="Y46" s="512" t="s">
        <v>36</v>
      </c>
      <c r="Z46" s="512" t="s">
        <v>78</v>
      </c>
      <c r="AA46" s="512" t="s">
        <v>425</v>
      </c>
      <c r="AB46" s="525"/>
    </row>
    <row r="47" s="502" customFormat="1" customHeight="1" spans="1:28">
      <c r="A47" s="89">
        <v>44</v>
      </c>
      <c r="B47" s="92">
        <v>2022</v>
      </c>
      <c r="C47" s="512" t="s">
        <v>1543</v>
      </c>
      <c r="D47" s="512" t="s">
        <v>1400</v>
      </c>
      <c r="E47" s="512" t="s">
        <v>1540</v>
      </c>
      <c r="F47" s="512" t="s">
        <v>36</v>
      </c>
      <c r="G47" s="512"/>
      <c r="H47" s="512"/>
      <c r="I47" s="512"/>
      <c r="J47" s="512" t="s">
        <v>51</v>
      </c>
      <c r="K47" s="512" t="s">
        <v>1544</v>
      </c>
      <c r="L47" s="512" t="s">
        <v>39</v>
      </c>
      <c r="M47" s="512" t="s">
        <v>1545</v>
      </c>
      <c r="N47" s="512" t="s">
        <v>41</v>
      </c>
      <c r="O47" s="512" t="s">
        <v>42</v>
      </c>
      <c r="P47" s="512">
        <v>30</v>
      </c>
      <c r="Q47" s="512">
        <v>30</v>
      </c>
      <c r="R47" s="512"/>
      <c r="S47" s="512"/>
      <c r="T47" s="512"/>
      <c r="U47" s="512">
        <v>1</v>
      </c>
      <c r="V47" s="512">
        <v>71</v>
      </c>
      <c r="W47" s="512"/>
      <c r="X47" s="512"/>
      <c r="Y47" s="512"/>
      <c r="Z47" s="512"/>
      <c r="AA47" s="512" t="s">
        <v>425</v>
      </c>
      <c r="AB47" s="525"/>
    </row>
    <row r="48" s="502" customFormat="1" customHeight="1" spans="1:28">
      <c r="A48" s="89">
        <v>45</v>
      </c>
      <c r="B48" s="91">
        <v>2022</v>
      </c>
      <c r="C48" s="512" t="s">
        <v>1546</v>
      </c>
      <c r="D48" s="512" t="s">
        <v>1400</v>
      </c>
      <c r="E48" s="512" t="s">
        <v>1540</v>
      </c>
      <c r="F48" s="512" t="s">
        <v>36</v>
      </c>
      <c r="G48" s="512"/>
      <c r="H48" s="512"/>
      <c r="I48" s="512"/>
      <c r="J48" s="512" t="s">
        <v>51</v>
      </c>
      <c r="K48" s="512" t="s">
        <v>1544</v>
      </c>
      <c r="L48" s="512" t="s">
        <v>39</v>
      </c>
      <c r="M48" s="512" t="s">
        <v>1547</v>
      </c>
      <c r="N48" s="512" t="s">
        <v>48</v>
      </c>
      <c r="O48" s="512" t="s">
        <v>42</v>
      </c>
      <c r="P48" s="512">
        <v>30</v>
      </c>
      <c r="Q48" s="512">
        <v>30</v>
      </c>
      <c r="R48" s="512"/>
      <c r="S48" s="512"/>
      <c r="T48" s="512"/>
      <c r="U48" s="512">
        <v>1</v>
      </c>
      <c r="V48" s="512">
        <v>71</v>
      </c>
      <c r="W48" s="512"/>
      <c r="X48" s="512"/>
      <c r="Y48" s="512"/>
      <c r="Z48" s="512"/>
      <c r="AA48" s="512" t="s">
        <v>425</v>
      </c>
      <c r="AB48" s="525"/>
    </row>
    <row r="49" s="502" customFormat="1" customHeight="1" spans="1:28">
      <c r="A49" s="89">
        <v>46</v>
      </c>
      <c r="B49" s="92">
        <v>2022</v>
      </c>
      <c r="C49" s="512" t="s">
        <v>1548</v>
      </c>
      <c r="D49" s="512" t="s">
        <v>1400</v>
      </c>
      <c r="E49" s="512" t="s">
        <v>1540</v>
      </c>
      <c r="F49" s="512" t="s">
        <v>36</v>
      </c>
      <c r="G49" s="512"/>
      <c r="H49" s="512"/>
      <c r="I49" s="512"/>
      <c r="J49" s="512" t="s">
        <v>51</v>
      </c>
      <c r="K49" s="512" t="s">
        <v>1549</v>
      </c>
      <c r="L49" s="512" t="s">
        <v>36</v>
      </c>
      <c r="M49" s="512" t="s">
        <v>1550</v>
      </c>
      <c r="N49" s="512" t="s">
        <v>41</v>
      </c>
      <c r="O49" s="512" t="s">
        <v>719</v>
      </c>
      <c r="P49" s="512">
        <v>105</v>
      </c>
      <c r="Q49" s="512">
        <v>105</v>
      </c>
      <c r="R49" s="512"/>
      <c r="S49" s="512"/>
      <c r="T49" s="512"/>
      <c r="U49" s="512"/>
      <c r="V49" s="512">
        <v>24</v>
      </c>
      <c r="W49" s="512">
        <v>3</v>
      </c>
      <c r="X49" s="512">
        <v>0.2</v>
      </c>
      <c r="Y49" s="512" t="s">
        <v>36</v>
      </c>
      <c r="Z49" s="512" t="s">
        <v>78</v>
      </c>
      <c r="AA49" s="512" t="s">
        <v>1472</v>
      </c>
      <c r="AB49" s="525"/>
    </row>
    <row r="50" s="502" customFormat="1" customHeight="1" spans="1:28">
      <c r="A50" s="89">
        <v>47</v>
      </c>
      <c r="B50" s="91">
        <v>2022</v>
      </c>
      <c r="C50" s="512" t="s">
        <v>1551</v>
      </c>
      <c r="D50" s="512" t="s">
        <v>1400</v>
      </c>
      <c r="E50" s="512" t="s">
        <v>1540</v>
      </c>
      <c r="F50" s="512" t="s">
        <v>36</v>
      </c>
      <c r="G50" s="512"/>
      <c r="H50" s="512"/>
      <c r="I50" s="512"/>
      <c r="J50" s="512" t="s">
        <v>51</v>
      </c>
      <c r="K50" s="512" t="s">
        <v>1552</v>
      </c>
      <c r="L50" s="512" t="s">
        <v>39</v>
      </c>
      <c r="M50" s="512" t="s">
        <v>1553</v>
      </c>
      <c r="N50" s="512" t="s">
        <v>41</v>
      </c>
      <c r="O50" s="512" t="s">
        <v>719</v>
      </c>
      <c r="P50" s="512">
        <v>105</v>
      </c>
      <c r="Q50" s="512">
        <v>105</v>
      </c>
      <c r="R50" s="512"/>
      <c r="S50" s="512"/>
      <c r="T50" s="512"/>
      <c r="U50" s="512"/>
      <c r="V50" s="512">
        <v>35</v>
      </c>
      <c r="W50" s="512"/>
      <c r="X50" s="512">
        <v>0.15</v>
      </c>
      <c r="Y50" s="512" t="s">
        <v>36</v>
      </c>
      <c r="Z50" s="512" t="s">
        <v>78</v>
      </c>
      <c r="AA50" s="512" t="s">
        <v>1472</v>
      </c>
      <c r="AB50" s="525"/>
    </row>
    <row r="51" s="502" customFormat="1" customHeight="1" spans="1:28">
      <c r="A51" s="89">
        <v>48</v>
      </c>
      <c r="B51" s="92">
        <v>2022</v>
      </c>
      <c r="C51" s="512" t="s">
        <v>1554</v>
      </c>
      <c r="D51" s="512" t="s">
        <v>1400</v>
      </c>
      <c r="E51" s="512" t="s">
        <v>1540</v>
      </c>
      <c r="F51" s="512" t="s">
        <v>36</v>
      </c>
      <c r="G51" s="512"/>
      <c r="H51" s="512"/>
      <c r="I51" s="512"/>
      <c r="J51" s="512" t="s">
        <v>51</v>
      </c>
      <c r="K51" s="512" t="s">
        <v>1555</v>
      </c>
      <c r="L51" s="512" t="s">
        <v>39</v>
      </c>
      <c r="M51" s="512" t="s">
        <v>1553</v>
      </c>
      <c r="N51" s="512" t="s">
        <v>41</v>
      </c>
      <c r="O51" s="512" t="s">
        <v>719</v>
      </c>
      <c r="P51" s="512">
        <v>100</v>
      </c>
      <c r="Q51" s="512">
        <v>100</v>
      </c>
      <c r="R51" s="512"/>
      <c r="S51" s="512"/>
      <c r="T51" s="512"/>
      <c r="U51" s="512"/>
      <c r="V51" s="512">
        <v>33</v>
      </c>
      <c r="W51" s="512"/>
      <c r="X51" s="512">
        <v>0.2</v>
      </c>
      <c r="Y51" s="512" t="s">
        <v>36</v>
      </c>
      <c r="Z51" s="512" t="s">
        <v>78</v>
      </c>
      <c r="AA51" s="512" t="s">
        <v>1472</v>
      </c>
      <c r="AB51" s="525"/>
    </row>
    <row r="52" s="502" customFormat="1" customHeight="1" spans="1:28">
      <c r="A52" s="89">
        <v>49</v>
      </c>
      <c r="B52" s="91">
        <v>2022</v>
      </c>
      <c r="C52" s="512" t="s">
        <v>1556</v>
      </c>
      <c r="D52" s="512" t="s">
        <v>1400</v>
      </c>
      <c r="E52" s="512" t="s">
        <v>1540</v>
      </c>
      <c r="F52" s="512" t="s">
        <v>36</v>
      </c>
      <c r="G52" s="512"/>
      <c r="H52" s="512"/>
      <c r="I52" s="512"/>
      <c r="J52" s="512" t="s">
        <v>51</v>
      </c>
      <c r="K52" s="512" t="s">
        <v>1557</v>
      </c>
      <c r="L52" s="512" t="s">
        <v>39</v>
      </c>
      <c r="M52" s="512" t="s">
        <v>1558</v>
      </c>
      <c r="N52" s="512" t="s">
        <v>41</v>
      </c>
      <c r="O52" s="512" t="s">
        <v>719</v>
      </c>
      <c r="P52" s="512">
        <v>220</v>
      </c>
      <c r="Q52" s="512">
        <v>220</v>
      </c>
      <c r="R52" s="512"/>
      <c r="S52" s="512"/>
      <c r="T52" s="512"/>
      <c r="U52" s="512"/>
      <c r="V52" s="512">
        <v>54</v>
      </c>
      <c r="W52" s="512"/>
      <c r="X52" s="512">
        <v>0.2</v>
      </c>
      <c r="Y52" s="512" t="s">
        <v>36</v>
      </c>
      <c r="Z52" s="512" t="s">
        <v>78</v>
      </c>
      <c r="AA52" s="512" t="s">
        <v>1472</v>
      </c>
      <c r="AB52" s="525"/>
    </row>
    <row r="53" s="502" customFormat="1" customHeight="1" spans="1:28">
      <c r="A53" s="89">
        <v>50</v>
      </c>
      <c r="B53" s="92">
        <v>2022</v>
      </c>
      <c r="C53" s="91" t="s">
        <v>1559</v>
      </c>
      <c r="D53" s="90" t="s">
        <v>1400</v>
      </c>
      <c r="E53" s="91" t="s">
        <v>1560</v>
      </c>
      <c r="F53" s="91" t="s">
        <v>36</v>
      </c>
      <c r="G53" s="91"/>
      <c r="H53" s="91"/>
      <c r="I53" s="91"/>
      <c r="J53" s="91" t="s">
        <v>51</v>
      </c>
      <c r="K53" s="91" t="s">
        <v>531</v>
      </c>
      <c r="L53" s="91" t="s">
        <v>39</v>
      </c>
      <c r="M53" s="91" t="s">
        <v>1561</v>
      </c>
      <c r="N53" s="91" t="s">
        <v>141</v>
      </c>
      <c r="O53" s="91" t="s">
        <v>42</v>
      </c>
      <c r="P53" s="91">
        <v>500</v>
      </c>
      <c r="Q53" s="91">
        <v>500</v>
      </c>
      <c r="R53" s="91"/>
      <c r="S53" s="91"/>
      <c r="T53" s="91"/>
      <c r="U53" s="91"/>
      <c r="V53" s="91">
        <v>25</v>
      </c>
      <c r="W53" s="91"/>
      <c r="X53" s="91"/>
      <c r="Y53" s="91" t="s">
        <v>36</v>
      </c>
      <c r="Z53" s="91" t="s">
        <v>78</v>
      </c>
      <c r="AA53" s="91" t="s">
        <v>1562</v>
      </c>
      <c r="AB53" s="525"/>
    </row>
    <row r="54" s="502" customFormat="1" customHeight="1" spans="1:28">
      <c r="A54" s="89">
        <v>51</v>
      </c>
      <c r="B54" s="91">
        <v>2022</v>
      </c>
      <c r="C54" s="89" t="s">
        <v>1563</v>
      </c>
      <c r="D54" s="91" t="s">
        <v>1400</v>
      </c>
      <c r="E54" s="91" t="s">
        <v>1560</v>
      </c>
      <c r="F54" s="91" t="s">
        <v>36</v>
      </c>
      <c r="G54" s="91"/>
      <c r="H54" s="91"/>
      <c r="I54" s="91"/>
      <c r="J54" s="89" t="s">
        <v>51</v>
      </c>
      <c r="K54" s="89" t="s">
        <v>544</v>
      </c>
      <c r="L54" s="89" t="s">
        <v>39</v>
      </c>
      <c r="M54" s="89" t="s">
        <v>1564</v>
      </c>
      <c r="N54" s="91" t="s">
        <v>947</v>
      </c>
      <c r="O54" s="91" t="s">
        <v>1565</v>
      </c>
      <c r="P54" s="113">
        <v>220</v>
      </c>
      <c r="Q54" s="91">
        <v>220</v>
      </c>
      <c r="R54" s="91"/>
      <c r="S54" s="91"/>
      <c r="T54" s="91"/>
      <c r="U54" s="91"/>
      <c r="V54" s="91">
        <v>16</v>
      </c>
      <c r="W54" s="91"/>
      <c r="X54" s="91">
        <v>0.3</v>
      </c>
      <c r="Y54" s="91" t="s">
        <v>36</v>
      </c>
      <c r="Z54" s="91" t="s">
        <v>78</v>
      </c>
      <c r="AA54" s="91" t="s">
        <v>1566</v>
      </c>
      <c r="AB54" s="525"/>
    </row>
    <row r="55" s="502" customFormat="1" customHeight="1" spans="1:28">
      <c r="A55" s="89">
        <v>52</v>
      </c>
      <c r="B55" s="92">
        <v>2022</v>
      </c>
      <c r="C55" s="513" t="s">
        <v>1567</v>
      </c>
      <c r="D55" s="90" t="s">
        <v>1400</v>
      </c>
      <c r="E55" s="91" t="s">
        <v>1560</v>
      </c>
      <c r="F55" s="91" t="s">
        <v>36</v>
      </c>
      <c r="G55" s="513"/>
      <c r="H55" s="513" t="s">
        <v>538</v>
      </c>
      <c r="I55" s="513"/>
      <c r="J55" s="520" t="s">
        <v>51</v>
      </c>
      <c r="K55" s="520" t="s">
        <v>516</v>
      </c>
      <c r="L55" s="520" t="s">
        <v>36</v>
      </c>
      <c r="M55" s="513" t="s">
        <v>1568</v>
      </c>
      <c r="N55" s="513" t="s">
        <v>1569</v>
      </c>
      <c r="O55" s="513" t="s">
        <v>42</v>
      </c>
      <c r="P55" s="513">
        <v>150</v>
      </c>
      <c r="Q55" s="513">
        <v>150</v>
      </c>
      <c r="R55" s="513"/>
      <c r="S55" s="513"/>
      <c r="T55" s="513"/>
      <c r="U55" s="513">
        <v>1</v>
      </c>
      <c r="V55" s="513">
        <v>27</v>
      </c>
      <c r="W55" s="513">
        <v>1</v>
      </c>
      <c r="X55" s="513">
        <v>0.2</v>
      </c>
      <c r="Y55" s="91" t="s">
        <v>36</v>
      </c>
      <c r="Z55" s="91" t="s">
        <v>78</v>
      </c>
      <c r="AA55" s="513" t="s">
        <v>1570</v>
      </c>
      <c r="AB55" s="525"/>
    </row>
    <row r="56" s="502" customFormat="1" customHeight="1" spans="1:28">
      <c r="A56" s="89">
        <v>53</v>
      </c>
      <c r="B56" s="91">
        <v>2022</v>
      </c>
      <c r="C56" s="89" t="s">
        <v>1571</v>
      </c>
      <c r="D56" s="91" t="s">
        <v>1400</v>
      </c>
      <c r="E56" s="91" t="s">
        <v>1560</v>
      </c>
      <c r="F56" s="91" t="s">
        <v>36</v>
      </c>
      <c r="G56" s="91"/>
      <c r="H56" s="91"/>
      <c r="I56" s="91"/>
      <c r="J56" s="91" t="s">
        <v>51</v>
      </c>
      <c r="K56" s="89" t="s">
        <v>513</v>
      </c>
      <c r="L56" s="91" t="s">
        <v>39</v>
      </c>
      <c r="M56" s="89" t="s">
        <v>1572</v>
      </c>
      <c r="N56" s="91" t="s">
        <v>1573</v>
      </c>
      <c r="O56" s="91" t="s">
        <v>719</v>
      </c>
      <c r="P56" s="113">
        <v>46</v>
      </c>
      <c r="Q56" s="91">
        <v>46</v>
      </c>
      <c r="R56" s="91"/>
      <c r="S56" s="91"/>
      <c r="T56" s="91"/>
      <c r="U56" s="91"/>
      <c r="V56" s="91">
        <v>24</v>
      </c>
      <c r="W56" s="91"/>
      <c r="X56" s="91">
        <v>0.3</v>
      </c>
      <c r="Y56" s="91" t="s">
        <v>39</v>
      </c>
      <c r="Z56" s="91"/>
      <c r="AA56" s="91" t="s">
        <v>1574</v>
      </c>
      <c r="AB56" s="525"/>
    </row>
    <row r="57" s="502" customFormat="1" customHeight="1" spans="1:28">
      <c r="A57" s="89">
        <v>54</v>
      </c>
      <c r="B57" s="92">
        <v>2022</v>
      </c>
      <c r="C57" s="91" t="s">
        <v>1575</v>
      </c>
      <c r="D57" s="91" t="s">
        <v>1400</v>
      </c>
      <c r="E57" s="91" t="s">
        <v>1560</v>
      </c>
      <c r="F57" s="91" t="s">
        <v>36</v>
      </c>
      <c r="G57" s="91"/>
      <c r="H57" s="91"/>
      <c r="I57" s="91"/>
      <c r="J57" s="91" t="s">
        <v>51</v>
      </c>
      <c r="K57" s="91" t="s">
        <v>555</v>
      </c>
      <c r="L57" s="91" t="s">
        <v>39</v>
      </c>
      <c r="M57" s="91" t="s">
        <v>1576</v>
      </c>
      <c r="N57" s="91" t="s">
        <v>1577</v>
      </c>
      <c r="O57" s="91" t="s">
        <v>42</v>
      </c>
      <c r="P57" s="91">
        <v>300</v>
      </c>
      <c r="Q57" s="91">
        <v>300</v>
      </c>
      <c r="R57" s="91"/>
      <c r="S57" s="91"/>
      <c r="T57" s="91"/>
      <c r="U57" s="91"/>
      <c r="V57" s="91">
        <v>20</v>
      </c>
      <c r="W57" s="91"/>
      <c r="X57" s="91">
        <v>0.3</v>
      </c>
      <c r="Y57" s="91" t="s">
        <v>36</v>
      </c>
      <c r="Z57" s="91" t="s">
        <v>78</v>
      </c>
      <c r="AA57" s="91" t="s">
        <v>1578</v>
      </c>
      <c r="AB57" s="525"/>
    </row>
    <row r="58" s="502" customFormat="1" customHeight="1" spans="1:28">
      <c r="A58" s="89">
        <v>55</v>
      </c>
      <c r="B58" s="91">
        <v>2022</v>
      </c>
      <c r="C58" s="91" t="s">
        <v>1579</v>
      </c>
      <c r="D58" s="90" t="s">
        <v>1400</v>
      </c>
      <c r="E58" s="91" t="s">
        <v>1560</v>
      </c>
      <c r="F58" s="91" t="s">
        <v>36</v>
      </c>
      <c r="G58" s="513"/>
      <c r="H58" s="513" t="s">
        <v>538</v>
      </c>
      <c r="I58" s="513"/>
      <c r="J58" s="520" t="s">
        <v>51</v>
      </c>
      <c r="K58" s="520" t="s">
        <v>492</v>
      </c>
      <c r="L58" s="520" t="s">
        <v>36</v>
      </c>
      <c r="M58" s="91" t="s">
        <v>1580</v>
      </c>
      <c r="N58" s="513" t="s">
        <v>1569</v>
      </c>
      <c r="O58" s="513" t="s">
        <v>42</v>
      </c>
      <c r="P58" s="513">
        <v>45</v>
      </c>
      <c r="Q58" s="513">
        <v>45</v>
      </c>
      <c r="R58" s="513"/>
      <c r="S58" s="513"/>
      <c r="T58" s="513"/>
      <c r="U58" s="513">
        <v>1</v>
      </c>
      <c r="V58" s="513">
        <v>23</v>
      </c>
      <c r="W58" s="513">
        <v>1</v>
      </c>
      <c r="X58" s="513"/>
      <c r="Y58" s="91" t="s">
        <v>39</v>
      </c>
      <c r="Z58" s="91"/>
      <c r="AA58" s="91" t="s">
        <v>1581</v>
      </c>
      <c r="AB58" s="525"/>
    </row>
    <row r="59" s="502" customFormat="1" customHeight="1" spans="1:28">
      <c r="A59" s="89">
        <v>56</v>
      </c>
      <c r="B59" s="92">
        <v>2022</v>
      </c>
      <c r="C59" s="513" t="s">
        <v>1582</v>
      </c>
      <c r="D59" s="91" t="s">
        <v>1400</v>
      </c>
      <c r="E59" s="91" t="s">
        <v>1560</v>
      </c>
      <c r="F59" s="91" t="s">
        <v>36</v>
      </c>
      <c r="G59" s="513"/>
      <c r="H59" s="513" t="s">
        <v>538</v>
      </c>
      <c r="I59" s="513"/>
      <c r="J59" s="520" t="s">
        <v>51</v>
      </c>
      <c r="K59" s="520" t="s">
        <v>572</v>
      </c>
      <c r="L59" s="520" t="s">
        <v>39</v>
      </c>
      <c r="M59" s="513" t="s">
        <v>1583</v>
      </c>
      <c r="N59" s="513" t="s">
        <v>1569</v>
      </c>
      <c r="O59" s="513" t="s">
        <v>42</v>
      </c>
      <c r="P59" s="513">
        <v>230</v>
      </c>
      <c r="Q59" s="513">
        <v>230</v>
      </c>
      <c r="R59" s="513"/>
      <c r="S59" s="513"/>
      <c r="T59" s="513"/>
      <c r="U59" s="513">
        <v>1</v>
      </c>
      <c r="V59" s="513">
        <v>19</v>
      </c>
      <c r="W59" s="513"/>
      <c r="X59" s="513">
        <v>0.2</v>
      </c>
      <c r="Y59" s="91" t="s">
        <v>36</v>
      </c>
      <c r="Z59" s="91" t="s">
        <v>78</v>
      </c>
      <c r="AA59" s="513" t="s">
        <v>1584</v>
      </c>
      <c r="AB59" s="525"/>
    </row>
    <row r="60" s="502" customFormat="1" customHeight="1" spans="1:28">
      <c r="A60" s="89">
        <v>57</v>
      </c>
      <c r="B60" s="91">
        <v>2022</v>
      </c>
      <c r="C60" s="513" t="s">
        <v>1585</v>
      </c>
      <c r="D60" s="90" t="s">
        <v>1400</v>
      </c>
      <c r="E60" s="91" t="s">
        <v>1560</v>
      </c>
      <c r="F60" s="91" t="s">
        <v>36</v>
      </c>
      <c r="G60" s="513"/>
      <c r="H60" s="513" t="s">
        <v>538</v>
      </c>
      <c r="I60" s="513"/>
      <c r="J60" s="520" t="s">
        <v>51</v>
      </c>
      <c r="K60" s="520" t="s">
        <v>539</v>
      </c>
      <c r="L60" s="520" t="s">
        <v>36</v>
      </c>
      <c r="M60" s="513" t="s">
        <v>1586</v>
      </c>
      <c r="N60" s="513" t="s">
        <v>1569</v>
      </c>
      <c r="O60" s="513" t="s">
        <v>42</v>
      </c>
      <c r="P60" s="513">
        <v>150</v>
      </c>
      <c r="Q60" s="513">
        <v>150</v>
      </c>
      <c r="R60" s="513"/>
      <c r="S60" s="513"/>
      <c r="T60" s="513"/>
      <c r="U60" s="513">
        <v>1</v>
      </c>
      <c r="V60" s="513">
        <v>28</v>
      </c>
      <c r="W60" s="513"/>
      <c r="X60" s="513">
        <v>0.1</v>
      </c>
      <c r="Y60" s="91" t="s">
        <v>36</v>
      </c>
      <c r="Z60" s="91" t="s">
        <v>78</v>
      </c>
      <c r="AA60" s="513" t="s">
        <v>1570</v>
      </c>
      <c r="AB60" s="525"/>
    </row>
    <row r="61" s="502" customFormat="1" customHeight="1" spans="1:28">
      <c r="A61" s="89">
        <v>58</v>
      </c>
      <c r="B61" s="92">
        <v>2022</v>
      </c>
      <c r="C61" s="91" t="s">
        <v>1587</v>
      </c>
      <c r="D61" s="91" t="s">
        <v>1400</v>
      </c>
      <c r="E61" s="91" t="s">
        <v>1560</v>
      </c>
      <c r="F61" s="91" t="s">
        <v>36</v>
      </c>
      <c r="G61" s="91"/>
      <c r="H61" s="91"/>
      <c r="I61" s="91"/>
      <c r="J61" s="91" t="s">
        <v>51</v>
      </c>
      <c r="K61" s="91" t="s">
        <v>486</v>
      </c>
      <c r="L61" s="91" t="s">
        <v>39</v>
      </c>
      <c r="M61" s="91" t="s">
        <v>1588</v>
      </c>
      <c r="N61" s="134" t="s">
        <v>41</v>
      </c>
      <c r="O61" s="513" t="s">
        <v>42</v>
      </c>
      <c r="P61" s="91">
        <v>150</v>
      </c>
      <c r="Q61" s="91">
        <v>150</v>
      </c>
      <c r="R61" s="91"/>
      <c r="S61" s="91"/>
      <c r="T61" s="91"/>
      <c r="U61" s="91"/>
      <c r="V61" s="91">
        <v>33</v>
      </c>
      <c r="W61" s="91"/>
      <c r="X61" s="91">
        <v>0.88</v>
      </c>
      <c r="Y61" s="91" t="s">
        <v>36</v>
      </c>
      <c r="Z61" s="91" t="s">
        <v>78</v>
      </c>
      <c r="AA61" s="91" t="s">
        <v>1589</v>
      </c>
      <c r="AB61" s="525"/>
    </row>
    <row r="62" s="502" customFormat="1" customHeight="1" spans="1:28">
      <c r="A62" s="89">
        <v>59</v>
      </c>
      <c r="B62" s="91">
        <v>2022</v>
      </c>
      <c r="C62" s="91" t="s">
        <v>1590</v>
      </c>
      <c r="D62" s="90" t="s">
        <v>1400</v>
      </c>
      <c r="E62" s="91" t="s">
        <v>1560</v>
      </c>
      <c r="F62" s="91" t="s">
        <v>36</v>
      </c>
      <c r="G62" s="91"/>
      <c r="H62" s="91"/>
      <c r="I62" s="91"/>
      <c r="J62" s="91" t="s">
        <v>51</v>
      </c>
      <c r="K62" s="91" t="s">
        <v>505</v>
      </c>
      <c r="L62" s="91" t="s">
        <v>39</v>
      </c>
      <c r="M62" s="91" t="s">
        <v>1591</v>
      </c>
      <c r="N62" s="91">
        <v>2021</v>
      </c>
      <c r="O62" s="91" t="s">
        <v>1592</v>
      </c>
      <c r="P62" s="91">
        <v>300</v>
      </c>
      <c r="Q62" s="91">
        <v>300</v>
      </c>
      <c r="R62" s="91"/>
      <c r="S62" s="91"/>
      <c r="T62" s="91"/>
      <c r="U62" s="91"/>
      <c r="V62" s="91">
        <v>18</v>
      </c>
      <c r="W62" s="91"/>
      <c r="X62" s="91">
        <v>0.5</v>
      </c>
      <c r="Y62" s="91" t="s">
        <v>36</v>
      </c>
      <c r="Z62" s="91" t="s">
        <v>78</v>
      </c>
      <c r="AA62" s="91" t="s">
        <v>1562</v>
      </c>
      <c r="AB62" s="525"/>
    </row>
    <row r="63" s="502" customFormat="1" customHeight="1" spans="1:28">
      <c r="A63" s="89">
        <v>60</v>
      </c>
      <c r="B63" s="92">
        <v>2022</v>
      </c>
      <c r="C63" s="514" t="s">
        <v>1593</v>
      </c>
      <c r="D63" s="91" t="s">
        <v>1400</v>
      </c>
      <c r="E63" s="91" t="s">
        <v>1560</v>
      </c>
      <c r="F63" s="91" t="s">
        <v>36</v>
      </c>
      <c r="G63" s="515"/>
      <c r="H63" s="515"/>
      <c r="I63" s="515" t="s">
        <v>538</v>
      </c>
      <c r="J63" s="521" t="s">
        <v>51</v>
      </c>
      <c r="K63" s="521" t="s">
        <v>1594</v>
      </c>
      <c r="L63" s="521" t="s">
        <v>39</v>
      </c>
      <c r="M63" s="514" t="s">
        <v>1595</v>
      </c>
      <c r="N63" s="515" t="s">
        <v>1596</v>
      </c>
      <c r="O63" s="522" t="s">
        <v>42</v>
      </c>
      <c r="P63" s="514">
        <v>100</v>
      </c>
      <c r="Q63" s="514">
        <v>100</v>
      </c>
      <c r="R63" s="514"/>
      <c r="S63" s="514"/>
      <c r="T63" s="514"/>
      <c r="U63" s="514"/>
      <c r="V63" s="514">
        <v>18</v>
      </c>
      <c r="W63" s="514"/>
      <c r="X63" s="514"/>
      <c r="Y63" s="91" t="s">
        <v>36</v>
      </c>
      <c r="Z63" s="91" t="s">
        <v>78</v>
      </c>
      <c r="AA63" s="514" t="s">
        <v>1597</v>
      </c>
      <c r="AB63" s="525"/>
    </row>
    <row r="64" s="502" customFormat="1" customHeight="1" spans="1:28">
      <c r="A64" s="89">
        <v>61</v>
      </c>
      <c r="B64" s="91">
        <v>2022</v>
      </c>
      <c r="C64" s="91" t="s">
        <v>1598</v>
      </c>
      <c r="D64" s="90" t="s">
        <v>1400</v>
      </c>
      <c r="E64" s="91" t="s">
        <v>1560</v>
      </c>
      <c r="F64" s="91" t="s">
        <v>36</v>
      </c>
      <c r="G64" s="134"/>
      <c r="H64" s="134"/>
      <c r="I64" s="134" t="s">
        <v>538</v>
      </c>
      <c r="J64" s="91" t="s">
        <v>51</v>
      </c>
      <c r="K64" s="91" t="s">
        <v>1599</v>
      </c>
      <c r="L64" s="91" t="s">
        <v>39</v>
      </c>
      <c r="M64" s="91" t="s">
        <v>1600</v>
      </c>
      <c r="N64" s="134" t="s">
        <v>1596</v>
      </c>
      <c r="O64" s="523" t="s">
        <v>42</v>
      </c>
      <c r="P64" s="91">
        <v>100</v>
      </c>
      <c r="Q64" s="91">
        <v>100</v>
      </c>
      <c r="R64" s="91"/>
      <c r="S64" s="91"/>
      <c r="T64" s="91"/>
      <c r="U64" s="91"/>
      <c r="V64" s="91">
        <v>18</v>
      </c>
      <c r="W64" s="91"/>
      <c r="X64" s="91"/>
      <c r="Y64" s="91" t="s">
        <v>36</v>
      </c>
      <c r="Z64" s="91" t="s">
        <v>78</v>
      </c>
      <c r="AA64" s="91" t="s">
        <v>1597</v>
      </c>
      <c r="AB64" s="525"/>
    </row>
    <row r="65" s="502" customFormat="1" customHeight="1" spans="1:28">
      <c r="A65" s="89">
        <v>62</v>
      </c>
      <c r="B65" s="92">
        <v>2022</v>
      </c>
      <c r="C65" s="91" t="s">
        <v>1601</v>
      </c>
      <c r="D65" s="90" t="s">
        <v>1400</v>
      </c>
      <c r="E65" s="91" t="s">
        <v>1602</v>
      </c>
      <c r="F65" s="91" t="s">
        <v>36</v>
      </c>
      <c r="G65" s="91"/>
      <c r="H65" s="91"/>
      <c r="I65" s="91"/>
      <c r="J65" s="91" t="s">
        <v>51</v>
      </c>
      <c r="K65" s="91" t="s">
        <v>63</v>
      </c>
      <c r="L65" s="91" t="s">
        <v>39</v>
      </c>
      <c r="M65" s="91" t="s">
        <v>1603</v>
      </c>
      <c r="N65" s="91" t="s">
        <v>65</v>
      </c>
      <c r="O65" s="91" t="s">
        <v>42</v>
      </c>
      <c r="P65" s="91">
        <v>150</v>
      </c>
      <c r="Q65" s="91">
        <v>150</v>
      </c>
      <c r="R65" s="91"/>
      <c r="S65" s="91"/>
      <c r="T65" s="91"/>
      <c r="U65" s="91"/>
      <c r="V65" s="91">
        <v>75</v>
      </c>
      <c r="W65" s="91"/>
      <c r="X65" s="91"/>
      <c r="Y65" s="91" t="s">
        <v>36</v>
      </c>
      <c r="Z65" s="91" t="s">
        <v>78</v>
      </c>
      <c r="AA65" s="91" t="s">
        <v>347</v>
      </c>
      <c r="AB65" s="525"/>
    </row>
    <row r="66" s="502" customFormat="1" customHeight="1" spans="1:28">
      <c r="A66" s="89">
        <v>63</v>
      </c>
      <c r="B66" s="91">
        <v>2022</v>
      </c>
      <c r="C66" s="91" t="s">
        <v>1604</v>
      </c>
      <c r="D66" s="91" t="s">
        <v>1400</v>
      </c>
      <c r="E66" s="91" t="s">
        <v>1605</v>
      </c>
      <c r="F66" s="91" t="s">
        <v>36</v>
      </c>
      <c r="G66" s="91"/>
      <c r="H66" s="91"/>
      <c r="I66" s="91"/>
      <c r="J66" s="91" t="s">
        <v>51</v>
      </c>
      <c r="K66" s="91" t="s">
        <v>38</v>
      </c>
      <c r="L66" s="91" t="s">
        <v>39</v>
      </c>
      <c r="M66" s="91" t="s">
        <v>1606</v>
      </c>
      <c r="N66" s="91" t="s">
        <v>41</v>
      </c>
      <c r="O66" s="91" t="s">
        <v>42</v>
      </c>
      <c r="P66" s="91">
        <v>49.9</v>
      </c>
      <c r="Q66" s="91">
        <v>49.9</v>
      </c>
      <c r="R66" s="91"/>
      <c r="S66" s="91"/>
      <c r="T66" s="91"/>
      <c r="U66" s="91"/>
      <c r="V66" s="91">
        <v>72</v>
      </c>
      <c r="W66" s="91"/>
      <c r="X66" s="91">
        <v>0.2</v>
      </c>
      <c r="Y66" s="91" t="s">
        <v>39</v>
      </c>
      <c r="Z66" s="91"/>
      <c r="AA66" s="91" t="s">
        <v>1607</v>
      </c>
      <c r="AB66" s="525"/>
    </row>
    <row r="67" s="502" customFormat="1" customHeight="1" spans="1:28">
      <c r="A67" s="89">
        <v>64</v>
      </c>
      <c r="B67" s="92">
        <v>2022</v>
      </c>
      <c r="C67" s="91" t="s">
        <v>1608</v>
      </c>
      <c r="D67" s="90" t="s">
        <v>1400</v>
      </c>
      <c r="E67" s="91" t="s">
        <v>1605</v>
      </c>
      <c r="F67" s="91" t="s">
        <v>36</v>
      </c>
      <c r="G67" s="91"/>
      <c r="H67" s="91"/>
      <c r="I67" s="91"/>
      <c r="J67" s="91" t="s">
        <v>51</v>
      </c>
      <c r="K67" s="91" t="s">
        <v>46</v>
      </c>
      <c r="L67" s="91" t="s">
        <v>39</v>
      </c>
      <c r="M67" s="91" t="s">
        <v>1609</v>
      </c>
      <c r="N67" s="91" t="s">
        <v>290</v>
      </c>
      <c r="O67" s="91" t="s">
        <v>42</v>
      </c>
      <c r="P67" s="91">
        <v>500</v>
      </c>
      <c r="Q67" s="91">
        <v>500</v>
      </c>
      <c r="R67" s="91"/>
      <c r="S67" s="91"/>
      <c r="T67" s="91"/>
      <c r="U67" s="91"/>
      <c r="V67" s="91">
        <v>85</v>
      </c>
      <c r="W67" s="91"/>
      <c r="X67" s="91">
        <v>0.2</v>
      </c>
      <c r="Y67" s="91" t="s">
        <v>36</v>
      </c>
      <c r="Z67" s="91" t="s">
        <v>78</v>
      </c>
      <c r="AA67" s="91" t="s">
        <v>1610</v>
      </c>
      <c r="AB67" s="525"/>
    </row>
    <row r="68" s="502" customFormat="1" customHeight="1" spans="1:28">
      <c r="A68" s="89">
        <v>65</v>
      </c>
      <c r="B68" s="91">
        <v>2022</v>
      </c>
      <c r="C68" s="91" t="s">
        <v>1611</v>
      </c>
      <c r="D68" s="91" t="s">
        <v>1400</v>
      </c>
      <c r="E68" s="91" t="s">
        <v>1605</v>
      </c>
      <c r="F68" s="91" t="s">
        <v>36</v>
      </c>
      <c r="G68" s="91"/>
      <c r="H68" s="91"/>
      <c r="I68" s="91"/>
      <c r="J68" s="91" t="s">
        <v>51</v>
      </c>
      <c r="K68" s="91" t="s">
        <v>122</v>
      </c>
      <c r="L68" s="91" t="s">
        <v>39</v>
      </c>
      <c r="M68" s="91" t="s">
        <v>1612</v>
      </c>
      <c r="N68" s="91" t="s">
        <v>48</v>
      </c>
      <c r="O68" s="91" t="s">
        <v>42</v>
      </c>
      <c r="P68" s="91">
        <v>250</v>
      </c>
      <c r="Q68" s="91">
        <v>250</v>
      </c>
      <c r="R68" s="91"/>
      <c r="S68" s="91"/>
      <c r="T68" s="91"/>
      <c r="U68" s="91"/>
      <c r="V68" s="91">
        <v>56</v>
      </c>
      <c r="W68" s="91"/>
      <c r="X68" s="91">
        <v>0.1</v>
      </c>
      <c r="Y68" s="91" t="s">
        <v>36</v>
      </c>
      <c r="Z68" s="91" t="s">
        <v>78</v>
      </c>
      <c r="AA68" s="91" t="s">
        <v>1613</v>
      </c>
      <c r="AB68" s="525"/>
    </row>
    <row r="69" s="502" customFormat="1" customHeight="1" spans="1:28">
      <c r="A69" s="89">
        <v>66</v>
      </c>
      <c r="B69" s="92">
        <v>2022</v>
      </c>
      <c r="C69" s="125" t="s">
        <v>1614</v>
      </c>
      <c r="D69" s="90" t="s">
        <v>1400</v>
      </c>
      <c r="E69" s="528" t="s">
        <v>1615</v>
      </c>
      <c r="F69" s="91" t="s">
        <v>36</v>
      </c>
      <c r="G69" s="125"/>
      <c r="H69" s="125"/>
      <c r="I69" s="125"/>
      <c r="J69" s="125" t="s">
        <v>51</v>
      </c>
      <c r="K69" s="536" t="s">
        <v>1616</v>
      </c>
      <c r="L69" s="125" t="s">
        <v>39</v>
      </c>
      <c r="M69" s="125" t="s">
        <v>1617</v>
      </c>
      <c r="N69" s="536" t="s">
        <v>41</v>
      </c>
      <c r="O69" s="536" t="s">
        <v>42</v>
      </c>
      <c r="P69" s="125">
        <v>300</v>
      </c>
      <c r="Q69" s="125">
        <v>300</v>
      </c>
      <c r="R69" s="125"/>
      <c r="S69" s="125"/>
      <c r="T69" s="125"/>
      <c r="U69" s="125"/>
      <c r="V69" s="125">
        <v>97</v>
      </c>
      <c r="W69" s="504"/>
      <c r="X69" s="125"/>
      <c r="Y69" s="91" t="s">
        <v>36</v>
      </c>
      <c r="Z69" s="91" t="s">
        <v>78</v>
      </c>
      <c r="AA69" s="504" t="s">
        <v>1618</v>
      </c>
      <c r="AB69" s="525"/>
    </row>
    <row r="70" s="502" customFormat="1" customHeight="1" spans="1:28">
      <c r="A70" s="89">
        <v>67</v>
      </c>
      <c r="B70" s="91">
        <v>2022</v>
      </c>
      <c r="C70" s="529" t="s">
        <v>1619</v>
      </c>
      <c r="D70" s="529" t="s">
        <v>1400</v>
      </c>
      <c r="E70" s="530" t="s">
        <v>1620</v>
      </c>
      <c r="F70" s="530" t="s">
        <v>36</v>
      </c>
      <c r="G70" s="530"/>
      <c r="H70" s="530"/>
      <c r="I70" s="530"/>
      <c r="J70" s="529" t="s">
        <v>51</v>
      </c>
      <c r="K70" s="529" t="s">
        <v>1621</v>
      </c>
      <c r="L70" s="529" t="s">
        <v>39</v>
      </c>
      <c r="M70" s="529" t="s">
        <v>1622</v>
      </c>
      <c r="N70" s="529" t="s">
        <v>1573</v>
      </c>
      <c r="O70" s="529" t="s">
        <v>719</v>
      </c>
      <c r="P70" s="529">
        <v>49</v>
      </c>
      <c r="Q70" s="530">
        <v>49</v>
      </c>
      <c r="R70" s="530">
        <v>0</v>
      </c>
      <c r="S70" s="530">
        <v>0</v>
      </c>
      <c r="T70" s="530">
        <v>0</v>
      </c>
      <c r="U70" s="530">
        <v>0</v>
      </c>
      <c r="V70" s="529">
        <v>43</v>
      </c>
      <c r="W70" s="530">
        <v>0</v>
      </c>
      <c r="X70" s="529">
        <v>0.07</v>
      </c>
      <c r="Y70" s="529" t="s">
        <v>39</v>
      </c>
      <c r="Z70" s="545"/>
      <c r="AA70" s="82" t="s">
        <v>1623</v>
      </c>
      <c r="AB70" s="525"/>
    </row>
    <row r="71" s="502" customFormat="1" customHeight="1" spans="1:28">
      <c r="A71" s="89">
        <v>68</v>
      </c>
      <c r="B71" s="92">
        <v>2022</v>
      </c>
      <c r="C71" s="530" t="s">
        <v>1624</v>
      </c>
      <c r="D71" s="529" t="s">
        <v>1400</v>
      </c>
      <c r="E71" s="82" t="s">
        <v>1620</v>
      </c>
      <c r="F71" s="529" t="s">
        <v>36</v>
      </c>
      <c r="G71" s="529"/>
      <c r="H71" s="530"/>
      <c r="I71" s="530"/>
      <c r="J71" s="530" t="s">
        <v>51</v>
      </c>
      <c r="K71" s="529" t="s">
        <v>741</v>
      </c>
      <c r="L71" s="529" t="s">
        <v>39</v>
      </c>
      <c r="M71" s="529" t="s">
        <v>1625</v>
      </c>
      <c r="N71" s="537" t="s">
        <v>736</v>
      </c>
      <c r="O71" s="538" t="s">
        <v>719</v>
      </c>
      <c r="P71" s="530">
        <v>49</v>
      </c>
      <c r="Q71" s="530">
        <v>49</v>
      </c>
      <c r="R71" s="530">
        <v>0</v>
      </c>
      <c r="S71" s="530">
        <v>0</v>
      </c>
      <c r="T71" s="530">
        <v>0</v>
      </c>
      <c r="U71" s="530">
        <v>0</v>
      </c>
      <c r="V71" s="530">
        <v>101</v>
      </c>
      <c r="W71" s="530">
        <v>0</v>
      </c>
      <c r="X71" s="529">
        <v>0</v>
      </c>
      <c r="Y71" s="529" t="s">
        <v>39</v>
      </c>
      <c r="Z71" s="545"/>
      <c r="AA71" s="82" t="s">
        <v>1626</v>
      </c>
      <c r="AB71" s="525"/>
    </row>
    <row r="72" s="502" customFormat="1" customHeight="1" spans="1:28">
      <c r="A72" s="89">
        <v>69</v>
      </c>
      <c r="B72" s="530">
        <v>2022</v>
      </c>
      <c r="C72" s="530" t="s">
        <v>1627</v>
      </c>
      <c r="D72" s="529" t="s">
        <v>1400</v>
      </c>
      <c r="E72" s="82" t="s">
        <v>1620</v>
      </c>
      <c r="F72" s="529" t="s">
        <v>36</v>
      </c>
      <c r="G72" s="529"/>
      <c r="H72" s="530"/>
      <c r="I72" s="530"/>
      <c r="J72" s="530" t="s">
        <v>51</v>
      </c>
      <c r="K72" s="529" t="s">
        <v>1628</v>
      </c>
      <c r="L72" s="529" t="s">
        <v>39</v>
      </c>
      <c r="M72" s="529" t="s">
        <v>1629</v>
      </c>
      <c r="N72" s="537" t="s">
        <v>1630</v>
      </c>
      <c r="O72" s="538" t="s">
        <v>719</v>
      </c>
      <c r="P72" s="530">
        <v>100</v>
      </c>
      <c r="Q72" s="530">
        <v>100</v>
      </c>
      <c r="R72" s="530">
        <v>0</v>
      </c>
      <c r="S72" s="530">
        <v>0</v>
      </c>
      <c r="T72" s="530">
        <v>0</v>
      </c>
      <c r="U72" s="530">
        <v>4</v>
      </c>
      <c r="V72" s="530">
        <v>1669</v>
      </c>
      <c r="W72" s="530">
        <v>0</v>
      </c>
      <c r="X72" s="529">
        <v>0</v>
      </c>
      <c r="Y72" s="529" t="s">
        <v>36</v>
      </c>
      <c r="Z72" s="545" t="s">
        <v>78</v>
      </c>
      <c r="AA72" s="82" t="s">
        <v>1631</v>
      </c>
      <c r="AB72" s="525"/>
    </row>
    <row r="73" s="502" customFormat="1" customHeight="1" spans="1:28">
      <c r="A73" s="89">
        <v>70</v>
      </c>
      <c r="B73" s="91">
        <v>2022</v>
      </c>
      <c r="C73" s="91" t="s">
        <v>1632</v>
      </c>
      <c r="D73" s="90" t="s">
        <v>1400</v>
      </c>
      <c r="E73" s="91" t="s">
        <v>1633</v>
      </c>
      <c r="F73" s="91" t="s">
        <v>36</v>
      </c>
      <c r="G73" s="91"/>
      <c r="H73" s="91"/>
      <c r="I73" s="91"/>
      <c r="J73" s="91" t="s">
        <v>51</v>
      </c>
      <c r="K73" s="91" t="s">
        <v>1634</v>
      </c>
      <c r="L73" s="91" t="s">
        <v>101</v>
      </c>
      <c r="M73" s="91" t="s">
        <v>1635</v>
      </c>
      <c r="N73" s="91" t="s">
        <v>149</v>
      </c>
      <c r="O73" s="91" t="s">
        <v>42</v>
      </c>
      <c r="P73" s="91">
        <v>110</v>
      </c>
      <c r="Q73" s="91">
        <v>110</v>
      </c>
      <c r="R73" s="91"/>
      <c r="S73" s="91"/>
      <c r="T73" s="91"/>
      <c r="U73" s="91"/>
      <c r="V73" s="91">
        <v>12</v>
      </c>
      <c r="W73" s="91"/>
      <c r="X73" s="91"/>
      <c r="Y73" s="91" t="s">
        <v>36</v>
      </c>
      <c r="Z73" s="91" t="s">
        <v>78</v>
      </c>
      <c r="AA73" s="91" t="s">
        <v>1636</v>
      </c>
      <c r="AB73" s="525"/>
    </row>
    <row r="74" s="502" customFormat="1" customHeight="1" spans="1:28">
      <c r="A74" s="89">
        <v>71</v>
      </c>
      <c r="B74" s="92">
        <v>2022</v>
      </c>
      <c r="C74" s="91" t="s">
        <v>1637</v>
      </c>
      <c r="D74" s="91" t="s">
        <v>1400</v>
      </c>
      <c r="E74" s="91" t="s">
        <v>1633</v>
      </c>
      <c r="F74" s="91" t="s">
        <v>36</v>
      </c>
      <c r="G74" s="91"/>
      <c r="H74" s="91"/>
      <c r="I74" s="91"/>
      <c r="J74" s="91" t="s">
        <v>51</v>
      </c>
      <c r="K74" s="91" t="s">
        <v>1638</v>
      </c>
      <c r="L74" s="91" t="s">
        <v>36</v>
      </c>
      <c r="M74" s="91" t="s">
        <v>1639</v>
      </c>
      <c r="N74" s="91" t="s">
        <v>149</v>
      </c>
      <c r="O74" s="91" t="s">
        <v>719</v>
      </c>
      <c r="P74" s="91">
        <v>700</v>
      </c>
      <c r="Q74" s="91">
        <v>700</v>
      </c>
      <c r="R74" s="91"/>
      <c r="S74" s="91"/>
      <c r="T74" s="91"/>
      <c r="U74" s="91">
        <v>1</v>
      </c>
      <c r="V74" s="91">
        <v>54</v>
      </c>
      <c r="W74" s="91"/>
      <c r="X74" s="91"/>
      <c r="Y74" s="91" t="s">
        <v>36</v>
      </c>
      <c r="Z74" s="91" t="s">
        <v>78</v>
      </c>
      <c r="AA74" s="91" t="s">
        <v>1636</v>
      </c>
      <c r="AB74" s="525"/>
    </row>
    <row r="75" s="502" customFormat="1" customHeight="1" spans="1:28">
      <c r="A75" s="89">
        <v>72</v>
      </c>
      <c r="B75" s="91">
        <v>2022</v>
      </c>
      <c r="C75" s="91" t="s">
        <v>1640</v>
      </c>
      <c r="D75" s="90" t="s">
        <v>1400</v>
      </c>
      <c r="E75" s="91" t="s">
        <v>1641</v>
      </c>
      <c r="F75" s="91" t="s">
        <v>36</v>
      </c>
      <c r="G75" s="91"/>
      <c r="H75" s="91"/>
      <c r="I75" s="91"/>
      <c r="J75" s="91" t="s">
        <v>51</v>
      </c>
      <c r="K75" s="91" t="s">
        <v>1153</v>
      </c>
      <c r="L75" s="91" t="s">
        <v>36</v>
      </c>
      <c r="M75" s="91" t="s">
        <v>1642</v>
      </c>
      <c r="N75" s="91" t="s">
        <v>833</v>
      </c>
      <c r="O75" s="91" t="s">
        <v>42</v>
      </c>
      <c r="P75" s="91">
        <v>40</v>
      </c>
      <c r="Q75" s="91">
        <v>30</v>
      </c>
      <c r="R75" s="91"/>
      <c r="S75" s="91">
        <v>10</v>
      </c>
      <c r="T75" s="91"/>
      <c r="U75" s="91">
        <v>1</v>
      </c>
      <c r="V75" s="91">
        <v>28</v>
      </c>
      <c r="W75" s="91">
        <v>3</v>
      </c>
      <c r="X75" s="91">
        <v>0.5</v>
      </c>
      <c r="Y75" s="91" t="s">
        <v>39</v>
      </c>
      <c r="Z75" s="91"/>
      <c r="AA75" s="91" t="s">
        <v>1643</v>
      </c>
      <c r="AB75" s="525"/>
    </row>
    <row r="76" s="502" customFormat="1" customHeight="1" spans="1:28">
      <c r="A76" s="89">
        <v>73</v>
      </c>
      <c r="B76" s="92">
        <v>2022</v>
      </c>
      <c r="C76" s="91" t="s">
        <v>1644</v>
      </c>
      <c r="D76" s="91" t="s">
        <v>1400</v>
      </c>
      <c r="E76" s="91" t="s">
        <v>1641</v>
      </c>
      <c r="F76" s="91" t="s">
        <v>36</v>
      </c>
      <c r="G76" s="91"/>
      <c r="H76" s="91"/>
      <c r="I76" s="91"/>
      <c r="J76" s="91" t="s">
        <v>51</v>
      </c>
      <c r="K76" s="91" t="s">
        <v>1168</v>
      </c>
      <c r="L76" s="91" t="s">
        <v>36</v>
      </c>
      <c r="M76" s="91" t="s">
        <v>1645</v>
      </c>
      <c r="N76" s="91" t="s">
        <v>833</v>
      </c>
      <c r="O76" s="91" t="s">
        <v>42</v>
      </c>
      <c r="P76" s="91">
        <v>200</v>
      </c>
      <c r="Q76" s="91">
        <v>200</v>
      </c>
      <c r="R76" s="91"/>
      <c r="S76" s="91"/>
      <c r="T76" s="91"/>
      <c r="U76" s="91">
        <v>1</v>
      </c>
      <c r="V76" s="91">
        <v>10</v>
      </c>
      <c r="W76" s="91">
        <v>3</v>
      </c>
      <c r="X76" s="91">
        <v>10</v>
      </c>
      <c r="Y76" s="91" t="s">
        <v>36</v>
      </c>
      <c r="Z76" s="91" t="s">
        <v>78</v>
      </c>
      <c r="AA76" s="91" t="s">
        <v>1643</v>
      </c>
      <c r="AB76" s="525"/>
    </row>
    <row r="77" s="502" customFormat="1" customHeight="1" spans="1:28">
      <c r="A77" s="89">
        <v>74</v>
      </c>
      <c r="B77" s="91">
        <v>2022</v>
      </c>
      <c r="C77" s="91" t="s">
        <v>1646</v>
      </c>
      <c r="D77" s="90" t="s">
        <v>1400</v>
      </c>
      <c r="E77" s="91" t="s">
        <v>1641</v>
      </c>
      <c r="F77" s="91" t="s">
        <v>36</v>
      </c>
      <c r="G77" s="91"/>
      <c r="H77" s="91"/>
      <c r="I77" s="91"/>
      <c r="J77" s="91" t="s">
        <v>37</v>
      </c>
      <c r="K77" s="91" t="s">
        <v>1168</v>
      </c>
      <c r="L77" s="91" t="s">
        <v>36</v>
      </c>
      <c r="M77" s="91" t="s">
        <v>1647</v>
      </c>
      <c r="N77" s="91" t="s">
        <v>833</v>
      </c>
      <c r="O77" s="91" t="s">
        <v>42</v>
      </c>
      <c r="P77" s="91">
        <v>100</v>
      </c>
      <c r="Q77" s="91">
        <v>100</v>
      </c>
      <c r="R77" s="91"/>
      <c r="S77" s="91"/>
      <c r="T77" s="91"/>
      <c r="U77" s="91">
        <v>1</v>
      </c>
      <c r="V77" s="91">
        <v>5</v>
      </c>
      <c r="W77" s="91">
        <v>1</v>
      </c>
      <c r="X77" s="91">
        <v>5</v>
      </c>
      <c r="Y77" s="91" t="s">
        <v>36</v>
      </c>
      <c r="Z77" s="91" t="s">
        <v>78</v>
      </c>
      <c r="AA77" s="91" t="s">
        <v>1643</v>
      </c>
      <c r="AB77" s="525"/>
    </row>
    <row r="78" s="502" customFormat="1" customHeight="1" spans="1:28">
      <c r="A78" s="89">
        <v>75</v>
      </c>
      <c r="B78" s="92">
        <v>2022</v>
      </c>
      <c r="C78" s="467" t="s">
        <v>1648</v>
      </c>
      <c r="D78" s="91" t="s">
        <v>1400</v>
      </c>
      <c r="E78" s="91" t="s">
        <v>1641</v>
      </c>
      <c r="F78" s="91" t="s">
        <v>36</v>
      </c>
      <c r="G78" s="91"/>
      <c r="H78" s="91"/>
      <c r="I78" s="91"/>
      <c r="J78" s="91" t="s">
        <v>51</v>
      </c>
      <c r="K78" s="91" t="s">
        <v>1649</v>
      </c>
      <c r="L78" s="91" t="s">
        <v>39</v>
      </c>
      <c r="M78" s="91" t="s">
        <v>1650</v>
      </c>
      <c r="N78" s="91" t="s">
        <v>833</v>
      </c>
      <c r="O78" s="91" t="s">
        <v>42</v>
      </c>
      <c r="P78" s="91">
        <v>99</v>
      </c>
      <c r="Q78" s="91">
        <v>99</v>
      </c>
      <c r="R78" s="91"/>
      <c r="S78" s="91"/>
      <c r="T78" s="91"/>
      <c r="U78" s="467"/>
      <c r="V78" s="91">
        <v>170</v>
      </c>
      <c r="W78" s="91"/>
      <c r="X78" s="91">
        <v>0.1</v>
      </c>
      <c r="Y78" s="91" t="s">
        <v>36</v>
      </c>
      <c r="Z78" s="91" t="s">
        <v>78</v>
      </c>
      <c r="AA78" s="91" t="s">
        <v>1643</v>
      </c>
      <c r="AB78" s="525"/>
    </row>
    <row r="79" s="502" customFormat="1" customHeight="1" spans="1:28">
      <c r="A79" s="89">
        <v>76</v>
      </c>
      <c r="B79" s="91">
        <v>2022</v>
      </c>
      <c r="C79" s="91" t="s">
        <v>1651</v>
      </c>
      <c r="D79" s="90" t="s">
        <v>1400</v>
      </c>
      <c r="E79" s="91" t="s">
        <v>1641</v>
      </c>
      <c r="F79" s="91" t="s">
        <v>36</v>
      </c>
      <c r="G79" s="91"/>
      <c r="H79" s="91"/>
      <c r="I79" s="91"/>
      <c r="J79" s="89" t="s">
        <v>51</v>
      </c>
      <c r="K79" s="89" t="s">
        <v>1214</v>
      </c>
      <c r="L79" s="89" t="s">
        <v>39</v>
      </c>
      <c r="M79" s="91" t="s">
        <v>1652</v>
      </c>
      <c r="N79" s="91" t="s">
        <v>833</v>
      </c>
      <c r="O79" s="91" t="s">
        <v>42</v>
      </c>
      <c r="P79" s="91">
        <v>300</v>
      </c>
      <c r="Q79" s="91">
        <v>300</v>
      </c>
      <c r="R79" s="91"/>
      <c r="S79" s="91"/>
      <c r="T79" s="91"/>
      <c r="U79" s="91"/>
      <c r="V79" s="91">
        <v>150</v>
      </c>
      <c r="W79" s="91"/>
      <c r="X79" s="91"/>
      <c r="Y79" s="91" t="s">
        <v>36</v>
      </c>
      <c r="Z79" s="91" t="s">
        <v>78</v>
      </c>
      <c r="AA79" s="91" t="s">
        <v>1643</v>
      </c>
      <c r="AB79" s="525"/>
    </row>
    <row r="80" s="502" customFormat="1" customHeight="1" spans="1:28">
      <c r="A80" s="89">
        <v>77</v>
      </c>
      <c r="B80" s="92">
        <v>2022</v>
      </c>
      <c r="C80" s="91" t="s">
        <v>1653</v>
      </c>
      <c r="D80" s="91" t="s">
        <v>1400</v>
      </c>
      <c r="E80" s="91" t="s">
        <v>1641</v>
      </c>
      <c r="F80" s="91" t="s">
        <v>36</v>
      </c>
      <c r="G80" s="91"/>
      <c r="H80" s="91"/>
      <c r="I80" s="91"/>
      <c r="J80" s="91" t="s">
        <v>51</v>
      </c>
      <c r="K80" s="91" t="s">
        <v>1654</v>
      </c>
      <c r="L80" s="91" t="s">
        <v>36</v>
      </c>
      <c r="M80" s="91" t="s">
        <v>1655</v>
      </c>
      <c r="N80" s="539" t="s">
        <v>736</v>
      </c>
      <c r="O80" s="91" t="s">
        <v>719</v>
      </c>
      <c r="P80" s="91">
        <v>400</v>
      </c>
      <c r="Q80" s="91">
        <v>400</v>
      </c>
      <c r="R80" s="91"/>
      <c r="S80" s="91"/>
      <c r="T80" s="91"/>
      <c r="U80" s="91">
        <v>5</v>
      </c>
      <c r="V80" s="91">
        <v>1200</v>
      </c>
      <c r="W80" s="91">
        <v>4</v>
      </c>
      <c r="X80" s="91">
        <v>0.2</v>
      </c>
      <c r="Y80" s="504" t="s">
        <v>36</v>
      </c>
      <c r="Z80" s="504" t="s">
        <v>78</v>
      </c>
      <c r="AA80" s="91" t="s">
        <v>1069</v>
      </c>
      <c r="AB80" s="525"/>
    </row>
    <row r="81" s="502" customFormat="1" customHeight="1" spans="1:28">
      <c r="A81" s="89">
        <v>78</v>
      </c>
      <c r="B81" s="91">
        <v>2022</v>
      </c>
      <c r="C81" s="91" t="s">
        <v>1656</v>
      </c>
      <c r="D81" s="91" t="s">
        <v>1400</v>
      </c>
      <c r="E81" s="91" t="s">
        <v>857</v>
      </c>
      <c r="F81" s="91" t="s">
        <v>36</v>
      </c>
      <c r="G81" s="91"/>
      <c r="H81" s="91"/>
      <c r="I81" s="91"/>
      <c r="J81" s="91" t="s">
        <v>51</v>
      </c>
      <c r="K81" s="91" t="s">
        <v>1657</v>
      </c>
      <c r="L81" s="91" t="s">
        <v>36</v>
      </c>
      <c r="M81" s="91" t="s">
        <v>1658</v>
      </c>
      <c r="N81" s="91" t="s">
        <v>141</v>
      </c>
      <c r="O81" s="91" t="s">
        <v>42</v>
      </c>
      <c r="P81" s="91">
        <v>45</v>
      </c>
      <c r="Q81" s="91">
        <v>45</v>
      </c>
      <c r="R81" s="91"/>
      <c r="S81" s="91"/>
      <c r="T81" s="91"/>
      <c r="U81" s="91">
        <v>1</v>
      </c>
      <c r="V81" s="91">
        <v>15</v>
      </c>
      <c r="W81" s="91"/>
      <c r="X81" s="91"/>
      <c r="Y81" s="91" t="s">
        <v>39</v>
      </c>
      <c r="Z81" s="91"/>
      <c r="AA81" s="91" t="s">
        <v>1659</v>
      </c>
      <c r="AB81" s="525"/>
    </row>
    <row r="82" s="502" customFormat="1" customHeight="1" spans="1:28">
      <c r="A82" s="89">
        <v>79</v>
      </c>
      <c r="B82" s="92">
        <v>2022</v>
      </c>
      <c r="C82" s="91" t="s">
        <v>1660</v>
      </c>
      <c r="D82" s="90" t="s">
        <v>1400</v>
      </c>
      <c r="E82" s="91" t="s">
        <v>1661</v>
      </c>
      <c r="F82" s="91" t="s">
        <v>36</v>
      </c>
      <c r="G82" s="91"/>
      <c r="H82" s="91"/>
      <c r="I82" s="91"/>
      <c r="J82" s="91" t="s">
        <v>51</v>
      </c>
      <c r="K82" s="91" t="s">
        <v>869</v>
      </c>
      <c r="L82" s="91" t="s">
        <v>39</v>
      </c>
      <c r="M82" s="91" t="s">
        <v>1662</v>
      </c>
      <c r="N82" s="91" t="s">
        <v>833</v>
      </c>
      <c r="O82" s="91" t="s">
        <v>42</v>
      </c>
      <c r="P82" s="91">
        <v>380</v>
      </c>
      <c r="Q82" s="91">
        <v>380</v>
      </c>
      <c r="R82" s="91"/>
      <c r="S82" s="91"/>
      <c r="T82" s="91"/>
      <c r="U82" s="91"/>
      <c r="V82" s="91"/>
      <c r="W82" s="91"/>
      <c r="X82" s="91"/>
      <c r="Y82" s="91" t="s">
        <v>36</v>
      </c>
      <c r="Z82" s="91" t="s">
        <v>78</v>
      </c>
      <c r="AA82" s="91" t="s">
        <v>1663</v>
      </c>
      <c r="AB82" s="525"/>
    </row>
    <row r="83" s="502" customFormat="1" customHeight="1" spans="1:28">
      <c r="A83" s="89">
        <v>80</v>
      </c>
      <c r="B83" s="91">
        <v>2022</v>
      </c>
      <c r="C83" s="89" t="s">
        <v>1664</v>
      </c>
      <c r="D83" s="91" t="s">
        <v>1400</v>
      </c>
      <c r="E83" s="531" t="s">
        <v>1228</v>
      </c>
      <c r="F83" s="91" t="s">
        <v>36</v>
      </c>
      <c r="G83" s="91"/>
      <c r="H83" s="91"/>
      <c r="I83" s="91"/>
      <c r="J83" s="89" t="s">
        <v>51</v>
      </c>
      <c r="K83" s="134" t="s">
        <v>1665</v>
      </c>
      <c r="L83" s="89" t="s">
        <v>39</v>
      </c>
      <c r="M83" s="89" t="s">
        <v>1666</v>
      </c>
      <c r="N83" s="91" t="s">
        <v>1667</v>
      </c>
      <c r="O83" s="91" t="s">
        <v>719</v>
      </c>
      <c r="P83" s="113">
        <v>200</v>
      </c>
      <c r="Q83" s="91">
        <v>200</v>
      </c>
      <c r="R83" s="91"/>
      <c r="S83" s="91"/>
      <c r="T83" s="91"/>
      <c r="U83" s="91"/>
      <c r="V83" s="91">
        <v>9</v>
      </c>
      <c r="W83" s="91"/>
      <c r="X83" s="134">
        <v>0.2</v>
      </c>
      <c r="Y83" s="91" t="s">
        <v>36</v>
      </c>
      <c r="Z83" s="91" t="s">
        <v>78</v>
      </c>
      <c r="AA83" s="117" t="s">
        <v>1668</v>
      </c>
      <c r="AB83" s="525"/>
    </row>
    <row r="84" s="502" customFormat="1" customHeight="1" spans="1:28">
      <c r="A84" s="89">
        <v>81</v>
      </c>
      <c r="B84" s="92">
        <v>2022</v>
      </c>
      <c r="C84" s="532" t="s">
        <v>1669</v>
      </c>
      <c r="D84" s="91" t="s">
        <v>1400</v>
      </c>
      <c r="E84" s="531" t="s">
        <v>1228</v>
      </c>
      <c r="F84" s="91" t="s">
        <v>36</v>
      </c>
      <c r="G84" s="134"/>
      <c r="H84" s="134"/>
      <c r="I84" s="134"/>
      <c r="J84" s="134" t="s">
        <v>51</v>
      </c>
      <c r="K84" s="91" t="s">
        <v>1670</v>
      </c>
      <c r="L84" s="134" t="s">
        <v>36</v>
      </c>
      <c r="M84" s="134" t="s">
        <v>1671</v>
      </c>
      <c r="N84" s="134" t="s">
        <v>41</v>
      </c>
      <c r="O84" s="91" t="s">
        <v>719</v>
      </c>
      <c r="P84" s="134">
        <v>200</v>
      </c>
      <c r="Q84" s="134">
        <v>200</v>
      </c>
      <c r="R84" s="134"/>
      <c r="S84" s="91"/>
      <c r="T84" s="134"/>
      <c r="U84" s="134">
        <v>1</v>
      </c>
      <c r="V84" s="134">
        <v>9</v>
      </c>
      <c r="W84" s="134"/>
      <c r="X84" s="134">
        <v>0.1</v>
      </c>
      <c r="Y84" s="91" t="s">
        <v>36</v>
      </c>
      <c r="Z84" s="91" t="s">
        <v>78</v>
      </c>
      <c r="AA84" s="117" t="s">
        <v>1672</v>
      </c>
      <c r="AB84" s="525"/>
    </row>
    <row r="85" s="502" customFormat="1" customHeight="1" spans="1:28">
      <c r="A85" s="89">
        <v>82</v>
      </c>
      <c r="B85" s="91">
        <v>2022</v>
      </c>
      <c r="C85" s="91" t="s">
        <v>1673</v>
      </c>
      <c r="D85" s="91" t="s">
        <v>1400</v>
      </c>
      <c r="E85" s="531" t="s">
        <v>1228</v>
      </c>
      <c r="F85" s="91" t="s">
        <v>36</v>
      </c>
      <c r="G85" s="91"/>
      <c r="H85" s="91"/>
      <c r="I85" s="91"/>
      <c r="J85" s="89" t="s">
        <v>1674</v>
      </c>
      <c r="K85" s="91" t="s">
        <v>1675</v>
      </c>
      <c r="L85" s="91" t="s">
        <v>39</v>
      </c>
      <c r="M85" s="89" t="s">
        <v>1676</v>
      </c>
      <c r="N85" s="91" t="s">
        <v>141</v>
      </c>
      <c r="O85" s="91" t="s">
        <v>1565</v>
      </c>
      <c r="P85" s="113">
        <v>300</v>
      </c>
      <c r="Q85" s="91">
        <v>300</v>
      </c>
      <c r="R85" s="91"/>
      <c r="S85" s="91"/>
      <c r="T85" s="91"/>
      <c r="U85" s="91"/>
      <c r="V85" s="91">
        <v>152</v>
      </c>
      <c r="W85" s="91"/>
      <c r="X85" s="91">
        <v>0.2</v>
      </c>
      <c r="Y85" s="91" t="s">
        <v>36</v>
      </c>
      <c r="Z85" s="91" t="s">
        <v>78</v>
      </c>
      <c r="AA85" s="117" t="s">
        <v>1672</v>
      </c>
      <c r="AB85" s="525"/>
    </row>
    <row r="86" s="502" customFormat="1" customHeight="1" spans="1:28">
      <c r="A86" s="89">
        <v>83</v>
      </c>
      <c r="B86" s="92">
        <v>2022</v>
      </c>
      <c r="C86" s="91" t="s">
        <v>1677</v>
      </c>
      <c r="D86" s="90" t="s">
        <v>1400</v>
      </c>
      <c r="E86" s="531" t="s">
        <v>1228</v>
      </c>
      <c r="F86" s="91" t="s">
        <v>36</v>
      </c>
      <c r="G86" s="91"/>
      <c r="H86" s="91"/>
      <c r="I86" s="91"/>
      <c r="J86" s="91" t="s">
        <v>51</v>
      </c>
      <c r="K86" s="91" t="s">
        <v>1678</v>
      </c>
      <c r="L86" s="91" t="s">
        <v>9</v>
      </c>
      <c r="M86" s="134" t="s">
        <v>1679</v>
      </c>
      <c r="N86" s="134" t="s">
        <v>833</v>
      </c>
      <c r="O86" s="91" t="s">
        <v>719</v>
      </c>
      <c r="P86" s="134">
        <v>80</v>
      </c>
      <c r="Q86" s="134">
        <v>80</v>
      </c>
      <c r="R86" s="91"/>
      <c r="S86" s="91"/>
      <c r="T86" s="91"/>
      <c r="U86" s="91">
        <v>1</v>
      </c>
      <c r="V86" s="134">
        <v>111</v>
      </c>
      <c r="W86" s="91"/>
      <c r="X86" s="91">
        <v>0.1</v>
      </c>
      <c r="Y86" s="91" t="s">
        <v>36</v>
      </c>
      <c r="Z86" s="91" t="s">
        <v>78</v>
      </c>
      <c r="AA86" s="91" t="s">
        <v>1680</v>
      </c>
      <c r="AB86" s="525"/>
    </row>
    <row r="87" s="502" customFormat="1" customHeight="1" spans="1:28">
      <c r="A87" s="89">
        <v>84</v>
      </c>
      <c r="B87" s="91">
        <v>2022</v>
      </c>
      <c r="C87" s="117" t="s">
        <v>1681</v>
      </c>
      <c r="D87" s="90" t="s">
        <v>1400</v>
      </c>
      <c r="E87" s="531" t="s">
        <v>1228</v>
      </c>
      <c r="F87" s="91" t="s">
        <v>36</v>
      </c>
      <c r="G87" s="531"/>
      <c r="H87" s="117"/>
      <c r="I87" s="117"/>
      <c r="J87" s="117" t="s">
        <v>51</v>
      </c>
      <c r="K87" s="117" t="s">
        <v>1682</v>
      </c>
      <c r="L87" s="117" t="s">
        <v>39</v>
      </c>
      <c r="M87" s="117" t="s">
        <v>1683</v>
      </c>
      <c r="N87" s="531" t="s">
        <v>756</v>
      </c>
      <c r="O87" s="531" t="s">
        <v>719</v>
      </c>
      <c r="P87" s="531">
        <v>150</v>
      </c>
      <c r="Q87" s="531">
        <v>150</v>
      </c>
      <c r="R87" s="543"/>
      <c r="S87" s="117"/>
      <c r="T87" s="117"/>
      <c r="U87" s="117"/>
      <c r="V87" s="117">
        <v>27</v>
      </c>
      <c r="W87" s="117"/>
      <c r="X87" s="117">
        <v>0.2</v>
      </c>
      <c r="Y87" s="91" t="s">
        <v>36</v>
      </c>
      <c r="Z87" s="91" t="s">
        <v>78</v>
      </c>
      <c r="AA87" s="546" t="s">
        <v>1684</v>
      </c>
      <c r="AB87" s="525"/>
    </row>
    <row r="88" s="502" customFormat="1" customHeight="1" spans="1:28">
      <c r="A88" s="89">
        <v>85</v>
      </c>
      <c r="B88" s="92">
        <v>2022</v>
      </c>
      <c r="C88" s="91" t="s">
        <v>1685</v>
      </c>
      <c r="D88" s="91" t="s">
        <v>1400</v>
      </c>
      <c r="E88" s="91" t="s">
        <v>1686</v>
      </c>
      <c r="F88" s="91" t="s">
        <v>36</v>
      </c>
      <c r="G88" s="91"/>
      <c r="H88" s="91"/>
      <c r="I88" s="91"/>
      <c r="J88" s="91" t="s">
        <v>51</v>
      </c>
      <c r="K88" s="91" t="s">
        <v>254</v>
      </c>
      <c r="L88" s="91" t="s">
        <v>39</v>
      </c>
      <c r="M88" s="91" t="s">
        <v>1687</v>
      </c>
      <c r="N88" s="91" t="s">
        <v>1393</v>
      </c>
      <c r="O88" s="91" t="s">
        <v>42</v>
      </c>
      <c r="P88" s="91">
        <v>126</v>
      </c>
      <c r="Q88" s="91">
        <v>126</v>
      </c>
      <c r="R88" s="91"/>
      <c r="S88" s="91"/>
      <c r="T88" s="91"/>
      <c r="U88" s="91"/>
      <c r="V88" s="91">
        <v>36</v>
      </c>
      <c r="W88" s="91"/>
      <c r="X88" s="91">
        <v>0.2</v>
      </c>
      <c r="Y88" s="91" t="s">
        <v>36</v>
      </c>
      <c r="Z88" s="91" t="s">
        <v>78</v>
      </c>
      <c r="AA88" s="91" t="s">
        <v>1688</v>
      </c>
      <c r="AB88" s="525"/>
    </row>
    <row r="89" s="502" customFormat="1" customHeight="1" spans="1:28">
      <c r="A89" s="89">
        <v>86</v>
      </c>
      <c r="B89" s="91">
        <v>2022</v>
      </c>
      <c r="C89" s="91" t="s">
        <v>1689</v>
      </c>
      <c r="D89" s="90" t="s">
        <v>1400</v>
      </c>
      <c r="E89" s="91" t="s">
        <v>1686</v>
      </c>
      <c r="F89" s="91" t="s">
        <v>36</v>
      </c>
      <c r="G89" s="91"/>
      <c r="H89" s="91"/>
      <c r="I89" s="91"/>
      <c r="J89" s="91" t="s">
        <v>51</v>
      </c>
      <c r="K89" s="91" t="s">
        <v>1396</v>
      </c>
      <c r="L89" s="91" t="s">
        <v>39</v>
      </c>
      <c r="M89" s="531" t="s">
        <v>1690</v>
      </c>
      <c r="N89" s="91" t="s">
        <v>1393</v>
      </c>
      <c r="O89" s="91" t="s">
        <v>42</v>
      </c>
      <c r="P89" s="91">
        <v>100</v>
      </c>
      <c r="Q89" s="91">
        <v>100</v>
      </c>
      <c r="R89" s="91"/>
      <c r="S89" s="91"/>
      <c r="T89" s="91"/>
      <c r="U89" s="91"/>
      <c r="V89" s="91">
        <v>32</v>
      </c>
      <c r="W89" s="91"/>
      <c r="X89" s="91">
        <v>0.2</v>
      </c>
      <c r="Y89" s="91" t="s">
        <v>36</v>
      </c>
      <c r="Z89" s="91" t="s">
        <v>78</v>
      </c>
      <c r="AA89" s="91" t="s">
        <v>1688</v>
      </c>
      <c r="AB89" s="525"/>
    </row>
    <row r="90" s="502" customFormat="1" customHeight="1" spans="1:28">
      <c r="A90" s="89">
        <v>87</v>
      </c>
      <c r="B90" s="92">
        <v>2022</v>
      </c>
      <c r="C90" s="91" t="s">
        <v>1691</v>
      </c>
      <c r="D90" s="91" t="s">
        <v>1400</v>
      </c>
      <c r="E90" s="91" t="s">
        <v>1686</v>
      </c>
      <c r="F90" s="91" t="s">
        <v>36</v>
      </c>
      <c r="G90" s="91"/>
      <c r="H90" s="91"/>
      <c r="I90" s="91"/>
      <c r="J90" s="91" t="s">
        <v>51</v>
      </c>
      <c r="K90" s="91" t="s">
        <v>1396</v>
      </c>
      <c r="L90" s="91" t="s">
        <v>39</v>
      </c>
      <c r="M90" s="91" t="s">
        <v>1692</v>
      </c>
      <c r="N90" s="91" t="s">
        <v>1393</v>
      </c>
      <c r="O90" s="91" t="s">
        <v>42</v>
      </c>
      <c r="P90" s="91">
        <v>90</v>
      </c>
      <c r="Q90" s="91">
        <v>90</v>
      </c>
      <c r="R90" s="91"/>
      <c r="S90" s="91"/>
      <c r="T90" s="91"/>
      <c r="U90" s="91"/>
      <c r="V90" s="91">
        <v>32</v>
      </c>
      <c r="W90" s="91"/>
      <c r="X90" s="91">
        <v>0.2</v>
      </c>
      <c r="Y90" s="91" t="s">
        <v>36</v>
      </c>
      <c r="Z90" s="91" t="s">
        <v>78</v>
      </c>
      <c r="AA90" s="91" t="s">
        <v>1688</v>
      </c>
      <c r="AB90" s="525"/>
    </row>
    <row r="91" s="502" customFormat="1" customHeight="1" spans="1:28">
      <c r="A91" s="89">
        <v>88</v>
      </c>
      <c r="B91" s="91">
        <v>2022</v>
      </c>
      <c r="C91" s="533" t="s">
        <v>1693</v>
      </c>
      <c r="D91" s="90" t="s">
        <v>1400</v>
      </c>
      <c r="E91" s="91" t="s">
        <v>1686</v>
      </c>
      <c r="F91" s="91" t="s">
        <v>36</v>
      </c>
      <c r="G91" s="91"/>
      <c r="H91" s="91"/>
      <c r="I91" s="91"/>
      <c r="J91" s="91" t="s">
        <v>51</v>
      </c>
      <c r="K91" s="91" t="s">
        <v>1694</v>
      </c>
      <c r="L91" s="91" t="s">
        <v>36</v>
      </c>
      <c r="M91" s="91" t="s">
        <v>1695</v>
      </c>
      <c r="N91" s="531" t="s">
        <v>1696</v>
      </c>
      <c r="O91" s="91" t="s">
        <v>42</v>
      </c>
      <c r="P91" s="91">
        <v>90</v>
      </c>
      <c r="Q91" s="91">
        <v>90</v>
      </c>
      <c r="R91" s="91"/>
      <c r="S91" s="91"/>
      <c r="T91" s="91"/>
      <c r="U91" s="91">
        <v>1</v>
      </c>
      <c r="V91" s="91">
        <v>74</v>
      </c>
      <c r="W91" s="91"/>
      <c r="X91" s="91"/>
      <c r="Y91" s="91" t="s">
        <v>36</v>
      </c>
      <c r="Z91" s="91" t="s">
        <v>78</v>
      </c>
      <c r="AA91" s="91" t="s">
        <v>1688</v>
      </c>
      <c r="AB91" s="525"/>
    </row>
    <row r="92" s="502" customFormat="1" customHeight="1" spans="1:28">
      <c r="A92" s="89">
        <v>89</v>
      </c>
      <c r="B92" s="92">
        <v>2022</v>
      </c>
      <c r="C92" s="531" t="s">
        <v>1697</v>
      </c>
      <c r="D92" s="91" t="s">
        <v>1400</v>
      </c>
      <c r="E92" s="91" t="s">
        <v>1686</v>
      </c>
      <c r="F92" s="91" t="s">
        <v>36</v>
      </c>
      <c r="G92" s="531"/>
      <c r="H92" s="531"/>
      <c r="I92" s="531"/>
      <c r="J92" s="531" t="s">
        <v>51</v>
      </c>
      <c r="K92" s="531" t="s">
        <v>1698</v>
      </c>
      <c r="L92" s="531" t="s">
        <v>39</v>
      </c>
      <c r="M92" s="531" t="s">
        <v>1699</v>
      </c>
      <c r="N92" s="531" t="s">
        <v>1696</v>
      </c>
      <c r="O92" s="531" t="s">
        <v>42</v>
      </c>
      <c r="P92" s="531">
        <v>200</v>
      </c>
      <c r="Q92" s="531">
        <v>200</v>
      </c>
      <c r="R92" s="531"/>
      <c r="S92" s="531"/>
      <c r="T92" s="531"/>
      <c r="U92" s="531"/>
      <c r="V92" s="531">
        <v>39</v>
      </c>
      <c r="W92" s="531"/>
      <c r="X92" s="531">
        <v>0.2</v>
      </c>
      <c r="Y92" s="91" t="s">
        <v>36</v>
      </c>
      <c r="Z92" s="91" t="s">
        <v>78</v>
      </c>
      <c r="AA92" s="91" t="s">
        <v>1688</v>
      </c>
      <c r="AB92" s="525"/>
    </row>
    <row r="93" s="502" customFormat="1" customHeight="1" spans="1:28">
      <c r="A93" s="89">
        <v>90</v>
      </c>
      <c r="B93" s="91">
        <v>2022</v>
      </c>
      <c r="C93" s="91" t="s">
        <v>1700</v>
      </c>
      <c r="D93" s="91" t="s">
        <v>1400</v>
      </c>
      <c r="E93" s="91" t="s">
        <v>146</v>
      </c>
      <c r="F93" s="91" t="s">
        <v>36</v>
      </c>
      <c r="G93" s="91"/>
      <c r="H93" s="91"/>
      <c r="I93" s="91"/>
      <c r="J93" s="91" t="s">
        <v>51</v>
      </c>
      <c r="K93" s="91" t="s">
        <v>1701</v>
      </c>
      <c r="L93" s="91" t="s">
        <v>36</v>
      </c>
      <c r="M93" s="91" t="s">
        <v>1702</v>
      </c>
      <c r="N93" s="540" t="s">
        <v>1703</v>
      </c>
      <c r="O93" s="91" t="s">
        <v>719</v>
      </c>
      <c r="P93" s="91">
        <v>90</v>
      </c>
      <c r="Q93" s="91">
        <v>90</v>
      </c>
      <c r="R93" s="91"/>
      <c r="S93" s="91"/>
      <c r="T93" s="91"/>
      <c r="U93" s="91">
        <v>1</v>
      </c>
      <c r="V93" s="91">
        <v>40</v>
      </c>
      <c r="W93" s="91">
        <v>3</v>
      </c>
      <c r="X93" s="91">
        <v>0.15</v>
      </c>
      <c r="Y93" s="91" t="s">
        <v>36</v>
      </c>
      <c r="Z93" s="91" t="s">
        <v>78</v>
      </c>
      <c r="AA93" s="91" t="s">
        <v>1704</v>
      </c>
      <c r="AB93" s="525"/>
    </row>
    <row r="94" s="502" customFormat="1" customHeight="1" spans="1:28">
      <c r="A94" s="89">
        <v>91</v>
      </c>
      <c r="B94" s="92">
        <v>2022</v>
      </c>
      <c r="C94" s="513" t="s">
        <v>1705</v>
      </c>
      <c r="D94" s="90" t="s">
        <v>1400</v>
      </c>
      <c r="E94" s="91" t="s">
        <v>146</v>
      </c>
      <c r="F94" s="91" t="s">
        <v>36</v>
      </c>
      <c r="G94" s="513"/>
      <c r="H94" s="513"/>
      <c r="I94" s="513"/>
      <c r="J94" s="513" t="s">
        <v>51</v>
      </c>
      <c r="K94" s="513" t="s">
        <v>1706</v>
      </c>
      <c r="L94" s="513" t="s">
        <v>36</v>
      </c>
      <c r="M94" s="513" t="s">
        <v>1707</v>
      </c>
      <c r="N94" s="91">
        <v>2022</v>
      </c>
      <c r="O94" s="134" t="s">
        <v>719</v>
      </c>
      <c r="P94" s="513">
        <v>185.72</v>
      </c>
      <c r="Q94" s="513">
        <v>185.72</v>
      </c>
      <c r="R94" s="513"/>
      <c r="S94" s="513"/>
      <c r="T94" s="513"/>
      <c r="U94" s="513">
        <v>1</v>
      </c>
      <c r="V94" s="513">
        <v>30</v>
      </c>
      <c r="W94" s="513">
        <v>5</v>
      </c>
      <c r="X94" s="513">
        <v>0.15</v>
      </c>
      <c r="Y94" s="91" t="s">
        <v>36</v>
      </c>
      <c r="Z94" s="91" t="s">
        <v>78</v>
      </c>
      <c r="AA94" s="513" t="s">
        <v>1708</v>
      </c>
      <c r="AB94" s="525"/>
    </row>
    <row r="95" s="502" customFormat="1" customHeight="1" spans="1:28">
      <c r="A95" s="89">
        <v>92</v>
      </c>
      <c r="B95" s="91">
        <v>2022</v>
      </c>
      <c r="C95" s="91" t="s">
        <v>1709</v>
      </c>
      <c r="D95" s="91" t="s">
        <v>1400</v>
      </c>
      <c r="E95" s="91" t="s">
        <v>146</v>
      </c>
      <c r="F95" s="91" t="s">
        <v>36</v>
      </c>
      <c r="G95" s="91"/>
      <c r="H95" s="91"/>
      <c r="I95" s="91"/>
      <c r="J95" s="91" t="s">
        <v>51</v>
      </c>
      <c r="K95" s="91" t="s">
        <v>1710</v>
      </c>
      <c r="L95" s="91" t="s">
        <v>39</v>
      </c>
      <c r="M95" s="91" t="s">
        <v>1711</v>
      </c>
      <c r="N95" s="125">
        <v>2022</v>
      </c>
      <c r="O95" s="91" t="s">
        <v>1712</v>
      </c>
      <c r="P95" s="91">
        <v>45</v>
      </c>
      <c r="Q95" s="91">
        <v>45</v>
      </c>
      <c r="R95" s="91"/>
      <c r="S95" s="91"/>
      <c r="T95" s="91"/>
      <c r="U95" s="91"/>
      <c r="V95" s="91">
        <v>10</v>
      </c>
      <c r="W95" s="91">
        <v>2</v>
      </c>
      <c r="X95" s="91">
        <v>0.15</v>
      </c>
      <c r="Y95" s="91" t="s">
        <v>39</v>
      </c>
      <c r="Z95" s="91"/>
      <c r="AA95" s="91" t="s">
        <v>1704</v>
      </c>
      <c r="AB95" s="525"/>
    </row>
    <row r="96" s="502" customFormat="1" customHeight="1" spans="1:28">
      <c r="A96" s="89">
        <v>93</v>
      </c>
      <c r="B96" s="92">
        <v>2022</v>
      </c>
      <c r="C96" s="513" t="s">
        <v>1713</v>
      </c>
      <c r="D96" s="90" t="s">
        <v>1400</v>
      </c>
      <c r="E96" s="91" t="s">
        <v>146</v>
      </c>
      <c r="F96" s="91" t="s">
        <v>36</v>
      </c>
      <c r="G96" s="513"/>
      <c r="H96" s="513"/>
      <c r="I96" s="513"/>
      <c r="J96" s="513" t="s">
        <v>51</v>
      </c>
      <c r="K96" s="513" t="s">
        <v>1714</v>
      </c>
      <c r="L96" s="513" t="s">
        <v>36</v>
      </c>
      <c r="M96" s="513" t="s">
        <v>1715</v>
      </c>
      <c r="N96" s="125">
        <v>2022</v>
      </c>
      <c r="O96" s="134" t="s">
        <v>719</v>
      </c>
      <c r="P96" s="513">
        <v>50</v>
      </c>
      <c r="Q96" s="513">
        <v>50</v>
      </c>
      <c r="R96" s="513"/>
      <c r="S96" s="513"/>
      <c r="T96" s="513"/>
      <c r="U96" s="513">
        <v>1</v>
      </c>
      <c r="V96" s="513">
        <v>9</v>
      </c>
      <c r="W96" s="513">
        <v>3</v>
      </c>
      <c r="X96" s="513">
        <v>0.15</v>
      </c>
      <c r="Y96" s="91" t="s">
        <v>36</v>
      </c>
      <c r="Z96" s="91" t="s">
        <v>78</v>
      </c>
      <c r="AA96" s="513" t="s">
        <v>1704</v>
      </c>
      <c r="AB96" s="525"/>
    </row>
    <row r="97" s="502" customFormat="1" customHeight="1" spans="1:28">
      <c r="A97" s="89">
        <v>94</v>
      </c>
      <c r="B97" s="91">
        <v>2022</v>
      </c>
      <c r="C97" s="91" t="s">
        <v>1716</v>
      </c>
      <c r="D97" s="91" t="s">
        <v>1400</v>
      </c>
      <c r="E97" s="91" t="s">
        <v>146</v>
      </c>
      <c r="F97" s="91" t="s">
        <v>36</v>
      </c>
      <c r="G97" s="91"/>
      <c r="H97" s="91"/>
      <c r="I97" s="91"/>
      <c r="J97" s="91" t="s">
        <v>51</v>
      </c>
      <c r="K97" s="91" t="s">
        <v>1717</v>
      </c>
      <c r="L97" s="91" t="s">
        <v>39</v>
      </c>
      <c r="M97" s="91" t="s">
        <v>1718</v>
      </c>
      <c r="N97" s="125">
        <v>2022</v>
      </c>
      <c r="O97" s="91" t="s">
        <v>42</v>
      </c>
      <c r="P97" s="91">
        <v>49</v>
      </c>
      <c r="Q97" s="91">
        <v>49</v>
      </c>
      <c r="R97" s="91"/>
      <c r="S97" s="91"/>
      <c r="T97" s="91"/>
      <c r="U97" s="91"/>
      <c r="V97" s="91">
        <v>10</v>
      </c>
      <c r="W97" s="91">
        <v>2</v>
      </c>
      <c r="X97" s="91">
        <v>0.15</v>
      </c>
      <c r="Y97" s="91" t="s">
        <v>39</v>
      </c>
      <c r="Z97" s="91"/>
      <c r="AA97" s="91" t="s">
        <v>1719</v>
      </c>
      <c r="AB97" s="525"/>
    </row>
    <row r="98" s="502" customFormat="1" customHeight="1" spans="1:28">
      <c r="A98" s="89">
        <v>95</v>
      </c>
      <c r="B98" s="92">
        <v>2022</v>
      </c>
      <c r="C98" s="461" t="s">
        <v>1720</v>
      </c>
      <c r="D98" s="90" t="s">
        <v>1400</v>
      </c>
      <c r="E98" s="91" t="s">
        <v>146</v>
      </c>
      <c r="F98" s="91" t="s">
        <v>36</v>
      </c>
      <c r="G98" s="461"/>
      <c r="H98" s="461"/>
      <c r="I98" s="461"/>
      <c r="J98" s="461" t="s">
        <v>51</v>
      </c>
      <c r="K98" s="461" t="s">
        <v>1721</v>
      </c>
      <c r="L98" s="461" t="s">
        <v>36</v>
      </c>
      <c r="M98" s="461" t="s">
        <v>1722</v>
      </c>
      <c r="N98" s="91" t="s">
        <v>141</v>
      </c>
      <c r="O98" s="461" t="s">
        <v>42</v>
      </c>
      <c r="P98" s="461">
        <v>90</v>
      </c>
      <c r="Q98" s="461">
        <v>90</v>
      </c>
      <c r="R98" s="461"/>
      <c r="S98" s="461"/>
      <c r="T98" s="461"/>
      <c r="U98" s="461">
        <v>1</v>
      </c>
      <c r="V98" s="461">
        <v>14</v>
      </c>
      <c r="W98" s="461">
        <v>3</v>
      </c>
      <c r="X98" s="461">
        <v>0.15</v>
      </c>
      <c r="Y98" s="91" t="s">
        <v>36</v>
      </c>
      <c r="Z98" s="91" t="s">
        <v>78</v>
      </c>
      <c r="AA98" s="91" t="s">
        <v>1719</v>
      </c>
      <c r="AB98" s="525"/>
    </row>
    <row r="99" s="502" customFormat="1" customHeight="1" spans="1:28">
      <c r="A99" s="89">
        <v>96</v>
      </c>
      <c r="B99" s="91">
        <v>2022</v>
      </c>
      <c r="C99" s="91" t="s">
        <v>1723</v>
      </c>
      <c r="D99" s="91" t="s">
        <v>1400</v>
      </c>
      <c r="E99" s="91" t="s">
        <v>146</v>
      </c>
      <c r="F99" s="91" t="s">
        <v>36</v>
      </c>
      <c r="G99" s="91"/>
      <c r="H99" s="91"/>
      <c r="I99" s="91"/>
      <c r="J99" s="91" t="s">
        <v>1332</v>
      </c>
      <c r="K99" s="91" t="s">
        <v>1724</v>
      </c>
      <c r="L99" s="91" t="s">
        <v>39</v>
      </c>
      <c r="M99" s="91" t="s">
        <v>1725</v>
      </c>
      <c r="N99" s="540">
        <v>2022</v>
      </c>
      <c r="O99" s="91" t="s">
        <v>719</v>
      </c>
      <c r="P99" s="91">
        <v>50</v>
      </c>
      <c r="Q99" s="91">
        <v>50</v>
      </c>
      <c r="R99" s="91"/>
      <c r="S99" s="91"/>
      <c r="T99" s="91"/>
      <c r="U99" s="91"/>
      <c r="V99" s="91">
        <v>15</v>
      </c>
      <c r="W99" s="91">
        <v>2</v>
      </c>
      <c r="X99" s="91">
        <v>0.15</v>
      </c>
      <c r="Y99" s="91" t="s">
        <v>36</v>
      </c>
      <c r="Z99" s="91" t="s">
        <v>78</v>
      </c>
      <c r="AA99" s="91" t="s">
        <v>1726</v>
      </c>
      <c r="AB99" s="525"/>
    </row>
    <row r="100" s="502" customFormat="1" customHeight="1" spans="1:28">
      <c r="A100" s="89">
        <v>97</v>
      </c>
      <c r="B100" s="92">
        <v>2022</v>
      </c>
      <c r="C100" s="91" t="s">
        <v>1727</v>
      </c>
      <c r="D100" s="90" t="s">
        <v>1400</v>
      </c>
      <c r="E100" s="91" t="s">
        <v>146</v>
      </c>
      <c r="F100" s="91" t="s">
        <v>36</v>
      </c>
      <c r="G100" s="91"/>
      <c r="H100" s="91"/>
      <c r="I100" s="91"/>
      <c r="J100" s="91" t="s">
        <v>51</v>
      </c>
      <c r="K100" s="91" t="s">
        <v>1724</v>
      </c>
      <c r="L100" s="91" t="s">
        <v>39</v>
      </c>
      <c r="M100" s="91" t="s">
        <v>1728</v>
      </c>
      <c r="N100" s="540">
        <v>2022</v>
      </c>
      <c r="O100" s="91" t="s">
        <v>719</v>
      </c>
      <c r="P100" s="91">
        <v>50</v>
      </c>
      <c r="Q100" s="91">
        <v>50</v>
      </c>
      <c r="R100" s="91"/>
      <c r="S100" s="91"/>
      <c r="T100" s="91"/>
      <c r="U100" s="91"/>
      <c r="V100" s="91">
        <v>15</v>
      </c>
      <c r="W100" s="91">
        <v>2</v>
      </c>
      <c r="X100" s="91">
        <v>0.15</v>
      </c>
      <c r="Y100" s="91" t="s">
        <v>36</v>
      </c>
      <c r="Z100" s="91" t="s">
        <v>78</v>
      </c>
      <c r="AA100" s="91" t="s">
        <v>1726</v>
      </c>
      <c r="AB100" s="525"/>
    </row>
    <row r="101" s="502" customFormat="1" customHeight="1" spans="1:28">
      <c r="A101" s="89">
        <v>98</v>
      </c>
      <c r="B101" s="91">
        <v>2022</v>
      </c>
      <c r="C101" s="91" t="s">
        <v>1716</v>
      </c>
      <c r="D101" s="91" t="s">
        <v>1400</v>
      </c>
      <c r="E101" s="91" t="s">
        <v>146</v>
      </c>
      <c r="F101" s="91" t="s">
        <v>36</v>
      </c>
      <c r="G101" s="91"/>
      <c r="H101" s="91"/>
      <c r="I101" s="91"/>
      <c r="J101" s="91" t="s">
        <v>51</v>
      </c>
      <c r="K101" s="91" t="s">
        <v>1717</v>
      </c>
      <c r="L101" s="91" t="s">
        <v>39</v>
      </c>
      <c r="M101" s="91" t="s">
        <v>1718</v>
      </c>
      <c r="N101" s="125">
        <v>2022</v>
      </c>
      <c r="O101" s="91" t="s">
        <v>42</v>
      </c>
      <c r="P101" s="91">
        <v>49</v>
      </c>
      <c r="Q101" s="91">
        <v>49</v>
      </c>
      <c r="R101" s="91"/>
      <c r="S101" s="91"/>
      <c r="T101" s="91"/>
      <c r="U101" s="91"/>
      <c r="V101" s="91">
        <v>10</v>
      </c>
      <c r="W101" s="91">
        <v>2</v>
      </c>
      <c r="X101" s="91">
        <v>0.15</v>
      </c>
      <c r="Y101" s="91" t="s">
        <v>39</v>
      </c>
      <c r="Z101" s="91"/>
      <c r="AA101" s="91" t="s">
        <v>1719</v>
      </c>
      <c r="AB101" s="525"/>
    </row>
    <row r="102" s="502" customFormat="1" customHeight="1" spans="1:28">
      <c r="A102" s="89">
        <v>99</v>
      </c>
      <c r="B102" s="92">
        <v>2022</v>
      </c>
      <c r="C102" s="91" t="s">
        <v>1729</v>
      </c>
      <c r="D102" s="90" t="s">
        <v>1400</v>
      </c>
      <c r="E102" s="91" t="s">
        <v>146</v>
      </c>
      <c r="F102" s="91" t="s">
        <v>36</v>
      </c>
      <c r="G102" s="91"/>
      <c r="H102" s="91"/>
      <c r="I102" s="91"/>
      <c r="J102" s="91" t="s">
        <v>51</v>
      </c>
      <c r="K102" s="91" t="s">
        <v>1730</v>
      </c>
      <c r="L102" s="91" t="s">
        <v>36</v>
      </c>
      <c r="M102" s="91" t="s">
        <v>1731</v>
      </c>
      <c r="N102" s="125">
        <v>2022</v>
      </c>
      <c r="O102" s="91" t="s">
        <v>719</v>
      </c>
      <c r="P102" s="91">
        <v>49</v>
      </c>
      <c r="Q102" s="91">
        <v>49</v>
      </c>
      <c r="R102" s="91"/>
      <c r="S102" s="91"/>
      <c r="T102" s="91"/>
      <c r="U102" s="91">
        <v>1</v>
      </c>
      <c r="V102" s="91">
        <v>9</v>
      </c>
      <c r="W102" s="91">
        <v>2</v>
      </c>
      <c r="X102" s="91">
        <v>0.15</v>
      </c>
      <c r="Y102" s="91" t="s">
        <v>39</v>
      </c>
      <c r="Z102" s="91"/>
      <c r="AA102" s="91" t="s">
        <v>1732</v>
      </c>
      <c r="AB102" s="525"/>
    </row>
    <row r="103" s="502" customFormat="1" customHeight="1" spans="1:28">
      <c r="A103" s="89">
        <v>100</v>
      </c>
      <c r="B103" s="91">
        <v>2022</v>
      </c>
      <c r="C103" s="91" t="s">
        <v>1733</v>
      </c>
      <c r="D103" s="90" t="s">
        <v>1400</v>
      </c>
      <c r="E103" s="91" t="s">
        <v>146</v>
      </c>
      <c r="F103" s="91" t="s">
        <v>36</v>
      </c>
      <c r="G103" s="91"/>
      <c r="H103" s="91"/>
      <c r="I103" s="91"/>
      <c r="J103" s="91" t="s">
        <v>51</v>
      </c>
      <c r="K103" s="91" t="s">
        <v>1734</v>
      </c>
      <c r="L103" s="91" t="s">
        <v>36</v>
      </c>
      <c r="M103" s="91" t="s">
        <v>1735</v>
      </c>
      <c r="N103" s="125">
        <v>2022</v>
      </c>
      <c r="O103" s="91" t="s">
        <v>719</v>
      </c>
      <c r="P103" s="91">
        <v>49</v>
      </c>
      <c r="Q103" s="91">
        <v>49</v>
      </c>
      <c r="R103" s="91"/>
      <c r="S103" s="91"/>
      <c r="T103" s="91"/>
      <c r="U103" s="91">
        <v>1</v>
      </c>
      <c r="V103" s="91">
        <v>12</v>
      </c>
      <c r="W103" s="91">
        <v>3</v>
      </c>
      <c r="X103" s="91">
        <v>0.13</v>
      </c>
      <c r="Y103" s="91" t="s">
        <v>39</v>
      </c>
      <c r="Z103" s="91"/>
      <c r="AA103" s="91" t="s">
        <v>1719</v>
      </c>
      <c r="AB103" s="525"/>
    </row>
    <row r="104" s="502" customFormat="1" customHeight="1" spans="1:28">
      <c r="A104" s="89">
        <v>101</v>
      </c>
      <c r="B104" s="92">
        <v>2022</v>
      </c>
      <c r="C104" s="91" t="s">
        <v>1736</v>
      </c>
      <c r="D104" s="91" t="s">
        <v>1400</v>
      </c>
      <c r="E104" s="91" t="s">
        <v>146</v>
      </c>
      <c r="F104" s="91" t="s">
        <v>36</v>
      </c>
      <c r="G104" s="91"/>
      <c r="H104" s="91"/>
      <c r="I104" s="91"/>
      <c r="J104" s="91" t="s">
        <v>51</v>
      </c>
      <c r="K104" s="91" t="s">
        <v>1734</v>
      </c>
      <c r="L104" s="91" t="s">
        <v>36</v>
      </c>
      <c r="M104" s="91" t="s">
        <v>1735</v>
      </c>
      <c r="N104" s="125">
        <v>2022</v>
      </c>
      <c r="O104" s="91" t="s">
        <v>719</v>
      </c>
      <c r="P104" s="91">
        <v>49</v>
      </c>
      <c r="Q104" s="91">
        <v>49</v>
      </c>
      <c r="R104" s="91"/>
      <c r="S104" s="91"/>
      <c r="T104" s="91"/>
      <c r="U104" s="91">
        <v>1</v>
      </c>
      <c r="V104" s="91">
        <v>12</v>
      </c>
      <c r="W104" s="91">
        <v>3</v>
      </c>
      <c r="X104" s="91">
        <v>0.13</v>
      </c>
      <c r="Y104" s="91" t="s">
        <v>39</v>
      </c>
      <c r="Z104" s="91"/>
      <c r="AA104" s="91" t="s">
        <v>1719</v>
      </c>
      <c r="AB104" s="525"/>
    </row>
    <row r="105" s="502" customFormat="1" customHeight="1" spans="1:28">
      <c r="A105" s="89">
        <v>102</v>
      </c>
      <c r="B105" s="91">
        <v>2022</v>
      </c>
      <c r="C105" s="91" t="s">
        <v>1737</v>
      </c>
      <c r="D105" s="90" t="s">
        <v>1400</v>
      </c>
      <c r="E105" s="91" t="s">
        <v>146</v>
      </c>
      <c r="F105" s="91" t="s">
        <v>36</v>
      </c>
      <c r="G105" s="91"/>
      <c r="H105" s="91"/>
      <c r="I105" s="91"/>
      <c r="J105" s="91" t="s">
        <v>51</v>
      </c>
      <c r="K105" s="91" t="s">
        <v>1738</v>
      </c>
      <c r="L105" s="91" t="s">
        <v>36</v>
      </c>
      <c r="M105" s="91" t="s">
        <v>1739</v>
      </c>
      <c r="N105" s="125">
        <v>2022</v>
      </c>
      <c r="O105" s="91" t="s">
        <v>719</v>
      </c>
      <c r="P105" s="91">
        <v>49</v>
      </c>
      <c r="Q105" s="91">
        <v>49</v>
      </c>
      <c r="R105" s="91"/>
      <c r="S105" s="91"/>
      <c r="T105" s="91"/>
      <c r="U105" s="91">
        <v>1</v>
      </c>
      <c r="V105" s="91">
        <v>10</v>
      </c>
      <c r="W105" s="91">
        <v>2</v>
      </c>
      <c r="X105" s="91">
        <v>0.15</v>
      </c>
      <c r="Y105" s="91" t="s">
        <v>39</v>
      </c>
      <c r="Z105" s="91"/>
      <c r="AA105" s="91" t="s">
        <v>1704</v>
      </c>
      <c r="AB105" s="525"/>
    </row>
    <row r="106" s="502" customFormat="1" customHeight="1" spans="1:28">
      <c r="A106" s="89">
        <v>103</v>
      </c>
      <c r="B106" s="92">
        <v>2022</v>
      </c>
      <c r="C106" s="91" t="s">
        <v>1740</v>
      </c>
      <c r="D106" s="91" t="s">
        <v>1400</v>
      </c>
      <c r="E106" s="91" t="s">
        <v>146</v>
      </c>
      <c r="F106" s="91" t="s">
        <v>36</v>
      </c>
      <c r="G106" s="91"/>
      <c r="H106" s="91"/>
      <c r="I106" s="91"/>
      <c r="J106" s="91" t="s">
        <v>51</v>
      </c>
      <c r="K106" s="91" t="s">
        <v>1741</v>
      </c>
      <c r="L106" s="91" t="s">
        <v>36</v>
      </c>
      <c r="M106" s="91" t="s">
        <v>1742</v>
      </c>
      <c r="N106" s="125">
        <v>2022</v>
      </c>
      <c r="O106" s="91" t="s">
        <v>719</v>
      </c>
      <c r="P106" s="91">
        <v>50</v>
      </c>
      <c r="Q106" s="91">
        <v>50</v>
      </c>
      <c r="R106" s="91"/>
      <c r="S106" s="91"/>
      <c r="T106" s="91"/>
      <c r="U106" s="91">
        <v>1</v>
      </c>
      <c r="V106" s="91">
        <v>14</v>
      </c>
      <c r="W106" s="91">
        <v>2.5</v>
      </c>
      <c r="X106" s="91">
        <v>0.15</v>
      </c>
      <c r="Y106" s="91" t="s">
        <v>36</v>
      </c>
      <c r="Z106" s="91" t="s">
        <v>78</v>
      </c>
      <c r="AA106" s="91" t="s">
        <v>1743</v>
      </c>
      <c r="AB106" s="525"/>
    </row>
    <row r="107" s="502" customFormat="1" customHeight="1" spans="1:28">
      <c r="A107" s="89">
        <v>104</v>
      </c>
      <c r="B107" s="91">
        <v>2022</v>
      </c>
      <c r="C107" s="91" t="s">
        <v>1744</v>
      </c>
      <c r="D107" s="90" t="s">
        <v>1400</v>
      </c>
      <c r="E107" s="91" t="s">
        <v>1745</v>
      </c>
      <c r="F107" s="91" t="s">
        <v>36</v>
      </c>
      <c r="G107" s="91"/>
      <c r="H107" s="91"/>
      <c r="I107" s="91"/>
      <c r="J107" s="91" t="s">
        <v>51</v>
      </c>
      <c r="K107" s="91" t="s">
        <v>1746</v>
      </c>
      <c r="L107" s="91" t="s">
        <v>39</v>
      </c>
      <c r="M107" s="91" t="s">
        <v>1747</v>
      </c>
      <c r="N107" s="125">
        <v>2022</v>
      </c>
      <c r="O107" s="91" t="s">
        <v>719</v>
      </c>
      <c r="P107" s="91">
        <v>30</v>
      </c>
      <c r="Q107" s="91">
        <v>30</v>
      </c>
      <c r="R107" s="91"/>
      <c r="S107" s="91"/>
      <c r="T107" s="91"/>
      <c r="U107" s="91"/>
      <c r="V107" s="91">
        <v>8</v>
      </c>
      <c r="W107" s="91">
        <v>1</v>
      </c>
      <c r="X107" s="91">
        <v>0.15</v>
      </c>
      <c r="Y107" s="91" t="s">
        <v>39</v>
      </c>
      <c r="Z107" s="91"/>
      <c r="AA107" s="91" t="s">
        <v>1726</v>
      </c>
      <c r="AB107" s="525"/>
    </row>
    <row r="108" s="502" customFormat="1" customHeight="1" spans="1:28">
      <c r="A108" s="89">
        <v>105</v>
      </c>
      <c r="B108" s="92">
        <v>2022</v>
      </c>
      <c r="C108" s="91" t="s">
        <v>1748</v>
      </c>
      <c r="D108" s="91" t="s">
        <v>1400</v>
      </c>
      <c r="E108" s="91" t="s">
        <v>1749</v>
      </c>
      <c r="F108" s="91" t="s">
        <v>36</v>
      </c>
      <c r="G108" s="91"/>
      <c r="H108" s="91"/>
      <c r="I108" s="91"/>
      <c r="J108" s="91" t="s">
        <v>51</v>
      </c>
      <c r="K108" s="91" t="s">
        <v>220</v>
      </c>
      <c r="L108" s="91" t="s">
        <v>221</v>
      </c>
      <c r="M108" s="91" t="s">
        <v>1750</v>
      </c>
      <c r="N108" s="91" t="s">
        <v>41</v>
      </c>
      <c r="O108" s="91" t="s">
        <v>42</v>
      </c>
      <c r="P108" s="125">
        <v>49.8</v>
      </c>
      <c r="Q108" s="125">
        <v>49.8</v>
      </c>
      <c r="R108" s="91"/>
      <c r="S108" s="91"/>
      <c r="T108" s="91"/>
      <c r="U108" s="91">
        <v>1</v>
      </c>
      <c r="V108" s="91">
        <v>25</v>
      </c>
      <c r="W108" s="91" t="s">
        <v>201</v>
      </c>
      <c r="X108" s="91"/>
      <c r="Y108" s="91" t="s">
        <v>39</v>
      </c>
      <c r="Z108" s="91"/>
      <c r="AA108" s="467" t="s">
        <v>1751</v>
      </c>
      <c r="AB108" s="525"/>
    </row>
    <row r="109" s="502" customFormat="1" customHeight="1" spans="1:28">
      <c r="A109" s="89">
        <v>106</v>
      </c>
      <c r="B109" s="91">
        <v>2022</v>
      </c>
      <c r="C109" s="91" t="s">
        <v>1752</v>
      </c>
      <c r="D109" s="90" t="s">
        <v>1400</v>
      </c>
      <c r="E109" s="91" t="s">
        <v>1749</v>
      </c>
      <c r="F109" s="91" t="s">
        <v>36</v>
      </c>
      <c r="G109" s="91"/>
      <c r="H109" s="91"/>
      <c r="I109" s="91"/>
      <c r="J109" s="91" t="s">
        <v>51</v>
      </c>
      <c r="K109" s="91" t="s">
        <v>226</v>
      </c>
      <c r="L109" s="91" t="s">
        <v>39</v>
      </c>
      <c r="M109" s="91" t="s">
        <v>1753</v>
      </c>
      <c r="N109" s="91" t="s">
        <v>48</v>
      </c>
      <c r="O109" s="91" t="s">
        <v>42</v>
      </c>
      <c r="P109" s="125">
        <v>49.6</v>
      </c>
      <c r="Q109" s="91">
        <v>49.6</v>
      </c>
      <c r="R109" s="91"/>
      <c r="S109" s="91"/>
      <c r="T109" s="91"/>
      <c r="U109" s="91" t="s">
        <v>201</v>
      </c>
      <c r="V109" s="91">
        <v>22</v>
      </c>
      <c r="W109" s="91" t="s">
        <v>201</v>
      </c>
      <c r="X109" s="91"/>
      <c r="Y109" s="91" t="s">
        <v>39</v>
      </c>
      <c r="Z109" s="91"/>
      <c r="AA109" s="467" t="s">
        <v>1754</v>
      </c>
      <c r="AB109" s="525"/>
    </row>
    <row r="110" s="502" customFormat="1" customHeight="1" spans="1:28">
      <c r="A110" s="89">
        <v>107</v>
      </c>
      <c r="B110" s="92">
        <v>2022</v>
      </c>
      <c r="C110" s="91" t="s">
        <v>1755</v>
      </c>
      <c r="D110" s="91" t="s">
        <v>1400</v>
      </c>
      <c r="E110" s="91" t="s">
        <v>1749</v>
      </c>
      <c r="F110" s="91" t="s">
        <v>36</v>
      </c>
      <c r="G110" s="91" t="s">
        <v>201</v>
      </c>
      <c r="H110" s="91" t="s">
        <v>201</v>
      </c>
      <c r="I110" s="91" t="s">
        <v>201</v>
      </c>
      <c r="J110" s="91" t="s">
        <v>51</v>
      </c>
      <c r="K110" s="89" t="s">
        <v>251</v>
      </c>
      <c r="L110" s="89" t="s">
        <v>39</v>
      </c>
      <c r="M110" s="91" t="s">
        <v>1756</v>
      </c>
      <c r="N110" s="91" t="s">
        <v>41</v>
      </c>
      <c r="O110" s="91" t="s">
        <v>42</v>
      </c>
      <c r="P110" s="125">
        <v>98</v>
      </c>
      <c r="Q110" s="125">
        <v>98</v>
      </c>
      <c r="R110" s="91" t="s">
        <v>201</v>
      </c>
      <c r="S110" s="91" t="s">
        <v>201</v>
      </c>
      <c r="T110" s="91" t="s">
        <v>201</v>
      </c>
      <c r="U110" s="91" t="s">
        <v>201</v>
      </c>
      <c r="V110" s="91">
        <v>38</v>
      </c>
      <c r="W110" s="91" t="s">
        <v>201</v>
      </c>
      <c r="X110" s="91">
        <v>0.1</v>
      </c>
      <c r="Y110" s="91" t="s">
        <v>36</v>
      </c>
      <c r="Z110" s="91" t="s">
        <v>78</v>
      </c>
      <c r="AA110" s="467" t="s">
        <v>1754</v>
      </c>
      <c r="AB110" s="525"/>
    </row>
    <row r="111" s="502" customFormat="1" customHeight="1" spans="1:28">
      <c r="A111" s="89">
        <v>108</v>
      </c>
      <c r="B111" s="91">
        <v>2022</v>
      </c>
      <c r="C111" s="91" t="s">
        <v>1757</v>
      </c>
      <c r="D111" s="90" t="s">
        <v>1400</v>
      </c>
      <c r="E111" s="91" t="s">
        <v>1749</v>
      </c>
      <c r="F111" s="91" t="s">
        <v>36</v>
      </c>
      <c r="G111" s="91"/>
      <c r="H111" s="91"/>
      <c r="I111" s="91"/>
      <c r="J111" s="91" t="s">
        <v>51</v>
      </c>
      <c r="K111" s="91" t="s">
        <v>213</v>
      </c>
      <c r="L111" s="91" t="s">
        <v>39</v>
      </c>
      <c r="M111" s="91" t="s">
        <v>1758</v>
      </c>
      <c r="N111" s="91" t="s">
        <v>48</v>
      </c>
      <c r="O111" s="91" t="s">
        <v>42</v>
      </c>
      <c r="P111" s="125">
        <v>45</v>
      </c>
      <c r="Q111" s="91">
        <v>45</v>
      </c>
      <c r="R111" s="91"/>
      <c r="S111" s="91"/>
      <c r="T111" s="91"/>
      <c r="U111" s="91" t="s">
        <v>201</v>
      </c>
      <c r="V111" s="91">
        <v>16</v>
      </c>
      <c r="W111" s="91" t="s">
        <v>201</v>
      </c>
      <c r="X111" s="91"/>
      <c r="Y111" s="91" t="s">
        <v>39</v>
      </c>
      <c r="Z111" s="91"/>
      <c r="AA111" s="91" t="s">
        <v>1759</v>
      </c>
      <c r="AB111" s="525"/>
    </row>
    <row r="112" s="502" customFormat="1" customHeight="1" spans="1:28">
      <c r="A112" s="89">
        <v>109</v>
      </c>
      <c r="B112" s="92">
        <v>2022</v>
      </c>
      <c r="C112" s="91" t="s">
        <v>1760</v>
      </c>
      <c r="D112" s="91" t="s">
        <v>1400</v>
      </c>
      <c r="E112" s="91" t="s">
        <v>1749</v>
      </c>
      <c r="F112" s="91" t="s">
        <v>36</v>
      </c>
      <c r="G112" s="91"/>
      <c r="H112" s="91"/>
      <c r="I112" s="91"/>
      <c r="J112" s="91" t="s">
        <v>51</v>
      </c>
      <c r="K112" s="91" t="s">
        <v>244</v>
      </c>
      <c r="L112" s="91" t="s">
        <v>39</v>
      </c>
      <c r="M112" s="91" t="s">
        <v>1761</v>
      </c>
      <c r="N112" s="91" t="s">
        <v>41</v>
      </c>
      <c r="O112" s="91" t="s">
        <v>719</v>
      </c>
      <c r="P112" s="91">
        <v>48</v>
      </c>
      <c r="Q112" s="91">
        <v>48</v>
      </c>
      <c r="R112" s="91"/>
      <c r="S112" s="91"/>
      <c r="T112" s="91"/>
      <c r="U112" s="91" t="s">
        <v>201</v>
      </c>
      <c r="V112" s="91">
        <v>10</v>
      </c>
      <c r="W112" s="91" t="s">
        <v>201</v>
      </c>
      <c r="X112" s="91">
        <v>0.4</v>
      </c>
      <c r="Y112" s="91" t="s">
        <v>39</v>
      </c>
      <c r="Z112" s="91"/>
      <c r="AA112" s="467" t="s">
        <v>1754</v>
      </c>
      <c r="AB112" s="525"/>
    </row>
    <row r="113" s="502" customFormat="1" customHeight="1" spans="1:28">
      <c r="A113" s="89">
        <v>110</v>
      </c>
      <c r="B113" s="91">
        <v>2022</v>
      </c>
      <c r="C113" s="91" t="s">
        <v>1762</v>
      </c>
      <c r="D113" s="90" t="s">
        <v>1400</v>
      </c>
      <c r="E113" s="91" t="s">
        <v>1749</v>
      </c>
      <c r="F113" s="91" t="s">
        <v>36</v>
      </c>
      <c r="G113" s="91"/>
      <c r="H113" s="91"/>
      <c r="I113" s="91"/>
      <c r="J113" s="91" t="s">
        <v>51</v>
      </c>
      <c r="K113" s="91" t="s">
        <v>216</v>
      </c>
      <c r="L113" s="91" t="s">
        <v>39</v>
      </c>
      <c r="M113" s="91" t="s">
        <v>1763</v>
      </c>
      <c r="N113" s="91" t="s">
        <v>48</v>
      </c>
      <c r="O113" s="91" t="s">
        <v>42</v>
      </c>
      <c r="P113" s="91">
        <v>80</v>
      </c>
      <c r="Q113" s="91">
        <v>80</v>
      </c>
      <c r="R113" s="91"/>
      <c r="S113" s="91"/>
      <c r="T113" s="91"/>
      <c r="U113" s="91" t="s">
        <v>201</v>
      </c>
      <c r="V113" s="91">
        <v>20</v>
      </c>
      <c r="W113" s="91" t="s">
        <v>201</v>
      </c>
      <c r="X113" s="91"/>
      <c r="Y113" s="91" t="s">
        <v>36</v>
      </c>
      <c r="Z113" s="91" t="s">
        <v>78</v>
      </c>
      <c r="AA113" s="91" t="s">
        <v>1764</v>
      </c>
      <c r="AB113" s="525"/>
    </row>
    <row r="114" s="502" customFormat="1" customHeight="1" spans="1:28">
      <c r="A114" s="89">
        <v>111</v>
      </c>
      <c r="B114" s="92">
        <v>2022</v>
      </c>
      <c r="C114" s="534" t="s">
        <v>1765</v>
      </c>
      <c r="D114" s="91" t="s">
        <v>1400</v>
      </c>
      <c r="E114" s="535" t="s">
        <v>1766</v>
      </c>
      <c r="F114" s="91" t="s">
        <v>36</v>
      </c>
      <c r="G114" s="535"/>
      <c r="H114" s="535"/>
      <c r="I114" s="535"/>
      <c r="J114" s="535" t="s">
        <v>51</v>
      </c>
      <c r="K114" s="535" t="s">
        <v>232</v>
      </c>
      <c r="L114" s="535" t="s">
        <v>39</v>
      </c>
      <c r="M114" s="535" t="s">
        <v>1767</v>
      </c>
      <c r="N114" s="535" t="s">
        <v>149</v>
      </c>
      <c r="O114" s="535" t="s">
        <v>719</v>
      </c>
      <c r="P114" s="535">
        <v>65</v>
      </c>
      <c r="Q114" s="535">
        <v>65</v>
      </c>
      <c r="R114" s="535"/>
      <c r="S114" s="535"/>
      <c r="T114" s="535"/>
      <c r="U114" s="535" t="s">
        <v>201</v>
      </c>
      <c r="V114" s="535">
        <v>36</v>
      </c>
      <c r="W114" s="535" t="s">
        <v>201</v>
      </c>
      <c r="X114" s="535">
        <v>0.1</v>
      </c>
      <c r="Y114" s="91" t="s">
        <v>36</v>
      </c>
      <c r="Z114" s="91" t="s">
        <v>78</v>
      </c>
      <c r="AA114" s="467" t="s">
        <v>1754</v>
      </c>
      <c r="AB114" s="525"/>
    </row>
    <row r="115" s="502" customFormat="1" customHeight="1" spans="1:28">
      <c r="A115" s="89">
        <v>112</v>
      </c>
      <c r="B115" s="91">
        <v>2022</v>
      </c>
      <c r="C115" s="134" t="s">
        <v>1768</v>
      </c>
      <c r="D115" s="90" t="s">
        <v>1400</v>
      </c>
      <c r="E115" s="134" t="s">
        <v>1749</v>
      </c>
      <c r="F115" s="91" t="s">
        <v>36</v>
      </c>
      <c r="G115" s="134"/>
      <c r="H115" s="134"/>
      <c r="I115" s="134"/>
      <c r="J115" s="134" t="s">
        <v>51</v>
      </c>
      <c r="K115" s="134" t="s">
        <v>254</v>
      </c>
      <c r="L115" s="134" t="s">
        <v>39</v>
      </c>
      <c r="M115" s="134" t="s">
        <v>1769</v>
      </c>
      <c r="N115" s="134" t="s">
        <v>48</v>
      </c>
      <c r="O115" s="134" t="s">
        <v>42</v>
      </c>
      <c r="P115" s="541">
        <v>96</v>
      </c>
      <c r="Q115" s="134">
        <v>96</v>
      </c>
      <c r="R115" s="134"/>
      <c r="S115" s="134"/>
      <c r="T115" s="134"/>
      <c r="U115" s="134" t="s">
        <v>201</v>
      </c>
      <c r="V115" s="134">
        <v>34</v>
      </c>
      <c r="W115" s="134" t="s">
        <v>201</v>
      </c>
      <c r="X115" s="134"/>
      <c r="Y115" s="91" t="s">
        <v>36</v>
      </c>
      <c r="Z115" s="91" t="s">
        <v>78</v>
      </c>
      <c r="AA115" s="467" t="s">
        <v>1754</v>
      </c>
      <c r="AB115" s="525"/>
    </row>
    <row r="116" s="502" customFormat="1" customHeight="1" spans="1:28">
      <c r="A116" s="89">
        <v>113</v>
      </c>
      <c r="B116" s="92">
        <v>2022</v>
      </c>
      <c r="C116" s="134" t="s">
        <v>1770</v>
      </c>
      <c r="D116" s="91" t="s">
        <v>1400</v>
      </c>
      <c r="E116" s="134" t="s">
        <v>1749</v>
      </c>
      <c r="F116" s="91" t="s">
        <v>36</v>
      </c>
      <c r="G116" s="134"/>
      <c r="H116" s="134"/>
      <c r="I116" s="134"/>
      <c r="J116" s="134" t="s">
        <v>51</v>
      </c>
      <c r="K116" s="134" t="s">
        <v>254</v>
      </c>
      <c r="L116" s="134" t="s">
        <v>39</v>
      </c>
      <c r="M116" s="134" t="s">
        <v>1771</v>
      </c>
      <c r="N116" s="134" t="s">
        <v>48</v>
      </c>
      <c r="O116" s="134" t="s">
        <v>42</v>
      </c>
      <c r="P116" s="541">
        <v>40</v>
      </c>
      <c r="Q116" s="134">
        <v>40</v>
      </c>
      <c r="R116" s="134"/>
      <c r="S116" s="134"/>
      <c r="T116" s="134"/>
      <c r="U116" s="134" t="s">
        <v>201</v>
      </c>
      <c r="V116" s="134">
        <v>34</v>
      </c>
      <c r="W116" s="134" t="s">
        <v>201</v>
      </c>
      <c r="X116" s="134"/>
      <c r="Y116" s="91" t="s">
        <v>39</v>
      </c>
      <c r="Z116" s="91"/>
      <c r="AA116" s="467" t="s">
        <v>1754</v>
      </c>
      <c r="AB116" s="525"/>
    </row>
    <row r="117" s="502" customFormat="1" customHeight="1" spans="1:28">
      <c r="A117" s="89">
        <v>114</v>
      </c>
      <c r="B117" s="91">
        <v>2022</v>
      </c>
      <c r="C117" s="91" t="s">
        <v>1772</v>
      </c>
      <c r="D117" s="90" t="s">
        <v>1400</v>
      </c>
      <c r="E117" s="91" t="s">
        <v>1749</v>
      </c>
      <c r="F117" s="91" t="s">
        <v>36</v>
      </c>
      <c r="G117" s="91"/>
      <c r="H117" s="91"/>
      <c r="I117" s="91"/>
      <c r="J117" s="91" t="s">
        <v>51</v>
      </c>
      <c r="K117" s="91" t="s">
        <v>1773</v>
      </c>
      <c r="L117" s="91" t="s">
        <v>39</v>
      </c>
      <c r="M117" s="91" t="s">
        <v>1774</v>
      </c>
      <c r="N117" s="91" t="s">
        <v>48</v>
      </c>
      <c r="O117" s="91" t="s">
        <v>42</v>
      </c>
      <c r="P117" s="125">
        <v>48</v>
      </c>
      <c r="Q117" s="91">
        <v>48</v>
      </c>
      <c r="R117" s="91"/>
      <c r="S117" s="91"/>
      <c r="T117" s="91"/>
      <c r="U117" s="91" t="s">
        <v>201</v>
      </c>
      <c r="V117" s="91">
        <v>17</v>
      </c>
      <c r="W117" s="91" t="s">
        <v>201</v>
      </c>
      <c r="X117" s="91"/>
      <c r="Y117" s="91" t="s">
        <v>39</v>
      </c>
      <c r="Z117" s="91"/>
      <c r="AA117" s="467" t="s">
        <v>1754</v>
      </c>
      <c r="AB117" s="525"/>
    </row>
    <row r="118" s="502" customFormat="1" customHeight="1" spans="1:28">
      <c r="A118" s="89">
        <v>115</v>
      </c>
      <c r="B118" s="92">
        <v>2022</v>
      </c>
      <c r="C118" s="91" t="s">
        <v>1775</v>
      </c>
      <c r="D118" s="91" t="s">
        <v>1400</v>
      </c>
      <c r="E118" s="91" t="s">
        <v>1776</v>
      </c>
      <c r="F118" s="91" t="s">
        <v>36</v>
      </c>
      <c r="G118" s="91"/>
      <c r="H118" s="91"/>
      <c r="I118" s="91"/>
      <c r="J118" s="91" t="s">
        <v>51</v>
      </c>
      <c r="K118" s="91" t="s">
        <v>1777</v>
      </c>
      <c r="L118" s="91" t="s">
        <v>39</v>
      </c>
      <c r="M118" s="91" t="s">
        <v>1778</v>
      </c>
      <c r="N118" s="91" t="s">
        <v>1667</v>
      </c>
      <c r="O118" s="91" t="s">
        <v>719</v>
      </c>
      <c r="P118" s="91">
        <v>32</v>
      </c>
      <c r="Q118" s="91">
        <v>32</v>
      </c>
      <c r="R118" s="91"/>
      <c r="S118" s="91"/>
      <c r="T118" s="91"/>
      <c r="U118" s="91"/>
      <c r="V118" s="91">
        <v>21</v>
      </c>
      <c r="W118" s="91"/>
      <c r="X118" s="91">
        <v>0.04</v>
      </c>
      <c r="Y118" s="91" t="s">
        <v>39</v>
      </c>
      <c r="Z118" s="91"/>
      <c r="AA118" s="91" t="s">
        <v>1779</v>
      </c>
      <c r="AB118" s="525"/>
    </row>
    <row r="119" s="502" customFormat="1" customHeight="1" spans="1:28">
      <c r="A119" s="89">
        <v>116</v>
      </c>
      <c r="B119" s="91">
        <v>2022</v>
      </c>
      <c r="C119" s="91" t="s">
        <v>1780</v>
      </c>
      <c r="D119" s="91" t="s">
        <v>1400</v>
      </c>
      <c r="E119" s="91" t="s">
        <v>1776</v>
      </c>
      <c r="F119" s="91" t="s">
        <v>36</v>
      </c>
      <c r="G119" s="91"/>
      <c r="H119" s="91"/>
      <c r="I119" s="91"/>
      <c r="J119" s="91" t="s">
        <v>51</v>
      </c>
      <c r="K119" s="91" t="s">
        <v>1781</v>
      </c>
      <c r="L119" s="91" t="s">
        <v>39</v>
      </c>
      <c r="M119" s="287" t="s">
        <v>1782</v>
      </c>
      <c r="N119" s="91" t="s">
        <v>736</v>
      </c>
      <c r="O119" s="91" t="s">
        <v>719</v>
      </c>
      <c r="P119" s="288">
        <v>170</v>
      </c>
      <c r="Q119" s="288">
        <v>170</v>
      </c>
      <c r="R119" s="288"/>
      <c r="S119" s="288"/>
      <c r="T119" s="288"/>
      <c r="U119" s="288"/>
      <c r="V119" s="288">
        <v>21</v>
      </c>
      <c r="W119" s="288"/>
      <c r="X119" s="288">
        <v>0.08</v>
      </c>
      <c r="Y119" s="288" t="s">
        <v>36</v>
      </c>
      <c r="Z119" s="91" t="s">
        <v>78</v>
      </c>
      <c r="AA119" s="91" t="s">
        <v>1779</v>
      </c>
      <c r="AB119" s="525"/>
    </row>
    <row r="120" s="502" customFormat="1" customHeight="1" spans="1:28">
      <c r="A120" s="89">
        <v>117</v>
      </c>
      <c r="B120" s="92">
        <v>2022</v>
      </c>
      <c r="C120" s="91" t="s">
        <v>1783</v>
      </c>
      <c r="D120" s="91" t="s">
        <v>1400</v>
      </c>
      <c r="E120" s="91" t="s">
        <v>1776</v>
      </c>
      <c r="F120" s="91" t="s">
        <v>36</v>
      </c>
      <c r="G120" s="91"/>
      <c r="H120" s="91"/>
      <c r="I120" s="91"/>
      <c r="J120" s="91" t="s">
        <v>51</v>
      </c>
      <c r="K120" s="91" t="s">
        <v>1781</v>
      </c>
      <c r="L120" s="91" t="s">
        <v>39</v>
      </c>
      <c r="M120" s="287" t="s">
        <v>1782</v>
      </c>
      <c r="N120" s="91" t="s">
        <v>736</v>
      </c>
      <c r="O120" s="91" t="s">
        <v>719</v>
      </c>
      <c r="P120" s="288">
        <v>170</v>
      </c>
      <c r="Q120" s="288">
        <v>170</v>
      </c>
      <c r="R120" s="288"/>
      <c r="S120" s="288"/>
      <c r="T120" s="288"/>
      <c r="U120" s="288"/>
      <c r="V120" s="288">
        <v>21</v>
      </c>
      <c r="W120" s="288"/>
      <c r="X120" s="288">
        <v>0.08</v>
      </c>
      <c r="Y120" s="288" t="s">
        <v>36</v>
      </c>
      <c r="Z120" s="91" t="s">
        <v>78</v>
      </c>
      <c r="AA120" s="91" t="s">
        <v>1779</v>
      </c>
      <c r="AB120" s="525"/>
    </row>
    <row r="121" s="502" customFormat="1" customHeight="1" spans="1:28">
      <c r="A121" s="89">
        <v>118</v>
      </c>
      <c r="B121" s="91">
        <v>2022</v>
      </c>
      <c r="C121" s="91" t="s">
        <v>1784</v>
      </c>
      <c r="D121" s="91" t="s">
        <v>1400</v>
      </c>
      <c r="E121" s="91" t="s">
        <v>1776</v>
      </c>
      <c r="F121" s="91" t="s">
        <v>36</v>
      </c>
      <c r="G121" s="91"/>
      <c r="H121" s="91"/>
      <c r="I121" s="91"/>
      <c r="J121" s="91" t="s">
        <v>51</v>
      </c>
      <c r="K121" s="91" t="s">
        <v>1785</v>
      </c>
      <c r="L121" s="91" t="s">
        <v>39</v>
      </c>
      <c r="M121" s="91" t="s">
        <v>1786</v>
      </c>
      <c r="N121" s="91" t="s">
        <v>1667</v>
      </c>
      <c r="O121" s="91" t="s">
        <v>719</v>
      </c>
      <c r="P121" s="91">
        <v>49</v>
      </c>
      <c r="Q121" s="91">
        <v>49</v>
      </c>
      <c r="R121" s="91"/>
      <c r="S121" s="91"/>
      <c r="T121" s="91"/>
      <c r="U121" s="91"/>
      <c r="V121" s="91">
        <v>28</v>
      </c>
      <c r="W121" s="91"/>
      <c r="X121" s="91">
        <v>0.04</v>
      </c>
      <c r="Y121" s="91" t="s">
        <v>39</v>
      </c>
      <c r="Z121" s="91"/>
      <c r="AA121" s="91" t="s">
        <v>1779</v>
      </c>
      <c r="AB121" s="525"/>
    </row>
    <row r="122" s="502" customFormat="1" customHeight="1" spans="1:28">
      <c r="A122" s="89">
        <v>119</v>
      </c>
      <c r="B122" s="92">
        <v>2022</v>
      </c>
      <c r="C122" s="91" t="s">
        <v>1787</v>
      </c>
      <c r="D122" s="91" t="s">
        <v>1400</v>
      </c>
      <c r="E122" s="91" t="s">
        <v>1776</v>
      </c>
      <c r="F122" s="91" t="s">
        <v>36</v>
      </c>
      <c r="G122" s="91"/>
      <c r="H122" s="91"/>
      <c r="I122" s="91"/>
      <c r="J122" s="91" t="s">
        <v>1788</v>
      </c>
      <c r="K122" s="91" t="s">
        <v>1785</v>
      </c>
      <c r="L122" s="91" t="s">
        <v>39</v>
      </c>
      <c r="M122" s="287" t="s">
        <v>1789</v>
      </c>
      <c r="N122" s="91" t="s">
        <v>1667</v>
      </c>
      <c r="O122" s="91" t="s">
        <v>719</v>
      </c>
      <c r="P122" s="288">
        <v>70</v>
      </c>
      <c r="Q122" s="288">
        <v>70</v>
      </c>
      <c r="R122" s="288"/>
      <c r="S122" s="288"/>
      <c r="T122" s="288"/>
      <c r="U122" s="288"/>
      <c r="V122" s="288">
        <v>28</v>
      </c>
      <c r="W122" s="288"/>
      <c r="X122" s="288">
        <v>0.04</v>
      </c>
      <c r="Y122" s="91" t="s">
        <v>39</v>
      </c>
      <c r="Z122" s="91"/>
      <c r="AA122" s="91" t="s">
        <v>1779</v>
      </c>
      <c r="AB122" s="525"/>
    </row>
    <row r="123" s="502" customFormat="1" customHeight="1" spans="1:28">
      <c r="A123" s="89">
        <v>120</v>
      </c>
      <c r="B123" s="91">
        <v>2022</v>
      </c>
      <c r="C123" s="91" t="s">
        <v>1790</v>
      </c>
      <c r="D123" s="287" t="s">
        <v>1400</v>
      </c>
      <c r="E123" s="91" t="s">
        <v>1776</v>
      </c>
      <c r="F123" s="91" t="s">
        <v>36</v>
      </c>
      <c r="G123" s="91"/>
      <c r="H123" s="91"/>
      <c r="I123" s="91"/>
      <c r="J123" s="89" t="s">
        <v>51</v>
      </c>
      <c r="K123" s="89" t="s">
        <v>1791</v>
      </c>
      <c r="L123" s="89" t="s">
        <v>39</v>
      </c>
      <c r="M123" s="287" t="s">
        <v>1792</v>
      </c>
      <c r="N123" s="91" t="s">
        <v>1667</v>
      </c>
      <c r="O123" s="91" t="s">
        <v>719</v>
      </c>
      <c r="P123" s="91">
        <v>200</v>
      </c>
      <c r="Q123" s="91">
        <v>200</v>
      </c>
      <c r="R123" s="91"/>
      <c r="S123" s="91"/>
      <c r="T123" s="91"/>
      <c r="U123" s="288"/>
      <c r="V123" s="288">
        <v>26</v>
      </c>
      <c r="W123" s="544"/>
      <c r="X123" s="288">
        <v>0.04</v>
      </c>
      <c r="Y123" s="288" t="s">
        <v>36</v>
      </c>
      <c r="Z123" s="288" t="s">
        <v>78</v>
      </c>
      <c r="AA123" s="91" t="s">
        <v>1779</v>
      </c>
      <c r="AB123" s="525"/>
    </row>
    <row r="124" s="502" customFormat="1" customHeight="1" spans="1:28">
      <c r="A124" s="89">
        <v>121</v>
      </c>
      <c r="B124" s="92">
        <v>2022</v>
      </c>
      <c r="C124" s="91" t="s">
        <v>1793</v>
      </c>
      <c r="D124" s="287" t="s">
        <v>1400</v>
      </c>
      <c r="E124" s="91" t="s">
        <v>1776</v>
      </c>
      <c r="F124" s="91" t="s">
        <v>36</v>
      </c>
      <c r="G124" s="91"/>
      <c r="H124" s="91"/>
      <c r="I124" s="91"/>
      <c r="J124" s="89" t="s">
        <v>51</v>
      </c>
      <c r="K124" s="89" t="s">
        <v>1794</v>
      </c>
      <c r="L124" s="89" t="s">
        <v>39</v>
      </c>
      <c r="M124" s="287" t="s">
        <v>1795</v>
      </c>
      <c r="N124" s="91" t="s">
        <v>1667</v>
      </c>
      <c r="O124" s="91" t="s">
        <v>719</v>
      </c>
      <c r="P124" s="91">
        <v>200</v>
      </c>
      <c r="Q124" s="91">
        <v>200</v>
      </c>
      <c r="R124" s="91"/>
      <c r="S124" s="91"/>
      <c r="T124" s="91"/>
      <c r="U124" s="288"/>
      <c r="V124" s="288">
        <v>26</v>
      </c>
      <c r="W124" s="544"/>
      <c r="X124" s="288">
        <v>0.05</v>
      </c>
      <c r="Y124" s="288" t="s">
        <v>36</v>
      </c>
      <c r="Z124" s="288" t="s">
        <v>78</v>
      </c>
      <c r="AA124" s="91" t="s">
        <v>1779</v>
      </c>
      <c r="AB124" s="525"/>
    </row>
    <row r="125" s="502" customFormat="1" customHeight="1" spans="1:28">
      <c r="A125" s="89">
        <v>122</v>
      </c>
      <c r="B125" s="91">
        <v>2022</v>
      </c>
      <c r="C125" s="31" t="s">
        <v>1796</v>
      </c>
      <c r="D125" s="31" t="s">
        <v>1400</v>
      </c>
      <c r="E125" s="91" t="s">
        <v>1776</v>
      </c>
      <c r="F125" s="31" t="s">
        <v>36</v>
      </c>
      <c r="G125" s="31"/>
      <c r="H125" s="91"/>
      <c r="I125" s="91"/>
      <c r="J125" s="91" t="s">
        <v>51</v>
      </c>
      <c r="K125" s="91" t="s">
        <v>1797</v>
      </c>
      <c r="L125" s="91" t="s">
        <v>39</v>
      </c>
      <c r="M125" s="91" t="s">
        <v>1798</v>
      </c>
      <c r="N125" s="91" t="s">
        <v>1667</v>
      </c>
      <c r="O125" s="542" t="s">
        <v>1712</v>
      </c>
      <c r="P125" s="91">
        <v>150</v>
      </c>
      <c r="Q125" s="91">
        <v>150</v>
      </c>
      <c r="R125" s="91"/>
      <c r="S125" s="91"/>
      <c r="T125" s="91"/>
      <c r="U125" s="91"/>
      <c r="V125" s="287">
        <v>18</v>
      </c>
      <c r="W125" s="287"/>
      <c r="X125" s="287">
        <v>0.04</v>
      </c>
      <c r="Y125" s="287" t="s">
        <v>36</v>
      </c>
      <c r="Z125" s="287" t="s">
        <v>78</v>
      </c>
      <c r="AA125" s="91" t="s">
        <v>1779</v>
      </c>
      <c r="AB125" s="525"/>
    </row>
    <row r="126" s="502" customFormat="1" customHeight="1" spans="1:28">
      <c r="A126" s="89">
        <v>123</v>
      </c>
      <c r="B126" s="92">
        <v>2022</v>
      </c>
      <c r="C126" s="31" t="s">
        <v>1799</v>
      </c>
      <c r="D126" s="31" t="s">
        <v>1400</v>
      </c>
      <c r="E126" s="91" t="s">
        <v>1776</v>
      </c>
      <c r="F126" s="31" t="s">
        <v>36</v>
      </c>
      <c r="G126" s="31"/>
      <c r="H126" s="91"/>
      <c r="I126" s="91"/>
      <c r="J126" s="91" t="s">
        <v>51</v>
      </c>
      <c r="K126" s="91" t="s">
        <v>1800</v>
      </c>
      <c r="L126" s="91" t="s">
        <v>39</v>
      </c>
      <c r="M126" s="91" t="s">
        <v>1801</v>
      </c>
      <c r="N126" s="91" t="s">
        <v>1667</v>
      </c>
      <c r="O126" s="542" t="s">
        <v>1712</v>
      </c>
      <c r="P126" s="91">
        <v>200</v>
      </c>
      <c r="Q126" s="91">
        <v>200</v>
      </c>
      <c r="R126" s="91"/>
      <c r="S126" s="91"/>
      <c r="T126" s="91"/>
      <c r="U126" s="91"/>
      <c r="V126" s="287">
        <v>18</v>
      </c>
      <c r="W126" s="287"/>
      <c r="X126" s="287">
        <v>0.04</v>
      </c>
      <c r="Y126" s="287" t="s">
        <v>36</v>
      </c>
      <c r="Z126" s="287" t="s">
        <v>78</v>
      </c>
      <c r="AA126" s="91" t="s">
        <v>1779</v>
      </c>
      <c r="AB126" s="525"/>
    </row>
    <row r="127" s="502" customFormat="1" customHeight="1" spans="1:28">
      <c r="A127" s="89">
        <v>124</v>
      </c>
      <c r="B127" s="91">
        <v>2022</v>
      </c>
      <c r="C127" s="31" t="s">
        <v>1802</v>
      </c>
      <c r="D127" s="31" t="s">
        <v>1400</v>
      </c>
      <c r="E127" s="31" t="s">
        <v>1776</v>
      </c>
      <c r="F127" s="31" t="s">
        <v>36</v>
      </c>
      <c r="G127" s="31"/>
      <c r="H127" s="31"/>
      <c r="I127" s="31"/>
      <c r="J127" s="31" t="s">
        <v>51</v>
      </c>
      <c r="K127" s="91" t="s">
        <v>1803</v>
      </c>
      <c r="L127" s="31" t="s">
        <v>36</v>
      </c>
      <c r="M127" s="31" t="s">
        <v>1804</v>
      </c>
      <c r="N127" s="31" t="s">
        <v>1667</v>
      </c>
      <c r="O127" s="31" t="s">
        <v>719</v>
      </c>
      <c r="P127" s="31">
        <v>100</v>
      </c>
      <c r="Q127" s="31">
        <v>100</v>
      </c>
      <c r="R127" s="31"/>
      <c r="S127" s="31"/>
      <c r="T127" s="31"/>
      <c r="U127" s="31">
        <v>1</v>
      </c>
      <c r="V127" s="31">
        <v>35</v>
      </c>
      <c r="W127" s="31">
        <v>6</v>
      </c>
      <c r="X127" s="31">
        <v>0.06</v>
      </c>
      <c r="Y127" s="31" t="s">
        <v>36</v>
      </c>
      <c r="Z127" s="31" t="s">
        <v>78</v>
      </c>
      <c r="AA127" s="91" t="s">
        <v>1805</v>
      </c>
      <c r="AB127" s="525"/>
    </row>
    <row r="128" s="502" customFormat="1" customHeight="1" spans="1:28">
      <c r="A128" s="89">
        <v>125</v>
      </c>
      <c r="B128" s="92">
        <v>2022</v>
      </c>
      <c r="C128" s="287" t="s">
        <v>1806</v>
      </c>
      <c r="D128" s="91" t="s">
        <v>1400</v>
      </c>
      <c r="E128" s="91" t="s">
        <v>1776</v>
      </c>
      <c r="F128" s="287" t="s">
        <v>36</v>
      </c>
      <c r="G128" s="287"/>
      <c r="H128" s="287"/>
      <c r="I128" s="287"/>
      <c r="J128" s="91" t="s">
        <v>51</v>
      </c>
      <c r="K128" s="91" t="s">
        <v>1807</v>
      </c>
      <c r="L128" s="91" t="s">
        <v>39</v>
      </c>
      <c r="M128" s="287" t="s">
        <v>1808</v>
      </c>
      <c r="N128" s="91" t="s">
        <v>736</v>
      </c>
      <c r="O128" s="91" t="s">
        <v>719</v>
      </c>
      <c r="P128" s="287">
        <v>400</v>
      </c>
      <c r="Q128" s="91">
        <v>400</v>
      </c>
      <c r="R128" s="287"/>
      <c r="S128" s="287"/>
      <c r="T128" s="287"/>
      <c r="U128" s="287"/>
      <c r="V128" s="287">
        <v>39</v>
      </c>
      <c r="W128" s="287"/>
      <c r="X128" s="287">
        <v>0.04</v>
      </c>
      <c r="Y128" s="287" t="s">
        <v>36</v>
      </c>
      <c r="Z128" s="287" t="s">
        <v>78</v>
      </c>
      <c r="AA128" s="91" t="s">
        <v>1779</v>
      </c>
      <c r="AB128" s="525"/>
    </row>
    <row r="129" s="502" customFormat="1" customHeight="1" spans="1:28">
      <c r="A129" s="89">
        <v>126</v>
      </c>
      <c r="B129" s="91">
        <v>2022</v>
      </c>
      <c r="C129" s="91" t="s">
        <v>1809</v>
      </c>
      <c r="D129" s="91" t="s">
        <v>1400</v>
      </c>
      <c r="E129" s="91" t="s">
        <v>1776</v>
      </c>
      <c r="F129" s="91" t="s">
        <v>36</v>
      </c>
      <c r="G129" s="91"/>
      <c r="H129" s="91"/>
      <c r="I129" s="91"/>
      <c r="J129" s="91" t="s">
        <v>51</v>
      </c>
      <c r="K129" s="91" t="s">
        <v>1810</v>
      </c>
      <c r="L129" s="91" t="s">
        <v>39</v>
      </c>
      <c r="M129" s="91" t="s">
        <v>1811</v>
      </c>
      <c r="N129" s="91" t="s">
        <v>736</v>
      </c>
      <c r="O129" s="91" t="s">
        <v>719</v>
      </c>
      <c r="P129" s="91">
        <v>60</v>
      </c>
      <c r="Q129" s="91">
        <v>60</v>
      </c>
      <c r="R129" s="91"/>
      <c r="S129" s="91"/>
      <c r="T129" s="91"/>
      <c r="U129" s="91"/>
      <c r="V129" s="91">
        <v>22</v>
      </c>
      <c r="W129" s="91"/>
      <c r="X129" s="91">
        <v>0.02</v>
      </c>
      <c r="Y129" s="91" t="s">
        <v>36</v>
      </c>
      <c r="Z129" s="467" t="s">
        <v>78</v>
      </c>
      <c r="AA129" s="91" t="s">
        <v>1812</v>
      </c>
      <c r="AB129" s="525"/>
    </row>
    <row r="130" s="502" customFormat="1" customHeight="1" spans="1:28">
      <c r="A130" s="89">
        <v>127</v>
      </c>
      <c r="B130" s="92">
        <v>2022</v>
      </c>
      <c r="C130" s="31" t="s">
        <v>1813</v>
      </c>
      <c r="D130" s="31" t="s">
        <v>1400</v>
      </c>
      <c r="E130" s="91" t="s">
        <v>1776</v>
      </c>
      <c r="F130" s="31" t="s">
        <v>36</v>
      </c>
      <c r="G130" s="31"/>
      <c r="H130" s="31"/>
      <c r="I130" s="31"/>
      <c r="J130" s="31" t="s">
        <v>1788</v>
      </c>
      <c r="K130" s="31" t="s">
        <v>1814</v>
      </c>
      <c r="L130" s="31" t="s">
        <v>39</v>
      </c>
      <c r="M130" s="31" t="s">
        <v>1815</v>
      </c>
      <c r="N130" s="91" t="s">
        <v>1667</v>
      </c>
      <c r="O130" s="31" t="s">
        <v>719</v>
      </c>
      <c r="P130" s="31">
        <v>200</v>
      </c>
      <c r="Q130" s="31">
        <v>200</v>
      </c>
      <c r="R130" s="31"/>
      <c r="S130" s="31"/>
      <c r="T130" s="31"/>
      <c r="U130" s="31"/>
      <c r="V130" s="31">
        <v>15</v>
      </c>
      <c r="W130" s="31"/>
      <c r="X130" s="31">
        <v>0.06</v>
      </c>
      <c r="Y130" s="31" t="s">
        <v>36</v>
      </c>
      <c r="Z130" s="287" t="s">
        <v>78</v>
      </c>
      <c r="AA130" s="91" t="s">
        <v>1779</v>
      </c>
      <c r="AB130" s="525"/>
    </row>
    <row r="131" s="502" customFormat="1" customHeight="1" spans="1:28">
      <c r="A131" s="89">
        <v>128</v>
      </c>
      <c r="B131" s="91">
        <v>2022</v>
      </c>
      <c r="C131" s="91" t="s">
        <v>1816</v>
      </c>
      <c r="D131" s="91" t="s">
        <v>1400</v>
      </c>
      <c r="E131" s="91" t="s">
        <v>1776</v>
      </c>
      <c r="F131" s="91" t="s">
        <v>36</v>
      </c>
      <c r="G131" s="91"/>
      <c r="H131" s="91"/>
      <c r="I131" s="91"/>
      <c r="J131" s="91" t="s">
        <v>51</v>
      </c>
      <c r="K131" s="91" t="s">
        <v>1817</v>
      </c>
      <c r="L131" s="91" t="s">
        <v>39</v>
      </c>
      <c r="M131" s="91" t="s">
        <v>1818</v>
      </c>
      <c r="N131" s="91" t="s">
        <v>1667</v>
      </c>
      <c r="O131" s="91" t="s">
        <v>719</v>
      </c>
      <c r="P131" s="91">
        <v>200</v>
      </c>
      <c r="Q131" s="91">
        <v>200</v>
      </c>
      <c r="R131" s="91"/>
      <c r="S131" s="91"/>
      <c r="T131" s="91"/>
      <c r="U131" s="91"/>
      <c r="V131" s="91">
        <v>39</v>
      </c>
      <c r="W131" s="91"/>
      <c r="X131" s="91">
        <v>0.04</v>
      </c>
      <c r="Y131" s="91" t="s">
        <v>36</v>
      </c>
      <c r="Z131" s="91" t="s">
        <v>78</v>
      </c>
      <c r="AA131" s="91" t="s">
        <v>1779</v>
      </c>
      <c r="AB131" s="525"/>
    </row>
    <row r="132" s="502" customFormat="1" customHeight="1" spans="1:28">
      <c r="A132" s="89">
        <v>129</v>
      </c>
      <c r="B132" s="92">
        <v>2022</v>
      </c>
      <c r="C132" s="514" t="s">
        <v>1819</v>
      </c>
      <c r="D132" s="514" t="s">
        <v>1400</v>
      </c>
      <c r="E132" s="514" t="s">
        <v>1820</v>
      </c>
      <c r="F132" s="514" t="s">
        <v>36</v>
      </c>
      <c r="G132" s="514"/>
      <c r="H132" s="514"/>
      <c r="I132" s="514"/>
      <c r="J132" s="548" t="s">
        <v>1788</v>
      </c>
      <c r="K132" s="548" t="s">
        <v>1821</v>
      </c>
      <c r="L132" s="548" t="s">
        <v>39</v>
      </c>
      <c r="M132" s="548" t="s">
        <v>1822</v>
      </c>
      <c r="N132" s="514" t="s">
        <v>1667</v>
      </c>
      <c r="O132" s="514" t="s">
        <v>42</v>
      </c>
      <c r="P132" s="549">
        <v>300</v>
      </c>
      <c r="Q132" s="514">
        <v>300</v>
      </c>
      <c r="R132" s="514"/>
      <c r="S132" s="514"/>
      <c r="T132" s="514"/>
      <c r="U132" s="514"/>
      <c r="V132" s="514">
        <v>33</v>
      </c>
      <c r="W132" s="514"/>
      <c r="X132" s="514">
        <v>0.04</v>
      </c>
      <c r="Y132" s="514" t="s">
        <v>36</v>
      </c>
      <c r="Z132" s="514" t="s">
        <v>78</v>
      </c>
      <c r="AA132" s="553" t="s">
        <v>1805</v>
      </c>
      <c r="AB132" s="525"/>
    </row>
    <row r="133" s="502" customFormat="1" customHeight="1" spans="1:28">
      <c r="A133" s="89">
        <v>130</v>
      </c>
      <c r="B133" s="91">
        <v>2022</v>
      </c>
      <c r="C133" s="98" t="s">
        <v>1823</v>
      </c>
      <c r="D133" s="98" t="s">
        <v>1400</v>
      </c>
      <c r="E133" s="91" t="s">
        <v>1776</v>
      </c>
      <c r="F133" s="98" t="s">
        <v>36</v>
      </c>
      <c r="G133" s="98"/>
      <c r="H133" s="98"/>
      <c r="I133" s="98"/>
      <c r="J133" s="98" t="s">
        <v>51</v>
      </c>
      <c r="K133" s="98" t="s">
        <v>1824</v>
      </c>
      <c r="L133" s="98" t="s">
        <v>39</v>
      </c>
      <c r="M133" s="98" t="s">
        <v>1825</v>
      </c>
      <c r="N133" s="98" t="s">
        <v>736</v>
      </c>
      <c r="O133" s="98" t="s">
        <v>719</v>
      </c>
      <c r="P133" s="98">
        <v>175</v>
      </c>
      <c r="Q133" s="98">
        <v>175</v>
      </c>
      <c r="R133" s="98"/>
      <c r="S133" s="98"/>
      <c r="T133" s="98"/>
      <c r="U133" s="98"/>
      <c r="V133" s="98">
        <v>21</v>
      </c>
      <c r="W133" s="98"/>
      <c r="X133" s="98">
        <v>0.08</v>
      </c>
      <c r="Y133" s="98" t="s">
        <v>36</v>
      </c>
      <c r="Z133" s="98" t="s">
        <v>78</v>
      </c>
      <c r="AA133" s="467" t="s">
        <v>1826</v>
      </c>
      <c r="AB133" s="525"/>
    </row>
    <row r="134" s="502" customFormat="1" customHeight="1" spans="1:28">
      <c r="A134" s="89">
        <v>131</v>
      </c>
      <c r="B134" s="92">
        <v>2022</v>
      </c>
      <c r="C134" s="125" t="s">
        <v>1827</v>
      </c>
      <c r="D134" s="91" t="s">
        <v>1400</v>
      </c>
      <c r="E134" s="91" t="s">
        <v>1776</v>
      </c>
      <c r="F134" s="91" t="s">
        <v>36</v>
      </c>
      <c r="G134" s="91"/>
      <c r="H134" s="91"/>
      <c r="I134" s="91"/>
      <c r="J134" s="91" t="s">
        <v>51</v>
      </c>
      <c r="K134" s="91" t="s">
        <v>1828</v>
      </c>
      <c r="L134" s="91" t="s">
        <v>39</v>
      </c>
      <c r="M134" s="125" t="s">
        <v>1829</v>
      </c>
      <c r="N134" s="91" t="s">
        <v>1667</v>
      </c>
      <c r="O134" s="91" t="s">
        <v>719</v>
      </c>
      <c r="P134" s="91">
        <v>80</v>
      </c>
      <c r="Q134" s="91">
        <v>80</v>
      </c>
      <c r="R134" s="91"/>
      <c r="S134" s="91"/>
      <c r="T134" s="91"/>
      <c r="U134" s="91"/>
      <c r="V134" s="91">
        <v>22</v>
      </c>
      <c r="W134" s="91"/>
      <c r="X134" s="91">
        <v>0.04</v>
      </c>
      <c r="Y134" s="91" t="s">
        <v>36</v>
      </c>
      <c r="Z134" s="467" t="s">
        <v>78</v>
      </c>
      <c r="AA134" s="467" t="s">
        <v>1826</v>
      </c>
      <c r="AB134" s="525"/>
    </row>
    <row r="135" s="502" customFormat="1" customHeight="1" spans="1:28">
      <c r="A135" s="89">
        <v>132</v>
      </c>
      <c r="B135" s="91">
        <v>2022</v>
      </c>
      <c r="C135" s="98" t="s">
        <v>1830</v>
      </c>
      <c r="D135" s="98" t="s">
        <v>1400</v>
      </c>
      <c r="E135" s="98" t="s">
        <v>1776</v>
      </c>
      <c r="F135" s="98" t="s">
        <v>36</v>
      </c>
      <c r="G135" s="98"/>
      <c r="H135" s="98"/>
      <c r="I135" s="98"/>
      <c r="J135" s="98" t="s">
        <v>51</v>
      </c>
      <c r="K135" s="98" t="s">
        <v>1831</v>
      </c>
      <c r="L135" s="98" t="s">
        <v>39</v>
      </c>
      <c r="M135" s="98" t="s">
        <v>1832</v>
      </c>
      <c r="N135" s="98" t="s">
        <v>1667</v>
      </c>
      <c r="O135" s="98" t="s">
        <v>719</v>
      </c>
      <c r="P135" s="98">
        <v>200</v>
      </c>
      <c r="Q135" s="98">
        <v>200</v>
      </c>
      <c r="R135" s="98"/>
      <c r="S135" s="98"/>
      <c r="T135" s="98"/>
      <c r="U135" s="98"/>
      <c r="V135" s="98">
        <v>20</v>
      </c>
      <c r="W135" s="98"/>
      <c r="X135" s="98">
        <v>0.04</v>
      </c>
      <c r="Y135" s="98" t="s">
        <v>36</v>
      </c>
      <c r="Z135" s="98" t="s">
        <v>78</v>
      </c>
      <c r="AA135" s="98" t="s">
        <v>1826</v>
      </c>
      <c r="AB135" s="525"/>
    </row>
    <row r="136" s="502" customFormat="1" customHeight="1" spans="1:28">
      <c r="A136" s="89">
        <v>133</v>
      </c>
      <c r="B136" s="92">
        <v>2022</v>
      </c>
      <c r="C136" s="91" t="s">
        <v>1833</v>
      </c>
      <c r="D136" s="91" t="s">
        <v>1400</v>
      </c>
      <c r="E136" s="91" t="s">
        <v>1834</v>
      </c>
      <c r="F136" s="91" t="s">
        <v>36</v>
      </c>
      <c r="G136" s="91"/>
      <c r="H136" s="91"/>
      <c r="I136" s="91"/>
      <c r="J136" s="91" t="s">
        <v>51</v>
      </c>
      <c r="K136" s="91" t="s">
        <v>1835</v>
      </c>
      <c r="L136" s="91" t="s">
        <v>39</v>
      </c>
      <c r="M136" s="91" t="s">
        <v>1836</v>
      </c>
      <c r="N136" s="91" t="s">
        <v>141</v>
      </c>
      <c r="O136" s="91" t="s">
        <v>42</v>
      </c>
      <c r="P136" s="91">
        <v>300</v>
      </c>
      <c r="Q136" s="91">
        <v>300</v>
      </c>
      <c r="R136" s="91"/>
      <c r="S136" s="91"/>
      <c r="T136" s="91"/>
      <c r="U136" s="91"/>
      <c r="V136" s="91">
        <v>151</v>
      </c>
      <c r="W136" s="91"/>
      <c r="X136" s="91"/>
      <c r="Y136" s="91" t="s">
        <v>36</v>
      </c>
      <c r="Z136" s="91" t="s">
        <v>78</v>
      </c>
      <c r="AA136" s="91" t="s">
        <v>1069</v>
      </c>
      <c r="AB136" s="525"/>
    </row>
    <row r="137" s="502" customFormat="1" customHeight="1" spans="1:28">
      <c r="A137" s="89">
        <v>134</v>
      </c>
      <c r="B137" s="91">
        <v>2022</v>
      </c>
      <c r="C137" s="91" t="s">
        <v>1837</v>
      </c>
      <c r="D137" s="91" t="s">
        <v>1400</v>
      </c>
      <c r="E137" s="91" t="s">
        <v>1834</v>
      </c>
      <c r="F137" s="91" t="s">
        <v>36</v>
      </c>
      <c r="G137" s="91"/>
      <c r="H137" s="91"/>
      <c r="I137" s="91"/>
      <c r="J137" s="91" t="s">
        <v>51</v>
      </c>
      <c r="K137" s="91" t="s">
        <v>1838</v>
      </c>
      <c r="L137" s="91" t="s">
        <v>39</v>
      </c>
      <c r="M137" s="91" t="s">
        <v>1839</v>
      </c>
      <c r="N137" s="91" t="s">
        <v>141</v>
      </c>
      <c r="O137" s="91" t="s">
        <v>42</v>
      </c>
      <c r="P137" s="91">
        <v>50</v>
      </c>
      <c r="Q137" s="91">
        <v>50</v>
      </c>
      <c r="R137" s="91"/>
      <c r="S137" s="91"/>
      <c r="T137" s="91"/>
      <c r="U137" s="91"/>
      <c r="V137" s="91">
        <v>156</v>
      </c>
      <c r="W137" s="91"/>
      <c r="X137" s="91"/>
      <c r="Y137" s="91" t="s">
        <v>36</v>
      </c>
      <c r="Z137" s="91" t="s">
        <v>78</v>
      </c>
      <c r="AA137" s="91" t="s">
        <v>1069</v>
      </c>
      <c r="AB137" s="525"/>
    </row>
    <row r="138" s="502" customFormat="1" customHeight="1" spans="1:28">
      <c r="A138" s="89">
        <v>135</v>
      </c>
      <c r="B138" s="92">
        <v>2022</v>
      </c>
      <c r="C138" s="91" t="s">
        <v>1840</v>
      </c>
      <c r="D138" s="90" t="s">
        <v>1400</v>
      </c>
      <c r="E138" s="91" t="s">
        <v>1834</v>
      </c>
      <c r="F138" s="91" t="s">
        <v>36</v>
      </c>
      <c r="G138" s="91"/>
      <c r="H138" s="91"/>
      <c r="I138" s="91"/>
      <c r="J138" s="91" t="s">
        <v>51</v>
      </c>
      <c r="K138" s="91" t="s">
        <v>1838</v>
      </c>
      <c r="L138" s="91" t="s">
        <v>39</v>
      </c>
      <c r="M138" s="91" t="s">
        <v>1841</v>
      </c>
      <c r="N138" s="91" t="s">
        <v>141</v>
      </c>
      <c r="O138" s="91" t="s">
        <v>42</v>
      </c>
      <c r="P138" s="91">
        <v>50</v>
      </c>
      <c r="Q138" s="91">
        <v>50</v>
      </c>
      <c r="R138" s="91"/>
      <c r="S138" s="91"/>
      <c r="T138" s="91"/>
      <c r="U138" s="91"/>
      <c r="V138" s="91">
        <v>132</v>
      </c>
      <c r="W138" s="91"/>
      <c r="X138" s="91"/>
      <c r="Y138" s="91" t="s">
        <v>36</v>
      </c>
      <c r="Z138" s="91" t="s">
        <v>78</v>
      </c>
      <c r="AA138" s="91" t="s">
        <v>1069</v>
      </c>
      <c r="AB138" s="525"/>
    </row>
    <row r="139" s="502" customFormat="1" customHeight="1" spans="1:28">
      <c r="A139" s="89">
        <v>136</v>
      </c>
      <c r="B139" s="91">
        <v>2022</v>
      </c>
      <c r="C139" s="91" t="s">
        <v>1842</v>
      </c>
      <c r="D139" s="90" t="s">
        <v>1400</v>
      </c>
      <c r="E139" s="91" t="s">
        <v>1834</v>
      </c>
      <c r="F139" s="91" t="s">
        <v>36</v>
      </c>
      <c r="G139" s="91"/>
      <c r="H139" s="91"/>
      <c r="I139" s="91"/>
      <c r="J139" s="91" t="s">
        <v>51</v>
      </c>
      <c r="K139" s="91" t="s">
        <v>1843</v>
      </c>
      <c r="L139" s="91" t="s">
        <v>36</v>
      </c>
      <c r="M139" s="91" t="s">
        <v>1844</v>
      </c>
      <c r="N139" s="91" t="s">
        <v>141</v>
      </c>
      <c r="O139" s="91" t="s">
        <v>42</v>
      </c>
      <c r="P139" s="91">
        <v>49</v>
      </c>
      <c r="Q139" s="91">
        <v>49</v>
      </c>
      <c r="R139" s="91"/>
      <c r="S139" s="91"/>
      <c r="T139" s="91"/>
      <c r="U139" s="91">
        <v>1</v>
      </c>
      <c r="V139" s="91">
        <v>24</v>
      </c>
      <c r="W139" s="91">
        <v>3</v>
      </c>
      <c r="X139" s="91"/>
      <c r="Y139" s="91" t="s">
        <v>39</v>
      </c>
      <c r="Z139" s="91"/>
      <c r="AA139" s="91" t="s">
        <v>1069</v>
      </c>
      <c r="AB139" s="525"/>
    </row>
    <row r="140" s="502" customFormat="1" customHeight="1" spans="1:28">
      <c r="A140" s="89">
        <v>137</v>
      </c>
      <c r="B140" s="92">
        <v>2022</v>
      </c>
      <c r="C140" s="91" t="s">
        <v>1845</v>
      </c>
      <c r="D140" s="90" t="s">
        <v>1400</v>
      </c>
      <c r="E140" s="91" t="s">
        <v>1834</v>
      </c>
      <c r="F140" s="91" t="s">
        <v>36</v>
      </c>
      <c r="G140" s="91"/>
      <c r="H140" s="91"/>
      <c r="I140" s="91"/>
      <c r="J140" s="91" t="s">
        <v>51</v>
      </c>
      <c r="K140" s="91" t="s">
        <v>1846</v>
      </c>
      <c r="L140" s="91" t="s">
        <v>39</v>
      </c>
      <c r="M140" s="91" t="s">
        <v>1847</v>
      </c>
      <c r="N140" s="91" t="s">
        <v>141</v>
      </c>
      <c r="O140" s="91" t="s">
        <v>42</v>
      </c>
      <c r="P140" s="91">
        <v>200</v>
      </c>
      <c r="Q140" s="91">
        <v>200</v>
      </c>
      <c r="R140" s="91"/>
      <c r="S140" s="91"/>
      <c r="T140" s="91"/>
      <c r="U140" s="91"/>
      <c r="V140" s="91">
        <v>111</v>
      </c>
      <c r="W140" s="91"/>
      <c r="X140" s="91"/>
      <c r="Y140" s="91" t="s">
        <v>36</v>
      </c>
      <c r="Z140" s="91" t="s">
        <v>78</v>
      </c>
      <c r="AA140" s="91" t="s">
        <v>1069</v>
      </c>
      <c r="AB140" s="525"/>
    </row>
    <row r="141" s="502" customFormat="1" customHeight="1" spans="1:28">
      <c r="A141" s="89">
        <v>138</v>
      </c>
      <c r="B141" s="91">
        <v>2022</v>
      </c>
      <c r="C141" s="91" t="s">
        <v>1848</v>
      </c>
      <c r="D141" s="91" t="s">
        <v>1400</v>
      </c>
      <c r="E141" s="91" t="s">
        <v>1834</v>
      </c>
      <c r="F141" s="91" t="s">
        <v>36</v>
      </c>
      <c r="G141" s="91"/>
      <c r="H141" s="91"/>
      <c r="I141" s="91"/>
      <c r="J141" s="91" t="s">
        <v>51</v>
      </c>
      <c r="K141" s="91" t="s">
        <v>1846</v>
      </c>
      <c r="L141" s="91" t="s">
        <v>39</v>
      </c>
      <c r="M141" s="91" t="s">
        <v>1849</v>
      </c>
      <c r="N141" s="91" t="s">
        <v>141</v>
      </c>
      <c r="O141" s="91" t="s">
        <v>42</v>
      </c>
      <c r="P141" s="91">
        <v>49</v>
      </c>
      <c r="Q141" s="91">
        <v>49</v>
      </c>
      <c r="R141" s="91"/>
      <c r="S141" s="91"/>
      <c r="T141" s="91"/>
      <c r="U141" s="91"/>
      <c r="V141" s="91">
        <v>111</v>
      </c>
      <c r="W141" s="91"/>
      <c r="X141" s="91"/>
      <c r="Y141" s="91" t="s">
        <v>39</v>
      </c>
      <c r="Z141" s="91"/>
      <c r="AA141" s="91" t="s">
        <v>1069</v>
      </c>
      <c r="AB141" s="525"/>
    </row>
    <row r="142" s="502" customFormat="1" customHeight="1" spans="1:28">
      <c r="A142" s="89">
        <v>139</v>
      </c>
      <c r="B142" s="92">
        <v>2022</v>
      </c>
      <c r="C142" s="91" t="s">
        <v>1850</v>
      </c>
      <c r="D142" s="90" t="s">
        <v>1400</v>
      </c>
      <c r="E142" s="91" t="s">
        <v>1834</v>
      </c>
      <c r="F142" s="91" t="s">
        <v>36</v>
      </c>
      <c r="G142" s="91"/>
      <c r="H142" s="91"/>
      <c r="I142" s="91"/>
      <c r="J142" s="91" t="s">
        <v>51</v>
      </c>
      <c r="K142" s="91" t="s">
        <v>1008</v>
      </c>
      <c r="L142" s="91" t="s">
        <v>39</v>
      </c>
      <c r="M142" s="91" t="s">
        <v>1851</v>
      </c>
      <c r="N142" s="91" t="s">
        <v>141</v>
      </c>
      <c r="O142" s="91" t="s">
        <v>42</v>
      </c>
      <c r="P142" s="91">
        <v>450</v>
      </c>
      <c r="Q142" s="91">
        <v>450</v>
      </c>
      <c r="R142" s="91"/>
      <c r="S142" s="91"/>
      <c r="T142" s="91"/>
      <c r="U142" s="91"/>
      <c r="V142" s="91">
        <v>25</v>
      </c>
      <c r="W142" s="91"/>
      <c r="X142" s="91"/>
      <c r="Y142" s="91" t="s">
        <v>36</v>
      </c>
      <c r="Z142" s="91" t="s">
        <v>78</v>
      </c>
      <c r="AA142" s="91" t="s">
        <v>1069</v>
      </c>
      <c r="AB142" s="525"/>
    </row>
    <row r="143" s="502" customFormat="1" customHeight="1" spans="1:28">
      <c r="A143" s="89">
        <v>140</v>
      </c>
      <c r="B143" s="91">
        <v>2022</v>
      </c>
      <c r="C143" s="91" t="s">
        <v>1852</v>
      </c>
      <c r="D143" s="90" t="s">
        <v>1400</v>
      </c>
      <c r="E143" s="91" t="s">
        <v>1834</v>
      </c>
      <c r="F143" s="91" t="s">
        <v>36</v>
      </c>
      <c r="G143" s="91"/>
      <c r="H143" s="91"/>
      <c r="I143" s="91"/>
      <c r="J143" s="91" t="s">
        <v>51</v>
      </c>
      <c r="K143" s="91" t="s">
        <v>1853</v>
      </c>
      <c r="L143" s="91" t="s">
        <v>39</v>
      </c>
      <c r="M143" s="91" t="s">
        <v>1854</v>
      </c>
      <c r="N143" s="91" t="s">
        <v>141</v>
      </c>
      <c r="O143" s="91" t="s">
        <v>42</v>
      </c>
      <c r="P143" s="91">
        <v>50</v>
      </c>
      <c r="Q143" s="91">
        <v>50</v>
      </c>
      <c r="R143" s="91"/>
      <c r="S143" s="91"/>
      <c r="T143" s="91"/>
      <c r="U143" s="91"/>
      <c r="V143" s="91">
        <v>11</v>
      </c>
      <c r="W143" s="91"/>
      <c r="X143" s="91">
        <v>0.3</v>
      </c>
      <c r="Y143" s="91" t="s">
        <v>36</v>
      </c>
      <c r="Z143" s="91" t="s">
        <v>78</v>
      </c>
      <c r="AA143" s="91" t="s">
        <v>1069</v>
      </c>
      <c r="AB143" s="525"/>
    </row>
    <row r="144" s="502" customFormat="1" customHeight="1" spans="1:28">
      <c r="A144" s="89">
        <v>141</v>
      </c>
      <c r="B144" s="92">
        <v>2022</v>
      </c>
      <c r="C144" s="91" t="s">
        <v>1855</v>
      </c>
      <c r="D144" s="91" t="s">
        <v>1400</v>
      </c>
      <c r="E144" s="91" t="s">
        <v>1834</v>
      </c>
      <c r="F144" s="91" t="s">
        <v>36</v>
      </c>
      <c r="G144" s="91"/>
      <c r="H144" s="91"/>
      <c r="I144" s="91"/>
      <c r="J144" s="91" t="s">
        <v>51</v>
      </c>
      <c r="K144" s="91" t="s">
        <v>1856</v>
      </c>
      <c r="L144" s="91" t="s">
        <v>39</v>
      </c>
      <c r="M144" s="91" t="s">
        <v>1857</v>
      </c>
      <c r="N144" s="91" t="s">
        <v>141</v>
      </c>
      <c r="O144" s="91" t="s">
        <v>42</v>
      </c>
      <c r="P144" s="91">
        <v>50</v>
      </c>
      <c r="Q144" s="91">
        <v>50</v>
      </c>
      <c r="R144" s="91"/>
      <c r="S144" s="91"/>
      <c r="T144" s="91"/>
      <c r="U144" s="91"/>
      <c r="V144" s="91" t="s">
        <v>1858</v>
      </c>
      <c r="W144" s="91"/>
      <c r="X144" s="91"/>
      <c r="Y144" s="91" t="s">
        <v>36</v>
      </c>
      <c r="Z144" s="91" t="s">
        <v>78</v>
      </c>
      <c r="AA144" s="91" t="s">
        <v>1069</v>
      </c>
      <c r="AB144" s="525"/>
    </row>
    <row r="145" s="502" customFormat="1" customHeight="1" spans="1:28">
      <c r="A145" s="89">
        <v>142</v>
      </c>
      <c r="B145" s="91">
        <v>2022</v>
      </c>
      <c r="C145" s="91" t="s">
        <v>1859</v>
      </c>
      <c r="D145" s="90" t="s">
        <v>1400</v>
      </c>
      <c r="E145" s="91" t="s">
        <v>1834</v>
      </c>
      <c r="F145" s="91" t="s">
        <v>36</v>
      </c>
      <c r="G145" s="91"/>
      <c r="H145" s="91"/>
      <c r="I145" s="91"/>
      <c r="J145" s="91" t="s">
        <v>51</v>
      </c>
      <c r="K145" s="91" t="s">
        <v>1856</v>
      </c>
      <c r="L145" s="91" t="s">
        <v>39</v>
      </c>
      <c r="M145" s="91" t="s">
        <v>1860</v>
      </c>
      <c r="N145" s="91" t="s">
        <v>141</v>
      </c>
      <c r="O145" s="91" t="s">
        <v>42</v>
      </c>
      <c r="P145" s="91">
        <v>50</v>
      </c>
      <c r="Q145" s="91">
        <v>50</v>
      </c>
      <c r="R145" s="91"/>
      <c r="S145" s="91"/>
      <c r="T145" s="91"/>
      <c r="U145" s="91"/>
      <c r="V145" s="91" t="s">
        <v>1858</v>
      </c>
      <c r="W145" s="91"/>
      <c r="X145" s="91"/>
      <c r="Y145" s="91" t="s">
        <v>36</v>
      </c>
      <c r="Z145" s="91" t="s">
        <v>78</v>
      </c>
      <c r="AA145" s="91" t="s">
        <v>1069</v>
      </c>
      <c r="AB145" s="525"/>
    </row>
    <row r="146" s="502" customFormat="1" customHeight="1" spans="1:28">
      <c r="A146" s="89">
        <v>143</v>
      </c>
      <c r="B146" s="92">
        <v>2022</v>
      </c>
      <c r="C146" s="91" t="s">
        <v>1861</v>
      </c>
      <c r="D146" s="91" t="s">
        <v>1400</v>
      </c>
      <c r="E146" s="91" t="s">
        <v>1834</v>
      </c>
      <c r="F146" s="91" t="s">
        <v>36</v>
      </c>
      <c r="G146" s="91"/>
      <c r="H146" s="91"/>
      <c r="I146" s="91"/>
      <c r="J146" s="91" t="s">
        <v>51</v>
      </c>
      <c r="K146" s="91" t="s">
        <v>1856</v>
      </c>
      <c r="L146" s="91" t="s">
        <v>39</v>
      </c>
      <c r="M146" s="91" t="s">
        <v>1862</v>
      </c>
      <c r="N146" s="91" t="s">
        <v>141</v>
      </c>
      <c r="O146" s="91" t="s">
        <v>42</v>
      </c>
      <c r="P146" s="91">
        <v>50</v>
      </c>
      <c r="Q146" s="91">
        <v>50</v>
      </c>
      <c r="R146" s="91"/>
      <c r="S146" s="91"/>
      <c r="T146" s="91"/>
      <c r="U146" s="91"/>
      <c r="V146" s="91" t="s">
        <v>1863</v>
      </c>
      <c r="W146" s="91"/>
      <c r="X146" s="91"/>
      <c r="Y146" s="91" t="s">
        <v>36</v>
      </c>
      <c r="Z146" s="91" t="s">
        <v>78</v>
      </c>
      <c r="AA146" s="91" t="s">
        <v>1069</v>
      </c>
      <c r="AB146" s="525"/>
    </row>
    <row r="147" s="502" customFormat="1" customHeight="1" spans="1:28">
      <c r="A147" s="89">
        <v>144</v>
      </c>
      <c r="B147" s="91">
        <v>2022</v>
      </c>
      <c r="C147" s="91" t="s">
        <v>1864</v>
      </c>
      <c r="D147" s="91" t="s">
        <v>1400</v>
      </c>
      <c r="E147" s="125" t="s">
        <v>1865</v>
      </c>
      <c r="F147" s="91" t="s">
        <v>36</v>
      </c>
      <c r="G147" s="91"/>
      <c r="H147" s="91"/>
      <c r="I147" s="91"/>
      <c r="J147" s="91" t="s">
        <v>51</v>
      </c>
      <c r="K147" s="91" t="s">
        <v>1012</v>
      </c>
      <c r="L147" s="91" t="s">
        <v>39</v>
      </c>
      <c r="M147" s="91" t="s">
        <v>1866</v>
      </c>
      <c r="N147" s="91" t="s">
        <v>200</v>
      </c>
      <c r="O147" s="117" t="s">
        <v>42</v>
      </c>
      <c r="P147" s="91">
        <v>49</v>
      </c>
      <c r="Q147" s="91">
        <v>49</v>
      </c>
      <c r="R147" s="91"/>
      <c r="S147" s="91"/>
      <c r="T147" s="91"/>
      <c r="U147" s="91"/>
      <c r="V147" s="91">
        <v>20</v>
      </c>
      <c r="W147" s="91"/>
      <c r="X147" s="91"/>
      <c r="Y147" s="91" t="s">
        <v>39</v>
      </c>
      <c r="Z147" s="91"/>
      <c r="AA147" s="91" t="s">
        <v>1867</v>
      </c>
      <c r="AB147" s="525"/>
    </row>
    <row r="148" s="502" customFormat="1" customHeight="1" spans="1:28">
      <c r="A148" s="89">
        <v>145</v>
      </c>
      <c r="B148" s="92">
        <v>2022</v>
      </c>
      <c r="C148" s="91" t="s">
        <v>1868</v>
      </c>
      <c r="D148" s="90" t="s">
        <v>1400</v>
      </c>
      <c r="E148" s="125" t="s">
        <v>1865</v>
      </c>
      <c r="F148" s="91" t="s">
        <v>36</v>
      </c>
      <c r="G148" s="91"/>
      <c r="H148" s="91"/>
      <c r="I148" s="91"/>
      <c r="J148" s="91" t="s">
        <v>51</v>
      </c>
      <c r="K148" s="91" t="s">
        <v>1869</v>
      </c>
      <c r="L148" s="91" t="s">
        <v>39</v>
      </c>
      <c r="M148" s="91" t="s">
        <v>1870</v>
      </c>
      <c r="N148" s="91" t="s">
        <v>200</v>
      </c>
      <c r="O148" s="117" t="s">
        <v>42</v>
      </c>
      <c r="P148" s="91">
        <v>60</v>
      </c>
      <c r="Q148" s="91">
        <v>60</v>
      </c>
      <c r="R148" s="91"/>
      <c r="S148" s="91"/>
      <c r="T148" s="91"/>
      <c r="U148" s="91"/>
      <c r="V148" s="91">
        <v>137</v>
      </c>
      <c r="W148" s="91"/>
      <c r="X148" s="91"/>
      <c r="Y148" s="91" t="s">
        <v>36</v>
      </c>
      <c r="Z148" s="91" t="s">
        <v>78</v>
      </c>
      <c r="AA148" s="91" t="s">
        <v>1871</v>
      </c>
      <c r="AB148" s="525"/>
    </row>
    <row r="149" s="502" customFormat="1" customHeight="1" spans="1:28">
      <c r="A149" s="89">
        <v>146</v>
      </c>
      <c r="B149" s="91">
        <v>2022</v>
      </c>
      <c r="C149" s="91" t="s">
        <v>1872</v>
      </c>
      <c r="D149" s="91" t="s">
        <v>1400</v>
      </c>
      <c r="E149" s="125" t="s">
        <v>1865</v>
      </c>
      <c r="F149" s="91" t="s">
        <v>36</v>
      </c>
      <c r="G149" s="91"/>
      <c r="H149" s="91"/>
      <c r="I149" s="91"/>
      <c r="J149" s="91" t="s">
        <v>51</v>
      </c>
      <c r="K149" s="91" t="s">
        <v>1057</v>
      </c>
      <c r="L149" s="91" t="s">
        <v>36</v>
      </c>
      <c r="M149" s="91" t="s">
        <v>1873</v>
      </c>
      <c r="N149" s="125" t="s">
        <v>621</v>
      </c>
      <c r="O149" s="91" t="s">
        <v>719</v>
      </c>
      <c r="P149" s="91">
        <v>45</v>
      </c>
      <c r="Q149" s="91">
        <v>45</v>
      </c>
      <c r="R149" s="91"/>
      <c r="S149" s="91"/>
      <c r="T149" s="91"/>
      <c r="U149" s="91">
        <v>1</v>
      </c>
      <c r="V149" s="91">
        <v>5</v>
      </c>
      <c r="W149" s="91"/>
      <c r="X149" s="91"/>
      <c r="Y149" s="91" t="s">
        <v>39</v>
      </c>
      <c r="Z149" s="91"/>
      <c r="AA149" s="91" t="s">
        <v>1874</v>
      </c>
      <c r="AB149" s="525"/>
    </row>
    <row r="150" s="502" customFormat="1" customHeight="1" spans="1:28">
      <c r="A150" s="89">
        <v>147</v>
      </c>
      <c r="B150" s="92">
        <v>2022</v>
      </c>
      <c r="C150" s="91" t="s">
        <v>1875</v>
      </c>
      <c r="D150" s="90" t="s">
        <v>1400</v>
      </c>
      <c r="E150" s="125" t="s">
        <v>1865</v>
      </c>
      <c r="F150" s="91" t="s">
        <v>36</v>
      </c>
      <c r="G150" s="91"/>
      <c r="H150" s="91"/>
      <c r="I150" s="91"/>
      <c r="J150" s="91" t="s">
        <v>51</v>
      </c>
      <c r="K150" s="91" t="s">
        <v>1067</v>
      </c>
      <c r="L150" s="91" t="s">
        <v>39</v>
      </c>
      <c r="M150" s="91" t="s">
        <v>1876</v>
      </c>
      <c r="N150" s="91" t="s">
        <v>48</v>
      </c>
      <c r="O150" s="91" t="s">
        <v>42</v>
      </c>
      <c r="P150" s="91">
        <v>60</v>
      </c>
      <c r="Q150" s="91">
        <v>60</v>
      </c>
      <c r="R150" s="91"/>
      <c r="S150" s="91"/>
      <c r="T150" s="91"/>
      <c r="U150" s="91"/>
      <c r="V150" s="91">
        <v>107</v>
      </c>
      <c r="W150" s="91"/>
      <c r="X150" s="91"/>
      <c r="Y150" s="91" t="s">
        <v>36</v>
      </c>
      <c r="Z150" s="91" t="s">
        <v>78</v>
      </c>
      <c r="AA150" s="91" t="s">
        <v>1877</v>
      </c>
      <c r="AB150" s="525"/>
    </row>
    <row r="151" s="502" customFormat="1" customHeight="1" spans="1:28">
      <c r="A151" s="89">
        <v>148</v>
      </c>
      <c r="B151" s="91">
        <v>2022</v>
      </c>
      <c r="C151" s="91" t="s">
        <v>1878</v>
      </c>
      <c r="D151" s="91" t="s">
        <v>1400</v>
      </c>
      <c r="E151" s="125" t="s">
        <v>1865</v>
      </c>
      <c r="F151" s="91" t="s">
        <v>36</v>
      </c>
      <c r="G151" s="91"/>
      <c r="H151" s="91"/>
      <c r="I151" s="91"/>
      <c r="J151" s="91" t="s">
        <v>51</v>
      </c>
      <c r="K151" s="91" t="s">
        <v>1076</v>
      </c>
      <c r="L151" s="91" t="s">
        <v>39</v>
      </c>
      <c r="M151" s="91" t="s">
        <v>1879</v>
      </c>
      <c r="N151" s="91" t="s">
        <v>41</v>
      </c>
      <c r="O151" s="117" t="s">
        <v>719</v>
      </c>
      <c r="P151" s="91">
        <v>80</v>
      </c>
      <c r="Q151" s="91">
        <v>80</v>
      </c>
      <c r="R151" s="91"/>
      <c r="S151" s="91"/>
      <c r="T151" s="91"/>
      <c r="U151" s="91"/>
      <c r="V151" s="91">
        <v>28</v>
      </c>
      <c r="W151" s="91"/>
      <c r="X151" s="91"/>
      <c r="Y151" s="91" t="s">
        <v>36</v>
      </c>
      <c r="Z151" s="91" t="s">
        <v>78</v>
      </c>
      <c r="AA151" s="91" t="s">
        <v>1069</v>
      </c>
      <c r="AB151" s="525"/>
    </row>
    <row r="152" s="502" customFormat="1" customHeight="1" spans="1:28">
      <c r="A152" s="89">
        <v>149</v>
      </c>
      <c r="B152" s="92">
        <v>2022</v>
      </c>
      <c r="C152" s="91" t="s">
        <v>1880</v>
      </c>
      <c r="D152" s="90" t="s">
        <v>1400</v>
      </c>
      <c r="E152" s="91" t="s">
        <v>1080</v>
      </c>
      <c r="F152" s="91" t="s">
        <v>36</v>
      </c>
      <c r="G152" s="91"/>
      <c r="H152" s="91"/>
      <c r="I152" s="91"/>
      <c r="J152" s="91" t="s">
        <v>51</v>
      </c>
      <c r="K152" s="91" t="s">
        <v>1130</v>
      </c>
      <c r="L152" s="91" t="s">
        <v>36</v>
      </c>
      <c r="M152" s="91" t="s">
        <v>1881</v>
      </c>
      <c r="N152" s="91" t="s">
        <v>290</v>
      </c>
      <c r="O152" s="91" t="s">
        <v>42</v>
      </c>
      <c r="P152" s="91">
        <v>50</v>
      </c>
      <c r="Q152" s="91">
        <v>50</v>
      </c>
      <c r="R152" s="91"/>
      <c r="S152" s="91"/>
      <c r="T152" s="91"/>
      <c r="U152" s="91"/>
      <c r="V152" s="91">
        <v>158</v>
      </c>
      <c r="W152" s="91"/>
      <c r="X152" s="91"/>
      <c r="Y152" s="91" t="s">
        <v>36</v>
      </c>
      <c r="Z152" s="91" t="s">
        <v>78</v>
      </c>
      <c r="AA152" s="91" t="s">
        <v>49</v>
      </c>
      <c r="AB152" s="525"/>
    </row>
    <row r="153" s="502" customFormat="1" customHeight="1" spans="1:28">
      <c r="A153" s="89">
        <v>150</v>
      </c>
      <c r="B153" s="91">
        <v>2022</v>
      </c>
      <c r="C153" s="91" t="s">
        <v>1882</v>
      </c>
      <c r="D153" s="91" t="s">
        <v>1400</v>
      </c>
      <c r="E153" s="91" t="s">
        <v>1080</v>
      </c>
      <c r="F153" s="91" t="s">
        <v>36</v>
      </c>
      <c r="G153" s="91"/>
      <c r="H153" s="91"/>
      <c r="I153" s="91"/>
      <c r="J153" s="91" t="s">
        <v>51</v>
      </c>
      <c r="K153" s="91" t="s">
        <v>1883</v>
      </c>
      <c r="L153" s="91" t="s">
        <v>39</v>
      </c>
      <c r="M153" s="91" t="s">
        <v>1884</v>
      </c>
      <c r="N153" s="91" t="s">
        <v>41</v>
      </c>
      <c r="O153" s="91" t="s">
        <v>42</v>
      </c>
      <c r="P153" s="91">
        <v>200</v>
      </c>
      <c r="Q153" s="91">
        <v>200</v>
      </c>
      <c r="R153" s="91"/>
      <c r="S153" s="91"/>
      <c r="T153" s="91"/>
      <c r="U153" s="91"/>
      <c r="V153" s="91">
        <v>11</v>
      </c>
      <c r="W153" s="91"/>
      <c r="X153" s="91"/>
      <c r="Y153" s="91" t="s">
        <v>36</v>
      </c>
      <c r="Z153" s="91" t="s">
        <v>78</v>
      </c>
      <c r="AA153" s="113" t="s">
        <v>1885</v>
      </c>
      <c r="AB153" s="525"/>
    </row>
    <row r="154" s="502" customFormat="1" customHeight="1" spans="1:28">
      <c r="A154" s="89">
        <v>151</v>
      </c>
      <c r="B154" s="92">
        <v>2022</v>
      </c>
      <c r="C154" s="91" t="s">
        <v>1886</v>
      </c>
      <c r="D154" s="90" t="s">
        <v>1400</v>
      </c>
      <c r="E154" s="91" t="s">
        <v>1080</v>
      </c>
      <c r="F154" s="91" t="s">
        <v>36</v>
      </c>
      <c r="G154" s="91"/>
      <c r="H154" s="91"/>
      <c r="I154" s="91"/>
      <c r="J154" s="91" t="s">
        <v>51</v>
      </c>
      <c r="K154" s="91" t="s">
        <v>1887</v>
      </c>
      <c r="L154" s="91" t="s">
        <v>39</v>
      </c>
      <c r="M154" s="91" t="s">
        <v>1888</v>
      </c>
      <c r="N154" s="91" t="s">
        <v>41</v>
      </c>
      <c r="O154" s="91" t="s">
        <v>42</v>
      </c>
      <c r="P154" s="91">
        <v>35</v>
      </c>
      <c r="Q154" s="91">
        <v>35</v>
      </c>
      <c r="R154" s="91"/>
      <c r="S154" s="91"/>
      <c r="T154" s="91"/>
      <c r="U154" s="91"/>
      <c r="V154" s="91">
        <v>6</v>
      </c>
      <c r="W154" s="91"/>
      <c r="X154" s="91"/>
      <c r="Y154" s="91" t="s">
        <v>39</v>
      </c>
      <c r="Z154" s="91"/>
      <c r="AA154" s="113" t="s">
        <v>1885</v>
      </c>
      <c r="AB154" s="525"/>
    </row>
    <row r="155" s="502" customFormat="1" customHeight="1" spans="1:28">
      <c r="A155" s="89">
        <v>152</v>
      </c>
      <c r="B155" s="91">
        <v>2022</v>
      </c>
      <c r="C155" s="91" t="s">
        <v>1889</v>
      </c>
      <c r="D155" s="91" t="s">
        <v>1400</v>
      </c>
      <c r="E155" s="91" t="s">
        <v>1080</v>
      </c>
      <c r="F155" s="91" t="s">
        <v>36</v>
      </c>
      <c r="H155" s="91"/>
      <c r="I155" s="91"/>
      <c r="J155" s="91" t="s">
        <v>51</v>
      </c>
      <c r="K155" s="91" t="s">
        <v>1085</v>
      </c>
      <c r="L155" s="91" t="s">
        <v>39</v>
      </c>
      <c r="M155" s="91" t="s">
        <v>1890</v>
      </c>
      <c r="N155" s="91" t="s">
        <v>290</v>
      </c>
      <c r="O155" s="91" t="s">
        <v>42</v>
      </c>
      <c r="P155" s="91">
        <v>330</v>
      </c>
      <c r="Q155" s="91">
        <v>330</v>
      </c>
      <c r="R155" s="91"/>
      <c r="S155" s="91"/>
      <c r="T155" s="91"/>
      <c r="U155" s="91"/>
      <c r="V155" s="91">
        <v>91</v>
      </c>
      <c r="W155" s="91"/>
      <c r="X155" s="91"/>
      <c r="Y155" s="91" t="s">
        <v>36</v>
      </c>
      <c r="Z155" s="91" t="s">
        <v>78</v>
      </c>
      <c r="AA155" s="91" t="s">
        <v>49</v>
      </c>
      <c r="AB155" s="525"/>
    </row>
    <row r="156" s="502" customFormat="1" customHeight="1" spans="1:28">
      <c r="A156" s="89">
        <v>153</v>
      </c>
      <c r="B156" s="92">
        <v>2022</v>
      </c>
      <c r="C156" s="91" t="s">
        <v>1891</v>
      </c>
      <c r="D156" s="90" t="s">
        <v>1400</v>
      </c>
      <c r="E156" s="91" t="s">
        <v>1080</v>
      </c>
      <c r="F156" s="91" t="s">
        <v>36</v>
      </c>
      <c r="G156" s="91"/>
      <c r="H156" s="91"/>
      <c r="I156" s="91"/>
      <c r="J156" s="91" t="s">
        <v>51</v>
      </c>
      <c r="K156" s="91" t="s">
        <v>1892</v>
      </c>
      <c r="L156" s="91" t="s">
        <v>39</v>
      </c>
      <c r="M156" s="91" t="s">
        <v>1893</v>
      </c>
      <c r="N156" s="91" t="s">
        <v>149</v>
      </c>
      <c r="O156" s="91" t="s">
        <v>719</v>
      </c>
      <c r="P156" s="91">
        <v>30</v>
      </c>
      <c r="Q156" s="91">
        <v>30</v>
      </c>
      <c r="R156" s="91"/>
      <c r="S156" s="91"/>
      <c r="T156" s="91"/>
      <c r="U156" s="91"/>
      <c r="V156" s="91">
        <v>5</v>
      </c>
      <c r="W156" s="91"/>
      <c r="X156" s="91"/>
      <c r="Y156" s="91" t="s">
        <v>39</v>
      </c>
      <c r="Z156" s="91"/>
      <c r="AA156" s="89" t="s">
        <v>1894</v>
      </c>
      <c r="AB156" s="525"/>
    </row>
    <row r="157" s="502" customFormat="1" customHeight="1" spans="1:28">
      <c r="A157" s="89">
        <v>154</v>
      </c>
      <c r="B157" s="91">
        <v>2022</v>
      </c>
      <c r="C157" s="89" t="s">
        <v>1895</v>
      </c>
      <c r="D157" s="90" t="s">
        <v>1400</v>
      </c>
      <c r="E157" s="89" t="s">
        <v>1080</v>
      </c>
      <c r="F157" s="91" t="s">
        <v>36</v>
      </c>
      <c r="G157" s="91"/>
      <c r="H157" s="91"/>
      <c r="I157" s="91"/>
      <c r="J157" s="89" t="s">
        <v>51</v>
      </c>
      <c r="K157" s="89" t="s">
        <v>1896</v>
      </c>
      <c r="L157" s="91" t="s">
        <v>39</v>
      </c>
      <c r="M157" s="89" t="s">
        <v>1897</v>
      </c>
      <c r="N157" s="89" t="s">
        <v>1393</v>
      </c>
      <c r="O157" s="91" t="s">
        <v>719</v>
      </c>
      <c r="P157" s="91">
        <v>45</v>
      </c>
      <c r="Q157" s="91">
        <v>45</v>
      </c>
      <c r="R157" s="91"/>
      <c r="S157" s="91"/>
      <c r="T157" s="91"/>
      <c r="U157" s="91"/>
      <c r="V157" s="89">
        <v>13</v>
      </c>
      <c r="W157" s="89"/>
      <c r="X157" s="89">
        <v>0.18</v>
      </c>
      <c r="Y157" s="91" t="s">
        <v>39</v>
      </c>
      <c r="Z157" s="91"/>
      <c r="AA157" s="89" t="s">
        <v>1894</v>
      </c>
      <c r="AB157" s="525"/>
    </row>
    <row r="158" s="502" customFormat="1" customHeight="1" spans="1:28">
      <c r="A158" s="89">
        <v>155</v>
      </c>
      <c r="B158" s="92">
        <v>2022</v>
      </c>
      <c r="C158" s="89" t="s">
        <v>1898</v>
      </c>
      <c r="D158" s="91" t="s">
        <v>1400</v>
      </c>
      <c r="E158" s="89" t="s">
        <v>1080</v>
      </c>
      <c r="F158" s="91" t="s">
        <v>36</v>
      </c>
      <c r="G158" s="89"/>
      <c r="H158" s="89"/>
      <c r="I158" s="89"/>
      <c r="J158" s="89" t="s">
        <v>51</v>
      </c>
      <c r="K158" s="89" t="s">
        <v>1896</v>
      </c>
      <c r="L158" s="89" t="s">
        <v>39</v>
      </c>
      <c r="M158" s="89" t="s">
        <v>1899</v>
      </c>
      <c r="N158" s="89" t="s">
        <v>1393</v>
      </c>
      <c r="O158" s="89" t="s">
        <v>719</v>
      </c>
      <c r="P158" s="89">
        <v>350</v>
      </c>
      <c r="Q158" s="89">
        <v>350</v>
      </c>
      <c r="R158" s="89"/>
      <c r="S158" s="89"/>
      <c r="T158" s="89"/>
      <c r="U158" s="89">
        <v>2</v>
      </c>
      <c r="V158" s="89">
        <v>100</v>
      </c>
      <c r="W158" s="89"/>
      <c r="X158" s="89">
        <v>0.2</v>
      </c>
      <c r="Y158" s="91" t="s">
        <v>36</v>
      </c>
      <c r="Z158" s="91" t="s">
        <v>78</v>
      </c>
      <c r="AA158" s="89" t="s">
        <v>1894</v>
      </c>
      <c r="AB158" s="525"/>
    </row>
    <row r="159" s="502" customFormat="1" customHeight="1" spans="1:28">
      <c r="A159" s="89">
        <v>156</v>
      </c>
      <c r="B159" s="91">
        <v>2022</v>
      </c>
      <c r="C159" s="91" t="s">
        <v>1900</v>
      </c>
      <c r="D159" s="90" t="s">
        <v>1400</v>
      </c>
      <c r="E159" s="91" t="s">
        <v>1080</v>
      </c>
      <c r="F159" s="91" t="s">
        <v>36</v>
      </c>
      <c r="G159" s="547"/>
      <c r="H159" s="91"/>
      <c r="I159" s="91"/>
      <c r="J159" s="91" t="s">
        <v>51</v>
      </c>
      <c r="K159" s="91" t="s">
        <v>1901</v>
      </c>
      <c r="L159" s="91" t="s">
        <v>36</v>
      </c>
      <c r="M159" s="91" t="s">
        <v>1902</v>
      </c>
      <c r="N159" s="91" t="s">
        <v>48</v>
      </c>
      <c r="O159" s="91" t="s">
        <v>42</v>
      </c>
      <c r="P159" s="91">
        <v>140</v>
      </c>
      <c r="Q159" s="91">
        <v>140</v>
      </c>
      <c r="R159" s="91"/>
      <c r="S159" s="91"/>
      <c r="T159" s="91"/>
      <c r="U159" s="91">
        <v>1</v>
      </c>
      <c r="V159" s="91">
        <v>10</v>
      </c>
      <c r="W159" s="91"/>
      <c r="X159" s="91"/>
      <c r="Y159" s="91" t="s">
        <v>36</v>
      </c>
      <c r="Z159" s="91" t="s">
        <v>78</v>
      </c>
      <c r="AA159" s="91" t="s">
        <v>1903</v>
      </c>
      <c r="AB159" s="525"/>
    </row>
    <row r="160" s="502" customFormat="1" customHeight="1" spans="1:28">
      <c r="A160" s="89">
        <v>157</v>
      </c>
      <c r="B160" s="92">
        <v>2022</v>
      </c>
      <c r="C160" s="91" t="s">
        <v>1904</v>
      </c>
      <c r="D160" s="91" t="s">
        <v>1400</v>
      </c>
      <c r="E160" s="91" t="s">
        <v>1080</v>
      </c>
      <c r="F160" s="91" t="s">
        <v>36</v>
      </c>
      <c r="G160" s="547"/>
      <c r="H160" s="91"/>
      <c r="I160" s="91"/>
      <c r="J160" s="91" t="s">
        <v>51</v>
      </c>
      <c r="K160" s="91" t="s">
        <v>1905</v>
      </c>
      <c r="L160" s="91" t="s">
        <v>36</v>
      </c>
      <c r="M160" s="91" t="s">
        <v>1906</v>
      </c>
      <c r="N160" s="91" t="s">
        <v>41</v>
      </c>
      <c r="O160" s="91" t="s">
        <v>42</v>
      </c>
      <c r="P160" s="91">
        <v>300</v>
      </c>
      <c r="Q160" s="91">
        <v>300</v>
      </c>
      <c r="R160" s="91"/>
      <c r="S160" s="91"/>
      <c r="T160" s="91"/>
      <c r="U160" s="91">
        <v>1</v>
      </c>
      <c r="V160" s="91">
        <v>7</v>
      </c>
      <c r="W160" s="91"/>
      <c r="X160" s="91"/>
      <c r="Y160" s="91" t="s">
        <v>36</v>
      </c>
      <c r="Z160" s="91" t="s">
        <v>78</v>
      </c>
      <c r="AA160" s="91" t="s">
        <v>1903</v>
      </c>
      <c r="AB160" s="525"/>
    </row>
    <row r="161" s="502" customFormat="1" customHeight="1" spans="1:28">
      <c r="A161" s="89">
        <v>158</v>
      </c>
      <c r="B161" s="91">
        <v>2022</v>
      </c>
      <c r="C161" s="91" t="s">
        <v>1907</v>
      </c>
      <c r="D161" s="90" t="s">
        <v>1400</v>
      </c>
      <c r="E161" s="91" t="s">
        <v>1080</v>
      </c>
      <c r="F161" s="91" t="s">
        <v>36</v>
      </c>
      <c r="G161" s="91"/>
      <c r="H161" s="91"/>
      <c r="I161" s="91"/>
      <c r="J161" s="91" t="s">
        <v>51</v>
      </c>
      <c r="K161" s="91" t="s">
        <v>1908</v>
      </c>
      <c r="L161" s="91" t="s">
        <v>36</v>
      </c>
      <c r="M161" s="91" t="s">
        <v>1909</v>
      </c>
      <c r="N161" s="91" t="s">
        <v>48</v>
      </c>
      <c r="O161" s="91" t="s">
        <v>42</v>
      </c>
      <c r="P161" s="91">
        <v>120</v>
      </c>
      <c r="Q161" s="91">
        <v>120</v>
      </c>
      <c r="R161" s="91"/>
      <c r="S161" s="91"/>
      <c r="T161" s="91"/>
      <c r="U161" s="91">
        <v>1</v>
      </c>
      <c r="V161" s="91">
        <v>6</v>
      </c>
      <c r="W161" s="91"/>
      <c r="X161" s="91"/>
      <c r="Y161" s="91" t="s">
        <v>36</v>
      </c>
      <c r="Z161" s="91" t="s">
        <v>78</v>
      </c>
      <c r="AA161" s="91" t="s">
        <v>1903</v>
      </c>
      <c r="AB161" s="525"/>
    </row>
    <row r="162" s="502" customFormat="1" customHeight="1" spans="1:28">
      <c r="A162" s="89">
        <v>159</v>
      </c>
      <c r="B162" s="92">
        <v>2022</v>
      </c>
      <c r="C162" s="91" t="s">
        <v>1910</v>
      </c>
      <c r="D162" s="91" t="s">
        <v>1400</v>
      </c>
      <c r="E162" s="91" t="s">
        <v>1080</v>
      </c>
      <c r="F162" s="91" t="s">
        <v>36</v>
      </c>
      <c r="G162" s="91"/>
      <c r="H162" s="91"/>
      <c r="I162" s="91"/>
      <c r="J162" s="91" t="s">
        <v>51</v>
      </c>
      <c r="K162" s="91" t="s">
        <v>1905</v>
      </c>
      <c r="L162" s="91" t="s">
        <v>36</v>
      </c>
      <c r="M162" s="91" t="s">
        <v>1911</v>
      </c>
      <c r="N162" s="91" t="s">
        <v>206</v>
      </c>
      <c r="O162" s="91" t="s">
        <v>42</v>
      </c>
      <c r="P162" s="91">
        <v>60</v>
      </c>
      <c r="Q162" s="91">
        <v>60</v>
      </c>
      <c r="R162" s="91"/>
      <c r="S162" s="91"/>
      <c r="T162" s="91"/>
      <c r="U162" s="91">
        <v>1</v>
      </c>
      <c r="V162" s="91">
        <v>7</v>
      </c>
      <c r="W162" s="91"/>
      <c r="X162" s="91"/>
      <c r="Y162" s="91" t="s">
        <v>36</v>
      </c>
      <c r="Z162" s="91" t="s">
        <v>78</v>
      </c>
      <c r="AA162" s="91" t="s">
        <v>1903</v>
      </c>
      <c r="AB162" s="525"/>
    </row>
    <row r="163" s="502" customFormat="1" customHeight="1" spans="1:28">
      <c r="A163" s="89">
        <v>160</v>
      </c>
      <c r="B163" s="91">
        <v>2022</v>
      </c>
      <c r="C163" s="91" t="s">
        <v>1912</v>
      </c>
      <c r="D163" s="90" t="s">
        <v>1400</v>
      </c>
      <c r="E163" s="91" t="s">
        <v>1913</v>
      </c>
      <c r="F163" s="91" t="s">
        <v>36</v>
      </c>
      <c r="G163" s="91"/>
      <c r="H163" s="91"/>
      <c r="I163" s="91"/>
      <c r="J163" s="91" t="s">
        <v>51</v>
      </c>
      <c r="K163" s="91" t="s">
        <v>1098</v>
      </c>
      <c r="L163" s="91" t="s">
        <v>39</v>
      </c>
      <c r="M163" s="91" t="s">
        <v>1914</v>
      </c>
      <c r="N163" s="91" t="s">
        <v>149</v>
      </c>
      <c r="O163" s="91" t="s">
        <v>42</v>
      </c>
      <c r="P163" s="91">
        <v>160</v>
      </c>
      <c r="Q163" s="91">
        <v>160</v>
      </c>
      <c r="R163" s="91"/>
      <c r="S163" s="91"/>
      <c r="T163" s="91"/>
      <c r="U163" s="91"/>
      <c r="V163" s="91">
        <v>4</v>
      </c>
      <c r="W163" s="91"/>
      <c r="X163" s="91">
        <v>0.1</v>
      </c>
      <c r="Y163" s="91" t="s">
        <v>36</v>
      </c>
      <c r="Z163" s="91" t="s">
        <v>78</v>
      </c>
      <c r="AA163" s="91" t="s">
        <v>1915</v>
      </c>
      <c r="AB163" s="525"/>
    </row>
    <row r="164" s="502" customFormat="1" customHeight="1" spans="1:28">
      <c r="A164" s="89">
        <v>161</v>
      </c>
      <c r="B164" s="92">
        <v>2022</v>
      </c>
      <c r="C164" s="91" t="s">
        <v>1916</v>
      </c>
      <c r="D164" s="91" t="s">
        <v>1400</v>
      </c>
      <c r="E164" s="91" t="s">
        <v>1917</v>
      </c>
      <c r="F164" s="91" t="s">
        <v>36</v>
      </c>
      <c r="G164" s="91"/>
      <c r="H164" s="91"/>
      <c r="I164" s="91"/>
      <c r="J164" s="91" t="s">
        <v>37</v>
      </c>
      <c r="K164" s="91" t="s">
        <v>1137</v>
      </c>
      <c r="L164" s="91" t="s">
        <v>39</v>
      </c>
      <c r="M164" s="91" t="s">
        <v>1918</v>
      </c>
      <c r="N164" s="91" t="s">
        <v>1919</v>
      </c>
      <c r="O164" s="91" t="s">
        <v>719</v>
      </c>
      <c r="P164" s="91">
        <v>48</v>
      </c>
      <c r="Q164" s="91">
        <v>48</v>
      </c>
      <c r="R164" s="91"/>
      <c r="S164" s="91"/>
      <c r="T164" s="91"/>
      <c r="U164" s="91"/>
      <c r="V164" s="91">
        <v>28</v>
      </c>
      <c r="W164" s="91">
        <v>2.8</v>
      </c>
      <c r="X164" s="91">
        <v>0.1</v>
      </c>
      <c r="Y164" s="91" t="s">
        <v>39</v>
      </c>
      <c r="Z164" s="91"/>
      <c r="AA164" s="91" t="s">
        <v>1885</v>
      </c>
      <c r="AB164" s="525"/>
    </row>
    <row r="165" s="502" customFormat="1" customHeight="1" spans="1:28">
      <c r="A165" s="89">
        <v>162</v>
      </c>
      <c r="B165" s="91">
        <v>2022</v>
      </c>
      <c r="C165" s="504" t="s">
        <v>1920</v>
      </c>
      <c r="D165" s="504" t="s">
        <v>1400</v>
      </c>
      <c r="E165" s="504" t="s">
        <v>1921</v>
      </c>
      <c r="F165" s="504" t="s">
        <v>36</v>
      </c>
      <c r="G165" s="504"/>
      <c r="H165" s="504"/>
      <c r="I165" s="504"/>
      <c r="J165" s="504" t="s">
        <v>51</v>
      </c>
      <c r="K165" s="504" t="s">
        <v>1922</v>
      </c>
      <c r="L165" s="504"/>
      <c r="M165" s="504" t="s">
        <v>1923</v>
      </c>
      <c r="N165" s="504" t="s">
        <v>290</v>
      </c>
      <c r="O165" s="504" t="s">
        <v>719</v>
      </c>
      <c r="P165" s="504">
        <v>800</v>
      </c>
      <c r="Q165" s="504">
        <v>800</v>
      </c>
      <c r="R165" s="504"/>
      <c r="S165" s="504"/>
      <c r="T165" s="504"/>
      <c r="U165" s="504">
        <v>1</v>
      </c>
      <c r="V165" s="504">
        <v>106</v>
      </c>
      <c r="W165" s="504">
        <v>5</v>
      </c>
      <c r="X165" s="504">
        <v>0.5</v>
      </c>
      <c r="Y165" s="91" t="s">
        <v>36</v>
      </c>
      <c r="Z165" s="91" t="s">
        <v>78</v>
      </c>
      <c r="AA165" s="504" t="s">
        <v>1924</v>
      </c>
      <c r="AB165" s="525"/>
    </row>
    <row r="166" s="502" customFormat="1" customHeight="1" spans="1:28">
      <c r="A166" s="89">
        <v>163</v>
      </c>
      <c r="B166" s="92">
        <v>2022</v>
      </c>
      <c r="C166" s="504" t="s">
        <v>1925</v>
      </c>
      <c r="D166" s="504" t="s">
        <v>1400</v>
      </c>
      <c r="E166" s="504" t="s">
        <v>1921</v>
      </c>
      <c r="F166" s="504" t="s">
        <v>36</v>
      </c>
      <c r="G166" s="504"/>
      <c r="H166" s="504"/>
      <c r="I166" s="504"/>
      <c r="J166" s="504" t="s">
        <v>51</v>
      </c>
      <c r="K166" s="504" t="s">
        <v>955</v>
      </c>
      <c r="L166" s="504" t="s">
        <v>36</v>
      </c>
      <c r="M166" s="504" t="s">
        <v>1926</v>
      </c>
      <c r="N166" s="504" t="s">
        <v>141</v>
      </c>
      <c r="O166" s="504" t="s">
        <v>719</v>
      </c>
      <c r="P166" s="504">
        <v>100</v>
      </c>
      <c r="Q166" s="504">
        <v>100</v>
      </c>
      <c r="R166" s="504"/>
      <c r="S166" s="504"/>
      <c r="T166" s="504"/>
      <c r="U166" s="504">
        <v>1</v>
      </c>
      <c r="V166" s="504">
        <v>66</v>
      </c>
      <c r="W166" s="504">
        <v>1</v>
      </c>
      <c r="X166" s="504">
        <v>0.05</v>
      </c>
      <c r="Y166" s="91" t="s">
        <v>36</v>
      </c>
      <c r="Z166" s="91" t="s">
        <v>78</v>
      </c>
      <c r="AA166" s="504" t="s">
        <v>1927</v>
      </c>
      <c r="AB166" s="525"/>
    </row>
    <row r="167" s="502" customFormat="1" customHeight="1" spans="1:28">
      <c r="A167" s="89">
        <v>164</v>
      </c>
      <c r="B167" s="91">
        <v>2022</v>
      </c>
      <c r="C167" s="504" t="s">
        <v>1928</v>
      </c>
      <c r="D167" s="504" t="s">
        <v>1400</v>
      </c>
      <c r="E167" s="504" t="s">
        <v>1921</v>
      </c>
      <c r="F167" s="504" t="s">
        <v>36</v>
      </c>
      <c r="G167" s="504"/>
      <c r="H167" s="504"/>
      <c r="I167" s="504"/>
      <c r="J167" s="504" t="s">
        <v>51</v>
      </c>
      <c r="K167" s="504" t="s">
        <v>1929</v>
      </c>
      <c r="L167" s="504" t="s">
        <v>36</v>
      </c>
      <c r="M167" s="504" t="s">
        <v>1930</v>
      </c>
      <c r="N167" s="504" t="s">
        <v>141</v>
      </c>
      <c r="O167" s="504" t="s">
        <v>719</v>
      </c>
      <c r="P167" s="504">
        <v>150</v>
      </c>
      <c r="Q167" s="504">
        <v>150</v>
      </c>
      <c r="R167" s="504"/>
      <c r="S167" s="504"/>
      <c r="T167" s="504"/>
      <c r="U167" s="504">
        <v>1</v>
      </c>
      <c r="V167" s="504">
        <v>29</v>
      </c>
      <c r="W167" s="504">
        <v>2</v>
      </c>
      <c r="X167" s="504">
        <v>0.1</v>
      </c>
      <c r="Y167" s="91" t="s">
        <v>36</v>
      </c>
      <c r="Z167" s="91" t="s">
        <v>78</v>
      </c>
      <c r="AA167" s="504" t="s">
        <v>1931</v>
      </c>
      <c r="AB167" s="525"/>
    </row>
    <row r="168" s="502" customFormat="1" customHeight="1" spans="1:28">
      <c r="A168" s="89">
        <v>165</v>
      </c>
      <c r="B168" s="92">
        <v>2022</v>
      </c>
      <c r="C168" s="504" t="s">
        <v>1932</v>
      </c>
      <c r="D168" s="504" t="s">
        <v>1400</v>
      </c>
      <c r="E168" s="504" t="s">
        <v>1921</v>
      </c>
      <c r="F168" s="504" t="s">
        <v>36</v>
      </c>
      <c r="G168" s="504"/>
      <c r="H168" s="504"/>
      <c r="I168" s="504"/>
      <c r="J168" s="504" t="s">
        <v>51</v>
      </c>
      <c r="K168" s="504" t="s">
        <v>1933</v>
      </c>
      <c r="L168" s="504" t="s">
        <v>36</v>
      </c>
      <c r="M168" s="504" t="s">
        <v>1934</v>
      </c>
      <c r="N168" s="504" t="s">
        <v>141</v>
      </c>
      <c r="O168" s="504" t="s">
        <v>719</v>
      </c>
      <c r="P168" s="504">
        <v>180</v>
      </c>
      <c r="Q168" s="504">
        <v>180</v>
      </c>
      <c r="R168" s="504"/>
      <c r="S168" s="504"/>
      <c r="T168" s="504"/>
      <c r="U168" s="504">
        <v>1</v>
      </c>
      <c r="V168" s="504">
        <v>25</v>
      </c>
      <c r="W168" s="504">
        <v>2</v>
      </c>
      <c r="X168" s="504">
        <v>0.2</v>
      </c>
      <c r="Y168" s="91" t="s">
        <v>36</v>
      </c>
      <c r="Z168" s="91" t="s">
        <v>78</v>
      </c>
      <c r="AA168" s="504" t="s">
        <v>1935</v>
      </c>
      <c r="AB168" s="525"/>
    </row>
    <row r="169" s="502" customFormat="1" customHeight="1" spans="1:28">
      <c r="A169" s="89">
        <v>166</v>
      </c>
      <c r="B169" s="91">
        <v>2022</v>
      </c>
      <c r="C169" s="504" t="s">
        <v>1936</v>
      </c>
      <c r="D169" s="504" t="s">
        <v>1937</v>
      </c>
      <c r="E169" s="504" t="s">
        <v>1921</v>
      </c>
      <c r="F169" s="504" t="s">
        <v>36</v>
      </c>
      <c r="G169" s="504"/>
      <c r="H169" s="504"/>
      <c r="I169" s="504"/>
      <c r="J169" s="504" t="s">
        <v>51</v>
      </c>
      <c r="K169" s="504" t="s">
        <v>959</v>
      </c>
      <c r="L169" s="504" t="s">
        <v>36</v>
      </c>
      <c r="M169" s="504" t="s">
        <v>1938</v>
      </c>
      <c r="N169" s="504" t="s">
        <v>141</v>
      </c>
      <c r="O169" s="504" t="s">
        <v>719</v>
      </c>
      <c r="P169" s="504">
        <v>300</v>
      </c>
      <c r="Q169" s="504">
        <v>300</v>
      </c>
      <c r="R169" s="504"/>
      <c r="S169" s="504"/>
      <c r="T169" s="504"/>
      <c r="U169" s="504">
        <v>1</v>
      </c>
      <c r="V169" s="504">
        <v>96</v>
      </c>
      <c r="W169" s="504">
        <v>15</v>
      </c>
      <c r="X169" s="504">
        <v>0.5</v>
      </c>
      <c r="Y169" s="91" t="s">
        <v>36</v>
      </c>
      <c r="Z169" s="91" t="s">
        <v>78</v>
      </c>
      <c r="AA169" s="504" t="s">
        <v>1939</v>
      </c>
      <c r="AB169" s="525"/>
    </row>
    <row r="170" s="502" customFormat="1" customHeight="1" spans="1:28">
      <c r="A170" s="89">
        <v>167</v>
      </c>
      <c r="B170" s="92">
        <v>2022</v>
      </c>
      <c r="C170" s="17" t="s">
        <v>1534</v>
      </c>
      <c r="D170" s="17" t="s">
        <v>1400</v>
      </c>
      <c r="E170" s="17" t="s">
        <v>1535</v>
      </c>
      <c r="F170" s="17" t="s">
        <v>36</v>
      </c>
      <c r="G170" s="17"/>
      <c r="H170" s="17"/>
      <c r="I170" s="17"/>
      <c r="J170" s="17" t="s">
        <v>51</v>
      </c>
      <c r="K170" s="17" t="s">
        <v>1536</v>
      </c>
      <c r="L170" s="17" t="s">
        <v>39</v>
      </c>
      <c r="M170" s="17" t="s">
        <v>1537</v>
      </c>
      <c r="N170" s="17" t="s">
        <v>1393</v>
      </c>
      <c r="O170" s="17" t="s">
        <v>719</v>
      </c>
      <c r="P170" s="17">
        <v>120</v>
      </c>
      <c r="Q170" s="17">
        <v>120</v>
      </c>
      <c r="R170" s="17"/>
      <c r="S170" s="17"/>
      <c r="T170" s="17"/>
      <c r="U170" s="17"/>
      <c r="V170" s="91">
        <v>37</v>
      </c>
      <c r="W170" s="91">
        <f t="shared" ref="W170:W175" si="2">P170*0.06</f>
        <v>7.2</v>
      </c>
      <c r="X170" s="91">
        <v>0.1</v>
      </c>
      <c r="Y170" s="91" t="s">
        <v>36</v>
      </c>
      <c r="Z170" s="91" t="s">
        <v>78</v>
      </c>
      <c r="AA170" s="91" t="s">
        <v>1538</v>
      </c>
      <c r="AB170" s="525"/>
    </row>
    <row r="171" s="502" customFormat="1" customHeight="1" spans="1:28">
      <c r="A171" s="89">
        <v>168</v>
      </c>
      <c r="B171" s="91">
        <v>2022</v>
      </c>
      <c r="C171" s="17" t="s">
        <v>1940</v>
      </c>
      <c r="D171" s="17" t="s">
        <v>1400</v>
      </c>
      <c r="E171" s="17" t="s">
        <v>1535</v>
      </c>
      <c r="F171" s="17" t="s">
        <v>36</v>
      </c>
      <c r="G171" s="17"/>
      <c r="H171" s="17"/>
      <c r="I171" s="17"/>
      <c r="J171" s="17" t="s">
        <v>51</v>
      </c>
      <c r="K171" s="17" t="s">
        <v>1941</v>
      </c>
      <c r="L171" s="17" t="s">
        <v>39</v>
      </c>
      <c r="M171" s="17" t="s">
        <v>1942</v>
      </c>
      <c r="N171" s="91" t="s">
        <v>1393</v>
      </c>
      <c r="O171" s="17" t="s">
        <v>719</v>
      </c>
      <c r="P171" s="17">
        <v>1200</v>
      </c>
      <c r="Q171" s="17">
        <v>1200</v>
      </c>
      <c r="R171" s="17"/>
      <c r="S171" s="17"/>
      <c r="T171" s="17"/>
      <c r="U171" s="17"/>
      <c r="V171" s="17">
        <v>67</v>
      </c>
      <c r="W171" s="91">
        <f t="shared" si="2"/>
        <v>72</v>
      </c>
      <c r="X171" s="91">
        <v>0.1</v>
      </c>
      <c r="Y171" s="17" t="s">
        <v>36</v>
      </c>
      <c r="Z171" s="17" t="s">
        <v>78</v>
      </c>
      <c r="AA171" s="91" t="s">
        <v>1538</v>
      </c>
      <c r="AB171" s="525"/>
    </row>
    <row r="172" s="502" customFormat="1" customHeight="1" spans="1:28">
      <c r="A172" s="89">
        <v>169</v>
      </c>
      <c r="B172" s="92">
        <v>2022</v>
      </c>
      <c r="C172" s="17" t="s">
        <v>1943</v>
      </c>
      <c r="D172" s="17" t="s">
        <v>1400</v>
      </c>
      <c r="E172" s="17" t="s">
        <v>1944</v>
      </c>
      <c r="F172" s="17" t="s">
        <v>36</v>
      </c>
      <c r="G172" s="17"/>
      <c r="H172" s="17"/>
      <c r="I172" s="17"/>
      <c r="J172" s="17" t="s">
        <v>51</v>
      </c>
      <c r="K172" s="17" t="s">
        <v>1945</v>
      </c>
      <c r="L172" s="17" t="s">
        <v>39</v>
      </c>
      <c r="M172" s="17" t="s">
        <v>1946</v>
      </c>
      <c r="N172" s="91" t="s">
        <v>1393</v>
      </c>
      <c r="O172" s="17" t="s">
        <v>719</v>
      </c>
      <c r="P172" s="17">
        <v>1200</v>
      </c>
      <c r="Q172" s="17">
        <v>1200</v>
      </c>
      <c r="R172" s="17"/>
      <c r="S172" s="17"/>
      <c r="T172" s="17"/>
      <c r="U172" s="17"/>
      <c r="V172" s="17">
        <v>30</v>
      </c>
      <c r="W172" s="91">
        <f t="shared" si="2"/>
        <v>72</v>
      </c>
      <c r="X172" s="91">
        <v>0.1</v>
      </c>
      <c r="Y172" s="17" t="s">
        <v>36</v>
      </c>
      <c r="Z172" s="17" t="s">
        <v>78</v>
      </c>
      <c r="AA172" s="17" t="s">
        <v>1947</v>
      </c>
      <c r="AB172" s="525"/>
    </row>
    <row r="173" customHeight="1" spans="1:28">
      <c r="A173" s="89">
        <v>170</v>
      </c>
      <c r="B173" s="91">
        <v>2022</v>
      </c>
      <c r="C173" s="17" t="s">
        <v>1948</v>
      </c>
      <c r="D173" s="17" t="s">
        <v>1400</v>
      </c>
      <c r="E173" s="17" t="s">
        <v>1944</v>
      </c>
      <c r="F173" s="17" t="s">
        <v>36</v>
      </c>
      <c r="G173" s="17"/>
      <c r="H173" s="17"/>
      <c r="I173" s="17"/>
      <c r="J173" s="17" t="s">
        <v>51</v>
      </c>
      <c r="K173" s="17" t="s">
        <v>1949</v>
      </c>
      <c r="L173" s="17" t="s">
        <v>39</v>
      </c>
      <c r="M173" s="17" t="s">
        <v>1950</v>
      </c>
      <c r="N173" s="91" t="s">
        <v>1393</v>
      </c>
      <c r="O173" s="17" t="s">
        <v>719</v>
      </c>
      <c r="P173" s="17">
        <v>60</v>
      </c>
      <c r="Q173" s="17">
        <v>60</v>
      </c>
      <c r="R173" s="17"/>
      <c r="S173" s="17"/>
      <c r="T173" s="17"/>
      <c r="U173" s="17"/>
      <c r="V173" s="17">
        <v>10</v>
      </c>
      <c r="W173" s="91">
        <f t="shared" si="2"/>
        <v>3.6</v>
      </c>
      <c r="X173" s="91">
        <v>0.1</v>
      </c>
      <c r="Y173" s="17" t="s">
        <v>36</v>
      </c>
      <c r="Z173" s="17" t="s">
        <v>78</v>
      </c>
      <c r="AA173" s="17" t="s">
        <v>1951</v>
      </c>
      <c r="AB173" s="525"/>
    </row>
    <row r="174" customHeight="1" spans="1:28">
      <c r="A174" s="89">
        <v>171</v>
      </c>
      <c r="B174" s="92">
        <v>2022</v>
      </c>
      <c r="C174" s="17" t="s">
        <v>1952</v>
      </c>
      <c r="D174" s="17" t="s">
        <v>1400</v>
      </c>
      <c r="E174" s="17" t="s">
        <v>1953</v>
      </c>
      <c r="F174" s="17" t="s">
        <v>36</v>
      </c>
      <c r="G174" s="17"/>
      <c r="H174" s="17"/>
      <c r="I174" s="17"/>
      <c r="J174" s="17" t="s">
        <v>51</v>
      </c>
      <c r="K174" s="17" t="s">
        <v>329</v>
      </c>
      <c r="L174" s="17" t="s">
        <v>36</v>
      </c>
      <c r="M174" s="17" t="s">
        <v>1954</v>
      </c>
      <c r="N174" s="17" t="s">
        <v>1955</v>
      </c>
      <c r="O174" s="17" t="s">
        <v>719</v>
      </c>
      <c r="P174" s="17">
        <v>500</v>
      </c>
      <c r="Q174" s="17">
        <v>500</v>
      </c>
      <c r="R174" s="17"/>
      <c r="S174" s="17"/>
      <c r="T174" s="17"/>
      <c r="U174" s="17">
        <v>1</v>
      </c>
      <c r="V174" s="17">
        <v>20</v>
      </c>
      <c r="W174" s="91">
        <f t="shared" si="2"/>
        <v>30</v>
      </c>
      <c r="X174" s="91">
        <v>0.1</v>
      </c>
      <c r="Y174" s="17" t="s">
        <v>36</v>
      </c>
      <c r="Z174" s="17" t="s">
        <v>78</v>
      </c>
      <c r="AA174" s="17" t="s">
        <v>1956</v>
      </c>
      <c r="AB174" s="525"/>
    </row>
    <row r="175" customHeight="1" spans="1:28">
      <c r="A175" s="89">
        <v>172</v>
      </c>
      <c r="B175" s="91">
        <v>2022</v>
      </c>
      <c r="C175" s="17" t="s">
        <v>1957</v>
      </c>
      <c r="D175" s="17" t="s">
        <v>1400</v>
      </c>
      <c r="E175" s="17" t="s">
        <v>1953</v>
      </c>
      <c r="F175" s="17" t="s">
        <v>36</v>
      </c>
      <c r="G175" s="17"/>
      <c r="H175" s="17"/>
      <c r="I175" s="17"/>
      <c r="J175" s="17" t="s">
        <v>51</v>
      </c>
      <c r="K175" s="17" t="s">
        <v>1958</v>
      </c>
      <c r="L175" s="17" t="s">
        <v>39</v>
      </c>
      <c r="M175" s="17" t="s">
        <v>1959</v>
      </c>
      <c r="N175" s="17" t="s">
        <v>1955</v>
      </c>
      <c r="O175" s="17" t="s">
        <v>719</v>
      </c>
      <c r="P175" s="17">
        <v>350</v>
      </c>
      <c r="Q175" s="17">
        <v>350</v>
      </c>
      <c r="R175" s="17"/>
      <c r="S175" s="17"/>
      <c r="T175" s="17"/>
      <c r="U175" s="17"/>
      <c r="V175" s="17">
        <v>40</v>
      </c>
      <c r="W175" s="91">
        <f t="shared" si="2"/>
        <v>21</v>
      </c>
      <c r="X175" s="91">
        <v>0.1</v>
      </c>
      <c r="Y175" s="17" t="s">
        <v>36</v>
      </c>
      <c r="Z175" s="17" t="s">
        <v>78</v>
      </c>
      <c r="AA175" s="17" t="s">
        <v>1960</v>
      </c>
      <c r="AB175" s="525"/>
    </row>
    <row r="176" customHeight="1" spans="1:28">
      <c r="A176" s="89"/>
      <c r="B176" s="89"/>
      <c r="C176" s="89"/>
      <c r="D176" s="89"/>
      <c r="E176" s="89"/>
      <c r="F176" s="91"/>
      <c r="G176" s="91"/>
      <c r="H176" s="91"/>
      <c r="I176" s="91"/>
      <c r="J176" s="89"/>
      <c r="K176" s="89"/>
      <c r="L176" s="89"/>
      <c r="M176" s="89"/>
      <c r="N176" s="550">
        <f>SUM(P1:P175)</f>
        <v>28053.02</v>
      </c>
      <c r="O176" s="551"/>
      <c r="P176" s="552"/>
      <c r="Q176" s="550"/>
      <c r="R176" s="552"/>
      <c r="S176" s="91"/>
      <c r="T176" s="91"/>
      <c r="U176" s="91"/>
      <c r="V176" s="91"/>
      <c r="W176" s="91"/>
      <c r="X176" s="91"/>
      <c r="Y176" s="91"/>
      <c r="Z176" s="91"/>
      <c r="AA176" s="91"/>
      <c r="AB176" s="525"/>
    </row>
  </sheetData>
  <mergeCells count="20">
    <mergeCell ref="A1:AA1"/>
    <mergeCell ref="F2:I2"/>
    <mergeCell ref="P2:T2"/>
    <mergeCell ref="U2:X2"/>
    <mergeCell ref="Y2:Z2"/>
    <mergeCell ref="N176:P176"/>
    <mergeCell ref="Q176:R176"/>
    <mergeCell ref="A2:A3"/>
    <mergeCell ref="B2:B3"/>
    <mergeCell ref="C2:C3"/>
    <mergeCell ref="D2:D3"/>
    <mergeCell ref="E2:E3"/>
    <mergeCell ref="J2:J3"/>
    <mergeCell ref="K2:K3"/>
    <mergeCell ref="L2:L3"/>
    <mergeCell ref="M2:M3"/>
    <mergeCell ref="N2:N3"/>
    <mergeCell ref="O2:O3"/>
    <mergeCell ref="AA2:AA3"/>
    <mergeCell ref="AB2:AB3"/>
  </mergeCells>
  <conditionalFormatting sqref="C4">
    <cfRule type="duplicateValues" dxfId="1" priority="7"/>
  </conditionalFormatting>
  <conditionalFormatting sqref="C5">
    <cfRule type="duplicateValues" dxfId="1" priority="8"/>
  </conditionalFormatting>
  <conditionalFormatting sqref="C12">
    <cfRule type="duplicateValues" dxfId="1" priority="5"/>
  </conditionalFormatting>
  <conditionalFormatting sqref="C13">
    <cfRule type="duplicateValues" dxfId="1" priority="4"/>
  </conditionalFormatting>
  <conditionalFormatting sqref="C14">
    <cfRule type="duplicateValues" dxfId="1" priority="6"/>
  </conditionalFormatting>
  <conditionalFormatting sqref="C78">
    <cfRule type="duplicateValues" dxfId="1" priority="3"/>
  </conditionalFormatting>
  <conditionalFormatting sqref="C79">
    <cfRule type="duplicateValues" dxfId="1" priority="2"/>
  </conditionalFormatting>
  <conditionalFormatting sqref="C80">
    <cfRule type="duplicateValues" dxfId="1"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workbookViewId="0">
      <selection activeCell="H18" sqref="$A1:$XFD1048576"/>
    </sheetView>
  </sheetViews>
  <sheetFormatPr defaultColWidth="9" defaultRowHeight="13.5" outlineLevelRow="3"/>
  <sheetData>
    <row r="1" ht="51" customHeight="1" spans="1:18">
      <c r="A1" s="499" t="s">
        <v>1961</v>
      </c>
      <c r="B1" s="499"/>
      <c r="C1" s="499"/>
      <c r="D1" s="499"/>
      <c r="E1" s="499"/>
      <c r="F1" s="499"/>
      <c r="G1" s="499"/>
      <c r="H1" s="499"/>
      <c r="I1" s="499"/>
      <c r="J1" s="499"/>
      <c r="K1" s="499"/>
      <c r="L1" s="499"/>
      <c r="M1" s="499"/>
      <c r="N1" s="499"/>
      <c r="O1" s="499"/>
      <c r="P1" s="499"/>
      <c r="Q1" s="499"/>
      <c r="R1" s="499"/>
    </row>
    <row r="2" ht="33" customHeight="1" spans="1:18">
      <c r="A2" s="408" t="s">
        <v>1</v>
      </c>
      <c r="B2" s="3" t="s">
        <v>1962</v>
      </c>
      <c r="C2" s="3" t="s">
        <v>1963</v>
      </c>
      <c r="D2" s="3" t="s">
        <v>1964</v>
      </c>
      <c r="E2" s="3" t="s">
        <v>1965</v>
      </c>
      <c r="F2" s="409" t="s">
        <v>7</v>
      </c>
      <c r="G2" s="417" t="s">
        <v>13</v>
      </c>
      <c r="H2" s="48"/>
      <c r="I2" s="48"/>
      <c r="J2" s="48"/>
      <c r="K2" s="59"/>
      <c r="L2" s="3" t="s">
        <v>14</v>
      </c>
      <c r="M2" s="3"/>
      <c r="N2" s="3" t="s">
        <v>1966</v>
      </c>
      <c r="O2" s="3"/>
      <c r="P2" s="409" t="s">
        <v>11</v>
      </c>
      <c r="Q2" s="407" t="s">
        <v>1967</v>
      </c>
      <c r="R2" s="407" t="s">
        <v>12</v>
      </c>
    </row>
    <row r="3" ht="48" spans="1:18">
      <c r="A3" s="411"/>
      <c r="B3" s="3"/>
      <c r="C3" s="3"/>
      <c r="D3" s="3"/>
      <c r="E3" s="3"/>
      <c r="F3" s="412"/>
      <c r="G3" s="5" t="s">
        <v>22</v>
      </c>
      <c r="H3" s="10" t="s">
        <v>23</v>
      </c>
      <c r="I3" s="10" t="s">
        <v>24</v>
      </c>
      <c r="J3" s="10" t="s">
        <v>25</v>
      </c>
      <c r="K3" s="10" t="s">
        <v>26</v>
      </c>
      <c r="L3" s="3" t="s">
        <v>1968</v>
      </c>
      <c r="M3" s="3" t="s">
        <v>1969</v>
      </c>
      <c r="N3" s="3" t="s">
        <v>1970</v>
      </c>
      <c r="O3" s="3" t="s">
        <v>1971</v>
      </c>
      <c r="P3" s="412"/>
      <c r="Q3" s="410"/>
      <c r="R3" s="410"/>
    </row>
    <row r="4" ht="132" spans="1:18">
      <c r="A4" s="6">
        <v>1</v>
      </c>
      <c r="B4" s="419" t="s">
        <v>1400</v>
      </c>
      <c r="C4" s="419" t="s">
        <v>1972</v>
      </c>
      <c r="D4" s="419" t="s">
        <v>1973</v>
      </c>
      <c r="E4" s="419" t="s">
        <v>1974</v>
      </c>
      <c r="F4" s="419" t="s">
        <v>51</v>
      </c>
      <c r="G4" s="419">
        <v>1800</v>
      </c>
      <c r="H4" s="419">
        <v>1800</v>
      </c>
      <c r="I4" s="419"/>
      <c r="J4" s="13"/>
      <c r="K4" s="9"/>
      <c r="L4" s="13">
        <v>10000</v>
      </c>
      <c r="M4" s="13">
        <v>1800</v>
      </c>
      <c r="N4" s="9"/>
      <c r="O4" s="420"/>
      <c r="P4" s="419" t="s">
        <v>149</v>
      </c>
      <c r="Q4" s="419" t="s">
        <v>1975</v>
      </c>
      <c r="R4" s="500" t="s">
        <v>1976</v>
      </c>
    </row>
  </sheetData>
  <mergeCells count="13">
    <mergeCell ref="A1:R1"/>
    <mergeCell ref="G2:K2"/>
    <mergeCell ref="L2:M2"/>
    <mergeCell ref="N2:O2"/>
    <mergeCell ref="A2:A3"/>
    <mergeCell ref="B2:B3"/>
    <mergeCell ref="C2:C3"/>
    <mergeCell ref="D2:D3"/>
    <mergeCell ref="E2:E3"/>
    <mergeCell ref="F2:F3"/>
    <mergeCell ref="P2:P3"/>
    <mergeCell ref="Q2:Q3"/>
    <mergeCell ref="R2:R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2"/>
  <sheetViews>
    <sheetView topLeftCell="A30" workbookViewId="0">
      <selection activeCell="Y2" sqref="A1:Y62"/>
    </sheetView>
  </sheetViews>
  <sheetFormatPr defaultColWidth="9" defaultRowHeight="13.5"/>
  <cols>
    <col min="1" max="1" width="4.75" customWidth="1"/>
    <col min="2" max="2" width="6" customWidth="1"/>
    <col min="6" max="9" width="5.5" customWidth="1"/>
    <col min="10" max="10" width="6.5" customWidth="1"/>
    <col min="16" max="21" width="5.88333333333333" customWidth="1"/>
    <col min="22" max="23" width="4.63333333333333" customWidth="1"/>
    <col min="24" max="24" width="14.8833333333333" customWidth="1"/>
  </cols>
  <sheetData>
    <row r="1" ht="48" customHeight="1" spans="1:24">
      <c r="A1" s="449" t="s">
        <v>1977</v>
      </c>
      <c r="B1" s="450"/>
      <c r="C1" s="450"/>
      <c r="D1" s="450"/>
      <c r="E1" s="450"/>
      <c r="F1" s="450"/>
      <c r="G1" s="450"/>
      <c r="H1" s="450"/>
      <c r="I1" s="450"/>
      <c r="J1" s="450"/>
      <c r="K1" s="450"/>
      <c r="L1" s="450"/>
      <c r="M1" s="450"/>
      <c r="N1" s="450"/>
      <c r="O1" s="450"/>
      <c r="P1" s="450"/>
      <c r="Q1" s="450"/>
      <c r="R1" s="450"/>
      <c r="S1" s="450"/>
      <c r="T1" s="450"/>
      <c r="U1" s="450"/>
      <c r="V1" s="450"/>
      <c r="W1" s="450"/>
      <c r="X1" s="450"/>
    </row>
    <row r="2" ht="28" customHeight="1" spans="1:25">
      <c r="A2" s="451" t="s">
        <v>1</v>
      </c>
      <c r="B2" s="451" t="s">
        <v>2</v>
      </c>
      <c r="C2" s="451" t="s">
        <v>3</v>
      </c>
      <c r="D2" s="451" t="s">
        <v>4</v>
      </c>
      <c r="E2" s="451" t="s">
        <v>5</v>
      </c>
      <c r="F2" s="121" t="s">
        <v>6</v>
      </c>
      <c r="G2" s="121"/>
      <c r="H2" s="121"/>
      <c r="I2" s="121"/>
      <c r="J2" s="451" t="s">
        <v>7</v>
      </c>
      <c r="K2" s="451" t="s">
        <v>8</v>
      </c>
      <c r="L2" s="451" t="s">
        <v>9</v>
      </c>
      <c r="M2" s="451" t="s">
        <v>10</v>
      </c>
      <c r="N2" s="121" t="s">
        <v>11</v>
      </c>
      <c r="O2" s="121" t="s">
        <v>12</v>
      </c>
      <c r="P2" s="477" t="s">
        <v>13</v>
      </c>
      <c r="Q2" s="477"/>
      <c r="R2" s="121" t="s">
        <v>14</v>
      </c>
      <c r="S2" s="121"/>
      <c r="T2" s="121"/>
      <c r="U2" s="121"/>
      <c r="V2" s="490" t="s">
        <v>1978</v>
      </c>
      <c r="W2" s="478"/>
      <c r="X2" s="121" t="s">
        <v>16</v>
      </c>
      <c r="Y2" s="68" t="s">
        <v>17</v>
      </c>
    </row>
    <row r="3" s="448" customFormat="1" ht="65" customHeight="1" spans="1:25">
      <c r="A3" s="452"/>
      <c r="B3" s="452"/>
      <c r="C3" s="452"/>
      <c r="D3" s="452"/>
      <c r="E3" s="452"/>
      <c r="F3" s="121" t="s">
        <v>18</v>
      </c>
      <c r="G3" s="121" t="s">
        <v>19</v>
      </c>
      <c r="H3" s="121" t="s">
        <v>20</v>
      </c>
      <c r="I3" s="121" t="s">
        <v>21</v>
      </c>
      <c r="J3" s="452"/>
      <c r="K3" s="452"/>
      <c r="L3" s="452"/>
      <c r="M3" s="452"/>
      <c r="N3" s="121"/>
      <c r="O3" s="121"/>
      <c r="P3" s="478" t="s">
        <v>22</v>
      </c>
      <c r="Q3" s="120" t="s">
        <v>23</v>
      </c>
      <c r="R3" s="121" t="s">
        <v>27</v>
      </c>
      <c r="S3" s="121" t="s">
        <v>28</v>
      </c>
      <c r="T3" s="121" t="s">
        <v>29</v>
      </c>
      <c r="U3" s="121" t="s">
        <v>30</v>
      </c>
      <c r="V3" s="121" t="s">
        <v>31</v>
      </c>
      <c r="W3" s="121" t="s">
        <v>32</v>
      </c>
      <c r="X3" s="121"/>
      <c r="Y3" s="69"/>
    </row>
    <row r="4" ht="67.5" spans="1:25">
      <c r="A4" s="60">
        <v>1</v>
      </c>
      <c r="B4" s="234">
        <v>2022</v>
      </c>
      <c r="C4" s="234" t="s">
        <v>1979</v>
      </c>
      <c r="D4" s="234" t="s">
        <v>1980</v>
      </c>
      <c r="E4" s="60" t="s">
        <v>1981</v>
      </c>
      <c r="F4" s="98" t="s">
        <v>36</v>
      </c>
      <c r="G4" s="98"/>
      <c r="H4" s="98"/>
      <c r="I4" s="98"/>
      <c r="J4" s="234" t="s">
        <v>51</v>
      </c>
      <c r="K4" s="234" t="s">
        <v>1638</v>
      </c>
      <c r="L4" s="234" t="s">
        <v>36</v>
      </c>
      <c r="M4" s="234" t="s">
        <v>1982</v>
      </c>
      <c r="N4" s="60" t="s">
        <v>149</v>
      </c>
      <c r="O4" s="98" t="s">
        <v>719</v>
      </c>
      <c r="P4" s="479">
        <v>81</v>
      </c>
      <c r="Q4" s="479">
        <v>81</v>
      </c>
      <c r="R4" s="98">
        <v>1</v>
      </c>
      <c r="S4" s="60">
        <v>54</v>
      </c>
      <c r="T4" s="98"/>
      <c r="U4" s="98"/>
      <c r="V4" s="463" t="s">
        <v>36</v>
      </c>
      <c r="W4" s="463" t="s">
        <v>78</v>
      </c>
      <c r="X4" s="98" t="s">
        <v>1983</v>
      </c>
      <c r="Y4" s="70"/>
    </row>
    <row r="5" ht="112.5" spans="1:25">
      <c r="A5" s="60">
        <v>2</v>
      </c>
      <c r="B5" s="234">
        <v>2022</v>
      </c>
      <c r="C5" s="98" t="s">
        <v>1984</v>
      </c>
      <c r="D5" s="453" t="s">
        <v>1980</v>
      </c>
      <c r="E5" s="98" t="s">
        <v>1080</v>
      </c>
      <c r="F5" s="234" t="s">
        <v>36</v>
      </c>
      <c r="G5" s="234"/>
      <c r="H5" s="234"/>
      <c r="I5" s="234"/>
      <c r="J5" s="234" t="s">
        <v>51</v>
      </c>
      <c r="K5" s="234" t="s">
        <v>1081</v>
      </c>
      <c r="L5" s="234" t="s">
        <v>36</v>
      </c>
      <c r="M5" s="98" t="s">
        <v>1985</v>
      </c>
      <c r="N5" s="24" t="s">
        <v>1573</v>
      </c>
      <c r="O5" s="98" t="s">
        <v>719</v>
      </c>
      <c r="P5" s="234">
        <v>500</v>
      </c>
      <c r="Q5" s="234">
        <v>500</v>
      </c>
      <c r="R5" s="234">
        <v>1</v>
      </c>
      <c r="S5" s="234">
        <v>108</v>
      </c>
      <c r="T5" s="234">
        <v>30</v>
      </c>
      <c r="U5" s="234">
        <v>0.2</v>
      </c>
      <c r="V5" s="463" t="s">
        <v>36</v>
      </c>
      <c r="W5" s="463" t="s">
        <v>78</v>
      </c>
      <c r="X5" s="491" t="s">
        <v>1986</v>
      </c>
      <c r="Y5" s="70"/>
    </row>
    <row r="6" ht="101.25" spans="1:25">
      <c r="A6" s="60">
        <v>3</v>
      </c>
      <c r="B6" s="454">
        <v>2022</v>
      </c>
      <c r="C6" s="455" t="s">
        <v>1987</v>
      </c>
      <c r="D6" s="453" t="s">
        <v>1980</v>
      </c>
      <c r="E6" s="98" t="s">
        <v>1080</v>
      </c>
      <c r="F6" s="98" t="s">
        <v>36</v>
      </c>
      <c r="G6" s="98"/>
      <c r="H6" s="98"/>
      <c r="I6" s="98"/>
      <c r="J6" s="454" t="s">
        <v>37</v>
      </c>
      <c r="K6" s="98" t="s">
        <v>1137</v>
      </c>
      <c r="L6" s="98" t="s">
        <v>39</v>
      </c>
      <c r="M6" s="455" t="s">
        <v>1988</v>
      </c>
      <c r="N6" s="98" t="s">
        <v>756</v>
      </c>
      <c r="O6" s="98" t="s">
        <v>42</v>
      </c>
      <c r="P6" s="480">
        <v>40</v>
      </c>
      <c r="Q6" s="454">
        <v>40</v>
      </c>
      <c r="R6" s="454"/>
      <c r="S6" s="480">
        <v>8</v>
      </c>
      <c r="T6" s="98">
        <v>0.2</v>
      </c>
      <c r="U6" s="98">
        <v>2</v>
      </c>
      <c r="V6" s="98"/>
      <c r="W6" s="98"/>
      <c r="X6" s="491" t="s">
        <v>1986</v>
      </c>
      <c r="Y6" s="70"/>
    </row>
    <row r="7" ht="101.25" spans="1:25">
      <c r="A7" s="60">
        <v>4</v>
      </c>
      <c r="B7" s="24">
        <v>2022</v>
      </c>
      <c r="C7" s="24" t="s">
        <v>1989</v>
      </c>
      <c r="D7" s="453" t="s">
        <v>1980</v>
      </c>
      <c r="E7" s="98" t="s">
        <v>1080</v>
      </c>
      <c r="F7" s="24" t="s">
        <v>36</v>
      </c>
      <c r="G7" s="24"/>
      <c r="H7" s="24"/>
      <c r="I7" s="24"/>
      <c r="J7" s="24" t="s">
        <v>51</v>
      </c>
      <c r="K7" s="24" t="s">
        <v>1104</v>
      </c>
      <c r="L7" s="24" t="s">
        <v>39</v>
      </c>
      <c r="M7" s="24" t="s">
        <v>1990</v>
      </c>
      <c r="N7" s="24" t="s">
        <v>1991</v>
      </c>
      <c r="O7" s="24" t="s">
        <v>42</v>
      </c>
      <c r="P7" s="24">
        <v>1000</v>
      </c>
      <c r="Q7" s="24">
        <v>1000</v>
      </c>
      <c r="R7" s="24"/>
      <c r="S7" s="24">
        <v>76</v>
      </c>
      <c r="T7" s="24"/>
      <c r="U7" s="24"/>
      <c r="V7" s="463" t="s">
        <v>36</v>
      </c>
      <c r="W7" s="463" t="s">
        <v>78</v>
      </c>
      <c r="X7" s="491" t="s">
        <v>1986</v>
      </c>
      <c r="Y7" s="70"/>
    </row>
    <row r="8" ht="67.5" spans="1:25">
      <c r="A8" s="60">
        <v>5</v>
      </c>
      <c r="B8" s="98">
        <v>2022</v>
      </c>
      <c r="C8" s="98" t="s">
        <v>1992</v>
      </c>
      <c r="D8" s="453" t="s">
        <v>1980</v>
      </c>
      <c r="E8" s="98" t="s">
        <v>1080</v>
      </c>
      <c r="F8" s="210"/>
      <c r="G8" s="210"/>
      <c r="H8" s="210" t="s">
        <v>36</v>
      </c>
      <c r="I8" s="210"/>
      <c r="J8" s="210" t="s">
        <v>51</v>
      </c>
      <c r="K8" s="98" t="s">
        <v>1098</v>
      </c>
      <c r="L8" s="210" t="s">
        <v>39</v>
      </c>
      <c r="M8" s="98" t="s">
        <v>1993</v>
      </c>
      <c r="N8" s="98" t="s">
        <v>736</v>
      </c>
      <c r="O8" s="98" t="s">
        <v>42</v>
      </c>
      <c r="P8" s="210">
        <v>88</v>
      </c>
      <c r="Q8" s="98">
        <v>88</v>
      </c>
      <c r="R8" s="210"/>
      <c r="S8" s="210">
        <v>4</v>
      </c>
      <c r="T8" s="210"/>
      <c r="U8" s="98">
        <v>0.1</v>
      </c>
      <c r="V8" s="463" t="s">
        <v>36</v>
      </c>
      <c r="W8" s="463" t="s">
        <v>78</v>
      </c>
      <c r="X8" s="214" t="s">
        <v>1994</v>
      </c>
      <c r="Y8" s="70"/>
    </row>
    <row r="9" ht="112.5" spans="1:25">
      <c r="A9" s="60">
        <v>6</v>
      </c>
      <c r="B9" s="82">
        <v>2022</v>
      </c>
      <c r="C9" s="82" t="s">
        <v>1995</v>
      </c>
      <c r="D9" s="82" t="s">
        <v>1980</v>
      </c>
      <c r="E9" s="82" t="s">
        <v>1080</v>
      </c>
      <c r="F9" s="82"/>
      <c r="G9" s="456"/>
      <c r="H9" s="456"/>
      <c r="I9" s="456" t="s">
        <v>36</v>
      </c>
      <c r="J9" s="456" t="s">
        <v>51</v>
      </c>
      <c r="K9" s="82" t="s">
        <v>1125</v>
      </c>
      <c r="L9" s="82" t="s">
        <v>39</v>
      </c>
      <c r="M9" s="82" t="s">
        <v>1996</v>
      </c>
      <c r="N9" s="82" t="s">
        <v>1991</v>
      </c>
      <c r="O9" s="82" t="s">
        <v>42</v>
      </c>
      <c r="P9" s="82">
        <v>220</v>
      </c>
      <c r="Q9" s="456">
        <v>220</v>
      </c>
      <c r="R9" s="456"/>
      <c r="S9" s="456">
        <v>65</v>
      </c>
      <c r="T9" s="456"/>
      <c r="U9" s="456"/>
      <c r="V9" s="463" t="s">
        <v>36</v>
      </c>
      <c r="W9" s="463" t="s">
        <v>78</v>
      </c>
      <c r="X9" s="492" t="s">
        <v>1867</v>
      </c>
      <c r="Y9" s="70"/>
    </row>
    <row r="10" ht="90" spans="1:25">
      <c r="A10" s="60">
        <v>7</v>
      </c>
      <c r="B10" s="457">
        <v>2022</v>
      </c>
      <c r="C10" s="458" t="s">
        <v>1997</v>
      </c>
      <c r="D10" s="458" t="s">
        <v>1998</v>
      </c>
      <c r="E10" s="458" t="s">
        <v>1999</v>
      </c>
      <c r="F10" s="457"/>
      <c r="G10" s="457"/>
      <c r="H10" s="457"/>
      <c r="I10" s="457" t="s">
        <v>36</v>
      </c>
      <c r="J10" s="458" t="s">
        <v>51</v>
      </c>
      <c r="K10" s="458" t="s">
        <v>2000</v>
      </c>
      <c r="L10" s="458" t="s">
        <v>39</v>
      </c>
      <c r="M10" s="458" t="s">
        <v>2001</v>
      </c>
      <c r="N10" s="458">
        <v>2022</v>
      </c>
      <c r="O10" s="458" t="s">
        <v>42</v>
      </c>
      <c r="P10" s="457">
        <v>300</v>
      </c>
      <c r="Q10" s="457">
        <v>300</v>
      </c>
      <c r="R10" s="457"/>
      <c r="S10" s="457">
        <v>70</v>
      </c>
      <c r="T10" s="457"/>
      <c r="U10" s="457"/>
      <c r="V10" s="457" t="s">
        <v>36</v>
      </c>
      <c r="W10" s="457" t="s">
        <v>78</v>
      </c>
      <c r="X10" s="458" t="s">
        <v>1433</v>
      </c>
      <c r="Y10" s="70"/>
    </row>
    <row r="11" ht="67.5" spans="1:25">
      <c r="A11" s="60">
        <v>8</v>
      </c>
      <c r="B11" s="459">
        <v>2022</v>
      </c>
      <c r="C11" s="459" t="s">
        <v>2002</v>
      </c>
      <c r="D11" s="458" t="s">
        <v>1998</v>
      </c>
      <c r="E11" s="458" t="s">
        <v>2003</v>
      </c>
      <c r="F11" s="459"/>
      <c r="G11" s="459"/>
      <c r="H11" s="459"/>
      <c r="I11" s="459" t="s">
        <v>36</v>
      </c>
      <c r="J11" s="459" t="s">
        <v>51</v>
      </c>
      <c r="K11" s="459" t="s">
        <v>1431</v>
      </c>
      <c r="L11" s="459" t="s">
        <v>36</v>
      </c>
      <c r="M11" s="459" t="s">
        <v>2004</v>
      </c>
      <c r="N11" s="459">
        <v>2022</v>
      </c>
      <c r="O11" s="459" t="s">
        <v>42</v>
      </c>
      <c r="P11" s="459">
        <v>600</v>
      </c>
      <c r="Q11" s="459">
        <v>600</v>
      </c>
      <c r="R11" s="459">
        <v>1</v>
      </c>
      <c r="S11" s="459">
        <v>118</v>
      </c>
      <c r="T11" s="459">
        <v>40</v>
      </c>
      <c r="U11" s="459"/>
      <c r="V11" s="459" t="s">
        <v>36</v>
      </c>
      <c r="W11" s="459" t="s">
        <v>78</v>
      </c>
      <c r="X11" s="458" t="s">
        <v>150</v>
      </c>
      <c r="Y11" s="70"/>
    </row>
    <row r="12" ht="191.25" spans="1:25">
      <c r="A12" s="60">
        <v>9</v>
      </c>
      <c r="B12" s="98">
        <v>2022</v>
      </c>
      <c r="C12" s="207" t="s">
        <v>2005</v>
      </c>
      <c r="D12" s="98" t="s">
        <v>1980</v>
      </c>
      <c r="E12" s="98" t="s">
        <v>2006</v>
      </c>
      <c r="F12" s="98"/>
      <c r="G12" s="98"/>
      <c r="H12" s="210"/>
      <c r="I12" s="210" t="s">
        <v>36</v>
      </c>
      <c r="J12" s="98" t="s">
        <v>51</v>
      </c>
      <c r="K12" s="98" t="s">
        <v>210</v>
      </c>
      <c r="L12" s="98" t="s">
        <v>39</v>
      </c>
      <c r="M12" s="98" t="s">
        <v>2007</v>
      </c>
      <c r="N12" s="98" t="s">
        <v>290</v>
      </c>
      <c r="O12" s="98" t="s">
        <v>719</v>
      </c>
      <c r="P12" s="210">
        <v>720</v>
      </c>
      <c r="Q12" s="210">
        <v>720</v>
      </c>
      <c r="R12" s="210" t="s">
        <v>201</v>
      </c>
      <c r="S12" s="210">
        <v>15</v>
      </c>
      <c r="T12" s="210" t="s">
        <v>201</v>
      </c>
      <c r="U12" s="210" t="s">
        <v>201</v>
      </c>
      <c r="V12" s="98" t="s">
        <v>36</v>
      </c>
      <c r="W12" s="210" t="s">
        <v>78</v>
      </c>
      <c r="X12" s="98" t="s">
        <v>2008</v>
      </c>
      <c r="Y12" s="70"/>
    </row>
    <row r="13" ht="56.25" spans="1:25">
      <c r="A13" s="60">
        <v>10</v>
      </c>
      <c r="B13" s="109">
        <v>2022</v>
      </c>
      <c r="C13" s="98" t="s">
        <v>2009</v>
      </c>
      <c r="D13" s="98" t="s">
        <v>1980</v>
      </c>
      <c r="E13" s="98" t="s">
        <v>2006</v>
      </c>
      <c r="F13" s="109"/>
      <c r="G13" s="109"/>
      <c r="H13" s="109"/>
      <c r="I13" s="98" t="s">
        <v>36</v>
      </c>
      <c r="J13" s="223" t="s">
        <v>51</v>
      </c>
      <c r="K13" s="98" t="s">
        <v>210</v>
      </c>
      <c r="L13" s="98" t="s">
        <v>39</v>
      </c>
      <c r="M13" s="98" t="s">
        <v>2010</v>
      </c>
      <c r="N13" s="98" t="s">
        <v>290</v>
      </c>
      <c r="O13" s="98" t="s">
        <v>719</v>
      </c>
      <c r="P13" s="109">
        <v>650</v>
      </c>
      <c r="Q13" s="109">
        <v>650</v>
      </c>
      <c r="R13" s="98" t="s">
        <v>201</v>
      </c>
      <c r="S13" s="98">
        <v>15</v>
      </c>
      <c r="T13" s="98" t="s">
        <v>201</v>
      </c>
      <c r="U13" s="98" t="s">
        <v>201</v>
      </c>
      <c r="V13" s="98" t="s">
        <v>36</v>
      </c>
      <c r="W13" s="98" t="s">
        <v>78</v>
      </c>
      <c r="X13" s="98" t="s">
        <v>2011</v>
      </c>
      <c r="Y13" s="70"/>
    </row>
    <row r="14" ht="67.5" spans="1:25">
      <c r="A14" s="60">
        <v>11</v>
      </c>
      <c r="B14" s="17">
        <v>2022</v>
      </c>
      <c r="C14" s="17" t="s">
        <v>2012</v>
      </c>
      <c r="D14" s="460" t="s">
        <v>2013</v>
      </c>
      <c r="E14" s="172" t="s">
        <v>2014</v>
      </c>
      <c r="F14" s="17" t="s">
        <v>36</v>
      </c>
      <c r="G14" s="17"/>
      <c r="H14" s="17"/>
      <c r="I14" s="17"/>
      <c r="J14" s="17" t="s">
        <v>51</v>
      </c>
      <c r="K14" s="17" t="s">
        <v>63</v>
      </c>
      <c r="L14" s="172" t="s">
        <v>39</v>
      </c>
      <c r="M14" s="17" t="s">
        <v>2015</v>
      </c>
      <c r="N14" s="17" t="s">
        <v>2016</v>
      </c>
      <c r="O14" s="17" t="s">
        <v>42</v>
      </c>
      <c r="P14" s="17">
        <v>15000</v>
      </c>
      <c r="Q14" s="17">
        <v>15000</v>
      </c>
      <c r="R14" s="17"/>
      <c r="S14" s="17">
        <v>75</v>
      </c>
      <c r="T14" s="17"/>
      <c r="U14" s="17"/>
      <c r="V14" s="17" t="s">
        <v>39</v>
      </c>
      <c r="W14" s="17"/>
      <c r="X14" s="17" t="s">
        <v>2017</v>
      </c>
      <c r="Y14" s="70"/>
    </row>
    <row r="15" ht="202.5" spans="1:25">
      <c r="A15" s="60">
        <v>12</v>
      </c>
      <c r="B15" s="461">
        <v>2022</v>
      </c>
      <c r="C15" s="461" t="s">
        <v>2018</v>
      </c>
      <c r="D15" s="136" t="s">
        <v>2013</v>
      </c>
      <c r="E15" s="461" t="s">
        <v>2014</v>
      </c>
      <c r="F15" s="461" t="s">
        <v>36</v>
      </c>
      <c r="G15" s="461"/>
      <c r="H15" s="461"/>
      <c r="I15" s="461"/>
      <c r="J15" s="461" t="s">
        <v>51</v>
      </c>
      <c r="K15" s="461" t="s">
        <v>76</v>
      </c>
      <c r="L15" s="461" t="s">
        <v>39</v>
      </c>
      <c r="M15" s="141" t="s">
        <v>2019</v>
      </c>
      <c r="N15" s="461" t="s">
        <v>1457</v>
      </c>
      <c r="O15" s="461" t="s">
        <v>719</v>
      </c>
      <c r="P15" s="461">
        <v>300</v>
      </c>
      <c r="Q15" s="461">
        <v>300</v>
      </c>
      <c r="R15" s="461"/>
      <c r="S15" s="461">
        <v>99</v>
      </c>
      <c r="T15" s="461"/>
      <c r="U15" s="461"/>
      <c r="V15" s="461" t="s">
        <v>36</v>
      </c>
      <c r="W15" s="461" t="s">
        <v>78</v>
      </c>
      <c r="X15" s="461" t="s">
        <v>2020</v>
      </c>
      <c r="Y15" s="70"/>
    </row>
    <row r="16" ht="123.75" spans="1:25">
      <c r="A16" s="60">
        <v>13</v>
      </c>
      <c r="B16" s="60">
        <v>2022</v>
      </c>
      <c r="C16" s="87" t="s">
        <v>2021</v>
      </c>
      <c r="D16" s="60" t="s">
        <v>1980</v>
      </c>
      <c r="E16" s="60" t="s">
        <v>2022</v>
      </c>
      <c r="F16" s="84" t="s">
        <v>36</v>
      </c>
      <c r="G16" s="87"/>
      <c r="H16" s="87"/>
      <c r="I16" s="87"/>
      <c r="J16" s="87" t="s">
        <v>1332</v>
      </c>
      <c r="K16" s="87" t="s">
        <v>2023</v>
      </c>
      <c r="L16" s="60" t="s">
        <v>39</v>
      </c>
      <c r="M16" s="87" t="s">
        <v>2024</v>
      </c>
      <c r="N16" s="60" t="s">
        <v>1335</v>
      </c>
      <c r="O16" s="60" t="s">
        <v>42</v>
      </c>
      <c r="P16" s="87">
        <v>150</v>
      </c>
      <c r="Q16" s="87">
        <v>150</v>
      </c>
      <c r="R16" s="87">
        <v>0</v>
      </c>
      <c r="S16" s="87">
        <v>32</v>
      </c>
      <c r="T16" s="60">
        <v>9</v>
      </c>
      <c r="U16" s="60">
        <v>0.28125</v>
      </c>
      <c r="V16" s="60" t="s">
        <v>36</v>
      </c>
      <c r="W16" s="60" t="s">
        <v>78</v>
      </c>
      <c r="X16" s="181" t="s">
        <v>1472</v>
      </c>
      <c r="Y16" s="70"/>
    </row>
    <row r="17" ht="56.25" spans="1:25">
      <c r="A17" s="60">
        <v>14</v>
      </c>
      <c r="B17" s="60">
        <v>2022</v>
      </c>
      <c r="C17" s="60" t="s">
        <v>2025</v>
      </c>
      <c r="D17" s="60" t="s">
        <v>1980</v>
      </c>
      <c r="E17" s="60" t="s">
        <v>2022</v>
      </c>
      <c r="F17" s="84" t="s">
        <v>36</v>
      </c>
      <c r="G17" s="60"/>
      <c r="H17" s="60"/>
      <c r="I17" s="60"/>
      <c r="J17" s="60" t="s">
        <v>51</v>
      </c>
      <c r="K17" s="60" t="s">
        <v>2026</v>
      </c>
      <c r="L17" s="60" t="s">
        <v>39</v>
      </c>
      <c r="M17" s="60" t="s">
        <v>2027</v>
      </c>
      <c r="N17" s="60" t="s">
        <v>1335</v>
      </c>
      <c r="O17" s="60" t="s">
        <v>42</v>
      </c>
      <c r="P17" s="60">
        <v>200</v>
      </c>
      <c r="Q17" s="60">
        <v>200</v>
      </c>
      <c r="R17" s="60">
        <v>0</v>
      </c>
      <c r="S17" s="60">
        <v>12</v>
      </c>
      <c r="T17" s="60">
        <v>12</v>
      </c>
      <c r="U17" s="60">
        <v>1</v>
      </c>
      <c r="V17" s="60" t="s">
        <v>36</v>
      </c>
      <c r="W17" s="60" t="s">
        <v>78</v>
      </c>
      <c r="X17" s="181" t="s">
        <v>1472</v>
      </c>
      <c r="Y17" s="70"/>
    </row>
    <row r="18" ht="45" spans="1:25">
      <c r="A18" s="60">
        <v>15</v>
      </c>
      <c r="B18" s="60">
        <v>2022</v>
      </c>
      <c r="C18" s="181" t="s">
        <v>2028</v>
      </c>
      <c r="D18" s="60" t="s">
        <v>1980</v>
      </c>
      <c r="E18" s="60" t="s">
        <v>2022</v>
      </c>
      <c r="F18" s="84" t="s">
        <v>36</v>
      </c>
      <c r="G18" s="181"/>
      <c r="H18" s="181"/>
      <c r="I18" s="181"/>
      <c r="J18" s="181" t="s">
        <v>51</v>
      </c>
      <c r="K18" s="181" t="s">
        <v>1526</v>
      </c>
      <c r="L18" s="181" t="s">
        <v>39</v>
      </c>
      <c r="M18" s="181" t="s">
        <v>2029</v>
      </c>
      <c r="N18" s="60" t="s">
        <v>1335</v>
      </c>
      <c r="O18" s="60" t="s">
        <v>42</v>
      </c>
      <c r="P18" s="181">
        <v>200</v>
      </c>
      <c r="Q18" s="181">
        <v>200</v>
      </c>
      <c r="R18" s="181">
        <v>0</v>
      </c>
      <c r="S18" s="181">
        <v>15</v>
      </c>
      <c r="T18" s="60">
        <v>12</v>
      </c>
      <c r="U18" s="60">
        <v>0.8</v>
      </c>
      <c r="V18" s="181" t="s">
        <v>36</v>
      </c>
      <c r="W18" s="181" t="s">
        <v>78</v>
      </c>
      <c r="X18" s="181" t="s">
        <v>1472</v>
      </c>
      <c r="Y18" s="70"/>
    </row>
    <row r="19" ht="409.5" spans="1:25">
      <c r="A19" s="60">
        <v>16</v>
      </c>
      <c r="B19" s="60">
        <v>2022</v>
      </c>
      <c r="C19" s="60" t="s">
        <v>2030</v>
      </c>
      <c r="D19" s="60" t="s">
        <v>1980</v>
      </c>
      <c r="E19" s="60" t="s">
        <v>2022</v>
      </c>
      <c r="F19" s="84" t="s">
        <v>36</v>
      </c>
      <c r="G19" s="60"/>
      <c r="H19" s="60"/>
      <c r="I19" s="60"/>
      <c r="J19" s="60" t="s">
        <v>51</v>
      </c>
      <c r="K19" s="60" t="s">
        <v>1344</v>
      </c>
      <c r="L19" s="60" t="s">
        <v>39</v>
      </c>
      <c r="M19" s="60" t="s">
        <v>2031</v>
      </c>
      <c r="N19" s="60" t="s">
        <v>1335</v>
      </c>
      <c r="O19" s="60" t="s">
        <v>42</v>
      </c>
      <c r="P19" s="60">
        <v>300</v>
      </c>
      <c r="Q19" s="60">
        <v>300</v>
      </c>
      <c r="R19" s="493">
        <v>0</v>
      </c>
      <c r="S19" s="60">
        <v>25</v>
      </c>
      <c r="T19" s="60">
        <v>18</v>
      </c>
      <c r="U19" s="60">
        <v>0.72</v>
      </c>
      <c r="V19" s="60" t="s">
        <v>36</v>
      </c>
      <c r="W19" s="60" t="s">
        <v>78</v>
      </c>
      <c r="X19" s="181" t="s">
        <v>1472</v>
      </c>
      <c r="Y19" s="70"/>
    </row>
    <row r="20" ht="78.75" spans="1:25">
      <c r="A20" s="60">
        <v>17</v>
      </c>
      <c r="B20" s="181">
        <v>2022</v>
      </c>
      <c r="C20" s="181" t="s">
        <v>2032</v>
      </c>
      <c r="D20" s="23" t="s">
        <v>1980</v>
      </c>
      <c r="E20" s="23" t="s">
        <v>2033</v>
      </c>
      <c r="F20" s="181"/>
      <c r="G20" s="181" t="s">
        <v>36</v>
      </c>
      <c r="H20" s="181"/>
      <c r="I20" s="181"/>
      <c r="J20" s="23" t="s">
        <v>51</v>
      </c>
      <c r="K20" s="481" t="s">
        <v>2034</v>
      </c>
      <c r="L20" s="23" t="s">
        <v>36</v>
      </c>
      <c r="M20" s="181" t="s">
        <v>2035</v>
      </c>
      <c r="N20" s="181" t="s">
        <v>719</v>
      </c>
      <c r="O20" s="181" t="s">
        <v>149</v>
      </c>
      <c r="P20" s="181">
        <v>98</v>
      </c>
      <c r="Q20" s="181">
        <v>98</v>
      </c>
      <c r="R20" s="181">
        <v>1</v>
      </c>
      <c r="S20" s="181">
        <v>36</v>
      </c>
      <c r="T20" s="181"/>
      <c r="U20" s="181"/>
      <c r="V20" s="181" t="s">
        <v>36</v>
      </c>
      <c r="W20" s="181" t="s">
        <v>78</v>
      </c>
      <c r="X20" s="482" t="s">
        <v>2036</v>
      </c>
      <c r="Y20" s="70"/>
    </row>
    <row r="21" ht="78.75" spans="1:25">
      <c r="A21" s="60">
        <v>18</v>
      </c>
      <c r="B21" s="181">
        <v>2022</v>
      </c>
      <c r="C21" s="181" t="s">
        <v>2037</v>
      </c>
      <c r="D21" s="23" t="s">
        <v>1980</v>
      </c>
      <c r="E21" s="23" t="s">
        <v>2033</v>
      </c>
      <c r="F21" s="181"/>
      <c r="G21" s="181" t="s">
        <v>36</v>
      </c>
      <c r="H21" s="181"/>
      <c r="I21" s="181"/>
      <c r="J21" s="23" t="s">
        <v>2038</v>
      </c>
      <c r="K21" s="481" t="s">
        <v>2039</v>
      </c>
      <c r="L21" s="23" t="s">
        <v>39</v>
      </c>
      <c r="M21" s="181" t="s">
        <v>2040</v>
      </c>
      <c r="N21" s="181" t="s">
        <v>719</v>
      </c>
      <c r="O21" s="181" t="s">
        <v>149</v>
      </c>
      <c r="P21" s="181">
        <v>360</v>
      </c>
      <c r="Q21" s="181">
        <v>360</v>
      </c>
      <c r="R21" s="181"/>
      <c r="S21" s="181">
        <v>125</v>
      </c>
      <c r="T21" s="181"/>
      <c r="U21" s="181"/>
      <c r="V21" s="181" t="s">
        <v>36</v>
      </c>
      <c r="W21" s="181" t="s">
        <v>78</v>
      </c>
      <c r="X21" s="482" t="s">
        <v>2036</v>
      </c>
      <c r="Y21" s="70"/>
    </row>
    <row r="22" ht="67.5" spans="1:25">
      <c r="A22" s="60">
        <v>19</v>
      </c>
      <c r="B22" s="60">
        <v>2022</v>
      </c>
      <c r="C22" s="60" t="s">
        <v>2041</v>
      </c>
      <c r="D22" s="462" t="s">
        <v>1980</v>
      </c>
      <c r="E22" s="60" t="s">
        <v>2042</v>
      </c>
      <c r="F22" s="60" t="s">
        <v>36</v>
      </c>
      <c r="G22" s="60"/>
      <c r="H22" s="60"/>
      <c r="I22" s="60"/>
      <c r="J22" s="60" t="s">
        <v>51</v>
      </c>
      <c r="K22" s="60" t="s">
        <v>1012</v>
      </c>
      <c r="L22" s="60" t="s">
        <v>39</v>
      </c>
      <c r="M22" s="60" t="s">
        <v>2043</v>
      </c>
      <c r="N22" s="60" t="s">
        <v>200</v>
      </c>
      <c r="O22" s="482" t="s">
        <v>42</v>
      </c>
      <c r="P22" s="60">
        <v>49</v>
      </c>
      <c r="Q22" s="60">
        <v>49</v>
      </c>
      <c r="R22" s="60"/>
      <c r="S22" s="60">
        <v>27</v>
      </c>
      <c r="T22" s="60"/>
      <c r="U22" s="60"/>
      <c r="V22" s="60" t="s">
        <v>39</v>
      </c>
      <c r="W22" s="60" t="s">
        <v>81</v>
      </c>
      <c r="X22" s="60" t="s">
        <v>2044</v>
      </c>
      <c r="Y22" s="70"/>
    </row>
    <row r="23" ht="67.5" spans="1:25">
      <c r="A23" s="60">
        <v>20</v>
      </c>
      <c r="B23" s="60">
        <v>2022</v>
      </c>
      <c r="C23" s="60" t="s">
        <v>2045</v>
      </c>
      <c r="D23" s="462" t="s">
        <v>1980</v>
      </c>
      <c r="E23" s="60" t="s">
        <v>2042</v>
      </c>
      <c r="F23" s="60" t="s">
        <v>36</v>
      </c>
      <c r="G23" s="109"/>
      <c r="H23" s="109"/>
      <c r="I23" s="109"/>
      <c r="J23" s="60" t="s">
        <v>51</v>
      </c>
      <c r="K23" s="60" t="s">
        <v>1012</v>
      </c>
      <c r="L23" s="60" t="s">
        <v>39</v>
      </c>
      <c r="M23" s="60" t="s">
        <v>2046</v>
      </c>
      <c r="N23" s="60" t="s">
        <v>894</v>
      </c>
      <c r="O23" s="482" t="s">
        <v>42</v>
      </c>
      <c r="P23" s="60">
        <v>150</v>
      </c>
      <c r="Q23" s="60">
        <v>150</v>
      </c>
      <c r="R23" s="109"/>
      <c r="S23" s="109">
        <v>85</v>
      </c>
      <c r="T23" s="109"/>
      <c r="U23" s="109"/>
      <c r="V23" s="60" t="s">
        <v>36</v>
      </c>
      <c r="W23" s="60" t="s">
        <v>2047</v>
      </c>
      <c r="X23" s="60" t="s">
        <v>1867</v>
      </c>
      <c r="Y23" s="70"/>
    </row>
    <row r="24" ht="67.5" spans="1:25">
      <c r="A24" s="60">
        <v>21</v>
      </c>
      <c r="B24" s="60">
        <v>2022</v>
      </c>
      <c r="C24" s="60" t="s">
        <v>2048</v>
      </c>
      <c r="D24" s="462" t="s">
        <v>1980</v>
      </c>
      <c r="E24" s="60" t="s">
        <v>2042</v>
      </c>
      <c r="F24" s="109"/>
      <c r="G24" s="60" t="s">
        <v>36</v>
      </c>
      <c r="H24" s="109"/>
      <c r="I24" s="109"/>
      <c r="J24" s="60" t="s">
        <v>51</v>
      </c>
      <c r="K24" s="60" t="s">
        <v>1012</v>
      </c>
      <c r="L24" s="60" t="s">
        <v>39</v>
      </c>
      <c r="M24" s="60" t="s">
        <v>2049</v>
      </c>
      <c r="N24" s="60" t="s">
        <v>200</v>
      </c>
      <c r="O24" s="482" t="s">
        <v>42</v>
      </c>
      <c r="P24" s="60">
        <v>20</v>
      </c>
      <c r="Q24" s="60">
        <v>20</v>
      </c>
      <c r="R24" s="109"/>
      <c r="S24" s="109">
        <v>9</v>
      </c>
      <c r="T24" s="109"/>
      <c r="U24" s="109"/>
      <c r="V24" s="60" t="s">
        <v>39</v>
      </c>
      <c r="W24" s="60" t="s">
        <v>81</v>
      </c>
      <c r="X24" s="60" t="s">
        <v>1867</v>
      </c>
      <c r="Y24" s="70"/>
    </row>
    <row r="25" ht="45" spans="1:25">
      <c r="A25" s="60">
        <v>22</v>
      </c>
      <c r="B25" s="60">
        <v>2022</v>
      </c>
      <c r="C25" s="60" t="s">
        <v>2050</v>
      </c>
      <c r="D25" s="462" t="s">
        <v>1980</v>
      </c>
      <c r="E25" s="60" t="s">
        <v>2042</v>
      </c>
      <c r="F25" s="60"/>
      <c r="G25" s="60" t="s">
        <v>36</v>
      </c>
      <c r="H25" s="60"/>
      <c r="I25" s="60"/>
      <c r="J25" s="60" t="s">
        <v>51</v>
      </c>
      <c r="K25" s="60" t="s">
        <v>1041</v>
      </c>
      <c r="L25" s="60" t="s">
        <v>36</v>
      </c>
      <c r="M25" s="60" t="s">
        <v>2051</v>
      </c>
      <c r="N25" s="60" t="s">
        <v>200</v>
      </c>
      <c r="O25" s="482" t="s">
        <v>42</v>
      </c>
      <c r="P25" s="60">
        <v>49</v>
      </c>
      <c r="Q25" s="60">
        <v>49</v>
      </c>
      <c r="R25" s="60">
        <v>1</v>
      </c>
      <c r="S25" s="60">
        <v>10</v>
      </c>
      <c r="T25" s="60"/>
      <c r="U25" s="60"/>
      <c r="V25" s="60" t="s">
        <v>39</v>
      </c>
      <c r="W25" s="60"/>
      <c r="X25" s="60" t="s">
        <v>2017</v>
      </c>
      <c r="Y25" s="70"/>
    </row>
    <row r="26" ht="101.25" spans="1:25">
      <c r="A26" s="60">
        <v>23</v>
      </c>
      <c r="B26" s="60">
        <v>2022</v>
      </c>
      <c r="C26" s="60" t="s">
        <v>2052</v>
      </c>
      <c r="D26" s="462" t="s">
        <v>1980</v>
      </c>
      <c r="E26" s="60" t="s">
        <v>2042</v>
      </c>
      <c r="F26" s="60" t="s">
        <v>36</v>
      </c>
      <c r="G26" s="60"/>
      <c r="H26" s="60"/>
      <c r="I26" s="60"/>
      <c r="J26" s="60" t="s">
        <v>51</v>
      </c>
      <c r="K26" s="60" t="s">
        <v>1041</v>
      </c>
      <c r="L26" s="60" t="s">
        <v>36</v>
      </c>
      <c r="M26" s="60" t="s">
        <v>2053</v>
      </c>
      <c r="N26" s="60" t="s">
        <v>141</v>
      </c>
      <c r="O26" s="482" t="s">
        <v>42</v>
      </c>
      <c r="P26" s="109">
        <v>100</v>
      </c>
      <c r="Q26" s="109">
        <v>100</v>
      </c>
      <c r="R26" s="60">
        <v>1</v>
      </c>
      <c r="S26" s="60">
        <v>24</v>
      </c>
      <c r="T26" s="60">
        <v>50</v>
      </c>
      <c r="U26" s="60"/>
      <c r="V26" s="60" t="s">
        <v>36</v>
      </c>
      <c r="W26" s="60" t="s">
        <v>78</v>
      </c>
      <c r="X26" s="60" t="s">
        <v>2054</v>
      </c>
      <c r="Y26" s="70"/>
    </row>
    <row r="27" ht="90" spans="1:25">
      <c r="A27" s="60">
        <v>24</v>
      </c>
      <c r="B27" s="98">
        <v>2022</v>
      </c>
      <c r="C27" s="98" t="s">
        <v>2055</v>
      </c>
      <c r="D27" s="453" t="s">
        <v>1980</v>
      </c>
      <c r="E27" s="98" t="s">
        <v>2056</v>
      </c>
      <c r="F27" s="98"/>
      <c r="G27" s="98" t="s">
        <v>36</v>
      </c>
      <c r="H27" s="98"/>
      <c r="I27" s="98"/>
      <c r="J27" s="98" t="s">
        <v>51</v>
      </c>
      <c r="K27" s="98" t="s">
        <v>2057</v>
      </c>
      <c r="L27" s="98" t="s">
        <v>39</v>
      </c>
      <c r="M27" s="98" t="s">
        <v>2058</v>
      </c>
      <c r="N27" s="98" t="s">
        <v>833</v>
      </c>
      <c r="O27" s="482" t="s">
        <v>42</v>
      </c>
      <c r="P27" s="98">
        <v>40</v>
      </c>
      <c r="Q27" s="98">
        <v>40</v>
      </c>
      <c r="R27" s="98"/>
      <c r="S27" s="98">
        <v>287</v>
      </c>
      <c r="T27" s="98"/>
      <c r="U27" s="98"/>
      <c r="V27" s="98" t="s">
        <v>39</v>
      </c>
      <c r="W27" s="98"/>
      <c r="X27" s="98" t="s">
        <v>2059</v>
      </c>
      <c r="Y27" s="70"/>
    </row>
    <row r="28" ht="90" spans="1:25">
      <c r="A28" s="60">
        <v>25</v>
      </c>
      <c r="B28" s="98">
        <v>2022</v>
      </c>
      <c r="C28" s="98" t="s">
        <v>2060</v>
      </c>
      <c r="D28" s="453" t="s">
        <v>1980</v>
      </c>
      <c r="E28" s="98" t="s">
        <v>2056</v>
      </c>
      <c r="F28" s="98"/>
      <c r="G28" s="98" t="s">
        <v>36</v>
      </c>
      <c r="H28" s="98"/>
      <c r="I28" s="98"/>
      <c r="J28" s="98" t="s">
        <v>51</v>
      </c>
      <c r="K28" s="98" t="s">
        <v>2061</v>
      </c>
      <c r="L28" s="98" t="s">
        <v>39</v>
      </c>
      <c r="M28" s="98" t="s">
        <v>2062</v>
      </c>
      <c r="N28" s="98" t="s">
        <v>833</v>
      </c>
      <c r="O28" s="482" t="s">
        <v>42</v>
      </c>
      <c r="P28" s="98">
        <v>100</v>
      </c>
      <c r="Q28" s="98">
        <v>100</v>
      </c>
      <c r="R28" s="98"/>
      <c r="S28" s="98">
        <v>287</v>
      </c>
      <c r="T28" s="98"/>
      <c r="U28" s="98"/>
      <c r="V28" s="60" t="s">
        <v>36</v>
      </c>
      <c r="W28" s="60" t="s">
        <v>78</v>
      </c>
      <c r="X28" s="98" t="s">
        <v>2059</v>
      </c>
      <c r="Y28" s="70"/>
    </row>
    <row r="29" ht="90" spans="1:25">
      <c r="A29" s="60">
        <v>26</v>
      </c>
      <c r="B29" s="87">
        <v>2022</v>
      </c>
      <c r="C29" s="87" t="s">
        <v>2063</v>
      </c>
      <c r="D29" s="453" t="s">
        <v>1980</v>
      </c>
      <c r="E29" s="98" t="s">
        <v>2056</v>
      </c>
      <c r="F29" s="87"/>
      <c r="G29" s="440" t="s">
        <v>36</v>
      </c>
      <c r="H29" s="440"/>
      <c r="I29" s="440"/>
      <c r="J29" s="87" t="s">
        <v>51</v>
      </c>
      <c r="K29" s="87" t="s">
        <v>1163</v>
      </c>
      <c r="L29" s="483" t="s">
        <v>39</v>
      </c>
      <c r="M29" s="87" t="s">
        <v>2064</v>
      </c>
      <c r="N29" s="98" t="s">
        <v>833</v>
      </c>
      <c r="O29" s="482" t="s">
        <v>42</v>
      </c>
      <c r="P29" s="87">
        <v>10</v>
      </c>
      <c r="Q29" s="87">
        <v>10</v>
      </c>
      <c r="R29" s="494"/>
      <c r="S29" s="87">
        <v>7</v>
      </c>
      <c r="T29" s="87"/>
      <c r="U29" s="87"/>
      <c r="V29" s="87" t="s">
        <v>39</v>
      </c>
      <c r="W29" s="495"/>
      <c r="X29" s="98" t="s">
        <v>2059</v>
      </c>
      <c r="Y29" s="70"/>
    </row>
    <row r="30" ht="202.5" spans="1:25">
      <c r="A30" s="60">
        <v>27</v>
      </c>
      <c r="B30" s="181">
        <v>2022</v>
      </c>
      <c r="C30" s="98" t="s">
        <v>2065</v>
      </c>
      <c r="D30" s="453" t="s">
        <v>1980</v>
      </c>
      <c r="E30" s="98" t="s">
        <v>2056</v>
      </c>
      <c r="F30" s="99" t="s">
        <v>36</v>
      </c>
      <c r="G30" s="99"/>
      <c r="H30" s="181"/>
      <c r="I30" s="181"/>
      <c r="J30" s="181" t="s">
        <v>51</v>
      </c>
      <c r="K30" s="181" t="s">
        <v>1168</v>
      </c>
      <c r="L30" s="181" t="s">
        <v>36</v>
      </c>
      <c r="M30" s="60" t="s">
        <v>2066</v>
      </c>
      <c r="N30" s="98" t="s">
        <v>833</v>
      </c>
      <c r="O30" s="482" t="s">
        <v>42</v>
      </c>
      <c r="P30" s="60">
        <v>1500</v>
      </c>
      <c r="Q30" s="60">
        <v>1500</v>
      </c>
      <c r="R30" s="60">
        <v>1</v>
      </c>
      <c r="S30" s="60">
        <v>240</v>
      </c>
      <c r="T30" s="60">
        <v>100</v>
      </c>
      <c r="U30" s="60">
        <v>2</v>
      </c>
      <c r="V30" s="60" t="s">
        <v>36</v>
      </c>
      <c r="W30" s="60" t="s">
        <v>78</v>
      </c>
      <c r="X30" s="98" t="s">
        <v>2067</v>
      </c>
      <c r="Y30" s="70"/>
    </row>
    <row r="31" ht="56.25" spans="1:25">
      <c r="A31" s="60">
        <v>28</v>
      </c>
      <c r="B31" s="60">
        <v>2022</v>
      </c>
      <c r="C31" s="60" t="s">
        <v>2068</v>
      </c>
      <c r="D31" s="98" t="s">
        <v>1980</v>
      </c>
      <c r="E31" s="60" t="s">
        <v>2069</v>
      </c>
      <c r="F31" s="60" t="s">
        <v>36</v>
      </c>
      <c r="G31" s="463"/>
      <c r="H31" s="60"/>
      <c r="I31" s="60"/>
      <c r="J31" s="484" t="s">
        <v>51</v>
      </c>
      <c r="K31" s="60" t="s">
        <v>2070</v>
      </c>
      <c r="L31" s="60" t="s">
        <v>39</v>
      </c>
      <c r="M31" s="60" t="s">
        <v>2071</v>
      </c>
      <c r="N31" s="484" t="s">
        <v>947</v>
      </c>
      <c r="O31" s="484" t="s">
        <v>42</v>
      </c>
      <c r="P31" s="60">
        <v>360</v>
      </c>
      <c r="Q31" s="98">
        <v>360</v>
      </c>
      <c r="R31" s="60"/>
      <c r="S31" s="60">
        <v>65</v>
      </c>
      <c r="T31" s="60"/>
      <c r="U31" s="60"/>
      <c r="V31" s="60" t="s">
        <v>36</v>
      </c>
      <c r="W31" s="60" t="s">
        <v>78</v>
      </c>
      <c r="X31" s="60" t="s">
        <v>347</v>
      </c>
      <c r="Y31" s="70"/>
    </row>
    <row r="32" ht="67.5" spans="1:25">
      <c r="A32" s="60">
        <v>29</v>
      </c>
      <c r="B32" s="60">
        <v>2022</v>
      </c>
      <c r="C32" s="60" t="s">
        <v>2072</v>
      </c>
      <c r="D32" s="98" t="s">
        <v>1980</v>
      </c>
      <c r="E32" s="60" t="s">
        <v>2069</v>
      </c>
      <c r="F32" s="60" t="s">
        <v>36</v>
      </c>
      <c r="G32" s="60"/>
      <c r="H32" s="60"/>
      <c r="I32" s="60"/>
      <c r="J32" s="484" t="s">
        <v>51</v>
      </c>
      <c r="K32" s="60" t="s">
        <v>2070</v>
      </c>
      <c r="L32" s="60" t="s">
        <v>39</v>
      </c>
      <c r="M32" s="60" t="s">
        <v>2073</v>
      </c>
      <c r="N32" s="484" t="s">
        <v>947</v>
      </c>
      <c r="O32" s="484" t="s">
        <v>42</v>
      </c>
      <c r="P32" s="60">
        <v>200</v>
      </c>
      <c r="Q32" s="98">
        <v>200</v>
      </c>
      <c r="R32" s="60"/>
      <c r="S32" s="60">
        <v>44</v>
      </c>
      <c r="T32" s="60"/>
      <c r="U32" s="60"/>
      <c r="V32" s="60" t="s">
        <v>36</v>
      </c>
      <c r="W32" s="60" t="s">
        <v>78</v>
      </c>
      <c r="X32" s="60" t="s">
        <v>2074</v>
      </c>
      <c r="Y32" s="70"/>
    </row>
    <row r="33" ht="45" spans="1:25">
      <c r="A33" s="60">
        <v>30</v>
      </c>
      <c r="B33" s="98">
        <v>2022</v>
      </c>
      <c r="C33" s="98" t="s">
        <v>2075</v>
      </c>
      <c r="D33" s="98" t="s">
        <v>1980</v>
      </c>
      <c r="E33" s="98" t="s">
        <v>2076</v>
      </c>
      <c r="F33" s="98" t="s">
        <v>36</v>
      </c>
      <c r="G33" s="98"/>
      <c r="H33" s="98"/>
      <c r="I33" s="98"/>
      <c r="J33" s="98" t="s">
        <v>51</v>
      </c>
      <c r="K33" s="98" t="s">
        <v>864</v>
      </c>
      <c r="L33" s="98" t="s">
        <v>39</v>
      </c>
      <c r="M33" s="98" t="s">
        <v>2077</v>
      </c>
      <c r="N33" s="98" t="s">
        <v>736</v>
      </c>
      <c r="O33" s="98" t="s">
        <v>42</v>
      </c>
      <c r="P33" s="98">
        <v>100</v>
      </c>
      <c r="Q33" s="98">
        <v>100</v>
      </c>
      <c r="R33" s="98">
        <v>1</v>
      </c>
      <c r="S33" s="98">
        <v>22</v>
      </c>
      <c r="T33" s="98"/>
      <c r="U33" s="98"/>
      <c r="V33" s="60" t="s">
        <v>36</v>
      </c>
      <c r="W33" s="60" t="s">
        <v>78</v>
      </c>
      <c r="X33" s="98" t="s">
        <v>880</v>
      </c>
      <c r="Y33" s="70"/>
    </row>
    <row r="34" ht="45" spans="1:25">
      <c r="A34" s="60">
        <v>31</v>
      </c>
      <c r="B34" s="98">
        <v>2022</v>
      </c>
      <c r="C34" s="98" t="s">
        <v>2078</v>
      </c>
      <c r="D34" s="98" t="s">
        <v>1980</v>
      </c>
      <c r="E34" s="98" t="s">
        <v>2076</v>
      </c>
      <c r="F34" s="98"/>
      <c r="G34" s="98" t="s">
        <v>36</v>
      </c>
      <c r="H34" s="98"/>
      <c r="I34" s="98"/>
      <c r="J34" s="98" t="s">
        <v>51</v>
      </c>
      <c r="K34" s="98" t="s">
        <v>896</v>
      </c>
      <c r="L34" s="98" t="s">
        <v>39</v>
      </c>
      <c r="M34" s="98" t="s">
        <v>2079</v>
      </c>
      <c r="N34" s="98" t="s">
        <v>736</v>
      </c>
      <c r="O34" s="98" t="s">
        <v>42</v>
      </c>
      <c r="P34" s="98">
        <v>80</v>
      </c>
      <c r="Q34" s="98">
        <v>80</v>
      </c>
      <c r="R34" s="98"/>
      <c r="S34" s="98">
        <v>19</v>
      </c>
      <c r="T34" s="98"/>
      <c r="U34" s="98"/>
      <c r="V34" s="60" t="s">
        <v>36</v>
      </c>
      <c r="W34" s="60" t="s">
        <v>78</v>
      </c>
      <c r="X34" s="98" t="s">
        <v>2080</v>
      </c>
      <c r="Y34" s="70"/>
    </row>
    <row r="35" ht="67.5" spans="1:25">
      <c r="A35" s="60">
        <v>32</v>
      </c>
      <c r="B35" s="98">
        <v>2022</v>
      </c>
      <c r="C35" s="98" t="s">
        <v>2081</v>
      </c>
      <c r="D35" s="98" t="s">
        <v>1980</v>
      </c>
      <c r="E35" s="98" t="s">
        <v>2076</v>
      </c>
      <c r="F35" s="98"/>
      <c r="G35" s="98" t="s">
        <v>36</v>
      </c>
      <c r="H35" s="98"/>
      <c r="I35" s="98"/>
      <c r="J35" s="98" t="s">
        <v>51</v>
      </c>
      <c r="K35" s="98" t="s">
        <v>896</v>
      </c>
      <c r="L35" s="98" t="s">
        <v>39</v>
      </c>
      <c r="M35" s="98" t="s">
        <v>2082</v>
      </c>
      <c r="N35" s="98" t="s">
        <v>736</v>
      </c>
      <c r="O35" s="98" t="s">
        <v>42</v>
      </c>
      <c r="P35" s="98">
        <v>350</v>
      </c>
      <c r="Q35" s="98">
        <v>350</v>
      </c>
      <c r="R35" s="98"/>
      <c r="S35" s="98">
        <v>25</v>
      </c>
      <c r="T35" s="98"/>
      <c r="U35" s="98"/>
      <c r="V35" s="60" t="s">
        <v>36</v>
      </c>
      <c r="W35" s="60" t="s">
        <v>78</v>
      </c>
      <c r="X35" s="98" t="s">
        <v>2080</v>
      </c>
      <c r="Y35" s="70"/>
    </row>
    <row r="36" ht="45" spans="1:25">
      <c r="A36" s="60">
        <v>33</v>
      </c>
      <c r="B36" s="98">
        <v>2022</v>
      </c>
      <c r="C36" s="98" t="s">
        <v>2083</v>
      </c>
      <c r="D36" s="98" t="s">
        <v>1980</v>
      </c>
      <c r="E36" s="98" t="s">
        <v>2076</v>
      </c>
      <c r="F36" s="98" t="s">
        <v>36</v>
      </c>
      <c r="G36" s="98"/>
      <c r="H36" s="98"/>
      <c r="I36" s="98"/>
      <c r="J36" s="98" t="s">
        <v>51</v>
      </c>
      <c r="K36" s="98" t="s">
        <v>864</v>
      </c>
      <c r="L36" s="98" t="s">
        <v>39</v>
      </c>
      <c r="M36" s="98" t="s">
        <v>2084</v>
      </c>
      <c r="N36" s="98" t="s">
        <v>736</v>
      </c>
      <c r="O36" s="98" t="s">
        <v>42</v>
      </c>
      <c r="P36" s="98">
        <v>85</v>
      </c>
      <c r="Q36" s="98">
        <v>85</v>
      </c>
      <c r="R36" s="98">
        <v>1</v>
      </c>
      <c r="S36" s="98">
        <v>22</v>
      </c>
      <c r="T36" s="98"/>
      <c r="U36" s="98"/>
      <c r="V36" s="60" t="s">
        <v>36</v>
      </c>
      <c r="W36" s="60" t="s">
        <v>78</v>
      </c>
      <c r="X36" s="98" t="s">
        <v>880</v>
      </c>
      <c r="Y36" s="70"/>
    </row>
    <row r="37" ht="67.5" spans="1:25">
      <c r="A37" s="60">
        <v>34</v>
      </c>
      <c r="B37" s="464">
        <v>2022</v>
      </c>
      <c r="C37" s="465" t="s">
        <v>2085</v>
      </c>
      <c r="D37" s="465" t="s">
        <v>1980</v>
      </c>
      <c r="E37" s="286" t="s">
        <v>583</v>
      </c>
      <c r="F37" s="465"/>
      <c r="G37" s="465" t="s">
        <v>36</v>
      </c>
      <c r="H37" s="465"/>
      <c r="I37" s="465"/>
      <c r="J37" s="465" t="s">
        <v>51</v>
      </c>
      <c r="K37" s="465" t="s">
        <v>654</v>
      </c>
      <c r="L37" s="485" t="s">
        <v>39</v>
      </c>
      <c r="M37" s="465" t="s">
        <v>2086</v>
      </c>
      <c r="N37" s="465" t="s">
        <v>41</v>
      </c>
      <c r="O37" s="60" t="s">
        <v>42</v>
      </c>
      <c r="P37" s="465">
        <v>90</v>
      </c>
      <c r="Q37" s="465">
        <v>90</v>
      </c>
      <c r="R37" s="465"/>
      <c r="S37" s="465">
        <v>96</v>
      </c>
      <c r="T37" s="496"/>
      <c r="U37" s="465"/>
      <c r="V37" s="60" t="s">
        <v>36</v>
      </c>
      <c r="W37" s="60" t="s">
        <v>78</v>
      </c>
      <c r="X37" s="496" t="s">
        <v>1867</v>
      </c>
      <c r="Y37" s="70"/>
    </row>
    <row r="38" ht="67.5" spans="1:25">
      <c r="A38" s="60">
        <v>35</v>
      </c>
      <c r="B38" s="464">
        <v>2022</v>
      </c>
      <c r="C38" s="465" t="s">
        <v>2087</v>
      </c>
      <c r="D38" s="465" t="s">
        <v>1980</v>
      </c>
      <c r="E38" s="286" t="s">
        <v>583</v>
      </c>
      <c r="F38" s="465"/>
      <c r="G38" s="465" t="s">
        <v>36</v>
      </c>
      <c r="H38" s="465"/>
      <c r="I38" s="465"/>
      <c r="J38" s="465" t="s">
        <v>51</v>
      </c>
      <c r="K38" s="465" t="s">
        <v>654</v>
      </c>
      <c r="L38" s="485" t="s">
        <v>39</v>
      </c>
      <c r="M38" s="465" t="s">
        <v>2088</v>
      </c>
      <c r="N38" s="465" t="s">
        <v>41</v>
      </c>
      <c r="O38" s="60" t="s">
        <v>42</v>
      </c>
      <c r="P38" s="465">
        <v>160</v>
      </c>
      <c r="Q38" s="465">
        <v>160</v>
      </c>
      <c r="R38" s="465"/>
      <c r="S38" s="465">
        <v>96</v>
      </c>
      <c r="T38" s="496"/>
      <c r="U38" s="465"/>
      <c r="V38" s="60" t="s">
        <v>36</v>
      </c>
      <c r="W38" s="60" t="s">
        <v>78</v>
      </c>
      <c r="X38" s="496" t="s">
        <v>1867</v>
      </c>
      <c r="Y38" s="70"/>
    </row>
    <row r="39" ht="67.5" spans="1:25">
      <c r="A39" s="60">
        <v>36</v>
      </c>
      <c r="B39" s="464">
        <v>2022</v>
      </c>
      <c r="C39" s="91" t="s">
        <v>2089</v>
      </c>
      <c r="D39" s="465" t="s">
        <v>1980</v>
      </c>
      <c r="E39" s="286" t="s">
        <v>583</v>
      </c>
      <c r="F39" s="91" t="s">
        <v>36</v>
      </c>
      <c r="G39" s="91"/>
      <c r="H39" s="91"/>
      <c r="I39" s="91"/>
      <c r="J39" s="91" t="s">
        <v>51</v>
      </c>
      <c r="K39" s="91" t="s">
        <v>654</v>
      </c>
      <c r="L39" s="91" t="s">
        <v>39</v>
      </c>
      <c r="M39" s="91" t="s">
        <v>2090</v>
      </c>
      <c r="N39" s="465" t="s">
        <v>41</v>
      </c>
      <c r="O39" s="60" t="s">
        <v>42</v>
      </c>
      <c r="P39" s="465">
        <v>500</v>
      </c>
      <c r="Q39" s="465">
        <v>500</v>
      </c>
      <c r="R39" s="465"/>
      <c r="S39" s="465">
        <v>96</v>
      </c>
      <c r="T39" s="496"/>
      <c r="U39" s="465"/>
      <c r="V39" s="60" t="s">
        <v>36</v>
      </c>
      <c r="W39" s="60" t="s">
        <v>78</v>
      </c>
      <c r="X39" s="496" t="s">
        <v>1867</v>
      </c>
      <c r="Y39" s="70"/>
    </row>
    <row r="40" ht="67.5" spans="1:25">
      <c r="A40" s="60">
        <v>37</v>
      </c>
      <c r="B40" s="464">
        <v>2022</v>
      </c>
      <c r="C40" s="91" t="s">
        <v>2091</v>
      </c>
      <c r="D40" s="465" t="s">
        <v>1980</v>
      </c>
      <c r="E40" s="286" t="s">
        <v>583</v>
      </c>
      <c r="F40" s="91" t="s">
        <v>36</v>
      </c>
      <c r="G40" s="91"/>
      <c r="H40" s="91"/>
      <c r="I40" s="91"/>
      <c r="J40" s="91" t="s">
        <v>51</v>
      </c>
      <c r="K40" s="91" t="s">
        <v>654</v>
      </c>
      <c r="L40" s="91" t="s">
        <v>39</v>
      </c>
      <c r="M40" s="91" t="s">
        <v>2092</v>
      </c>
      <c r="N40" s="465" t="s">
        <v>41</v>
      </c>
      <c r="O40" s="60" t="s">
        <v>42</v>
      </c>
      <c r="P40" s="465">
        <v>260</v>
      </c>
      <c r="Q40" s="465">
        <v>260</v>
      </c>
      <c r="R40" s="465"/>
      <c r="S40" s="465">
        <v>96</v>
      </c>
      <c r="T40" s="496"/>
      <c r="U40" s="465"/>
      <c r="V40" s="60" t="s">
        <v>36</v>
      </c>
      <c r="W40" s="60" t="s">
        <v>78</v>
      </c>
      <c r="X40" s="496" t="s">
        <v>1867</v>
      </c>
      <c r="Y40" s="70"/>
    </row>
    <row r="41" ht="67.5" spans="1:25">
      <c r="A41" s="60">
        <v>38</v>
      </c>
      <c r="B41" s="464">
        <v>2022</v>
      </c>
      <c r="C41" s="91" t="s">
        <v>2093</v>
      </c>
      <c r="D41" s="465" t="s">
        <v>1980</v>
      </c>
      <c r="E41" s="286" t="s">
        <v>583</v>
      </c>
      <c r="F41" s="91" t="s">
        <v>36</v>
      </c>
      <c r="G41" s="91"/>
      <c r="H41" s="91"/>
      <c r="I41" s="91"/>
      <c r="J41" s="91" t="s">
        <v>51</v>
      </c>
      <c r="K41" s="91" t="s">
        <v>654</v>
      </c>
      <c r="L41" s="91" t="s">
        <v>39</v>
      </c>
      <c r="M41" s="91" t="s">
        <v>2094</v>
      </c>
      <c r="N41" s="465" t="s">
        <v>41</v>
      </c>
      <c r="O41" s="60" t="s">
        <v>42</v>
      </c>
      <c r="P41" s="465">
        <v>180</v>
      </c>
      <c r="Q41" s="465">
        <v>180</v>
      </c>
      <c r="R41" s="465"/>
      <c r="S41" s="465">
        <v>96</v>
      </c>
      <c r="T41" s="496"/>
      <c r="U41" s="465"/>
      <c r="V41" s="60" t="s">
        <v>36</v>
      </c>
      <c r="W41" s="60" t="s">
        <v>78</v>
      </c>
      <c r="X41" s="496" t="s">
        <v>1867</v>
      </c>
      <c r="Y41" s="70"/>
    </row>
    <row r="42" ht="67.5" spans="1:25">
      <c r="A42" s="60">
        <v>39</v>
      </c>
      <c r="B42" s="464">
        <v>2022</v>
      </c>
      <c r="C42" s="91" t="s">
        <v>2095</v>
      </c>
      <c r="D42" s="465" t="s">
        <v>1980</v>
      </c>
      <c r="E42" s="286" t="s">
        <v>583</v>
      </c>
      <c r="F42" s="91" t="s">
        <v>36</v>
      </c>
      <c r="G42" s="91"/>
      <c r="H42" s="91"/>
      <c r="I42" s="91"/>
      <c r="J42" s="91" t="s">
        <v>51</v>
      </c>
      <c r="K42" s="91" t="s">
        <v>654</v>
      </c>
      <c r="L42" s="91" t="s">
        <v>39</v>
      </c>
      <c r="M42" s="91" t="s">
        <v>2096</v>
      </c>
      <c r="N42" s="465" t="s">
        <v>41</v>
      </c>
      <c r="O42" s="60" t="s">
        <v>42</v>
      </c>
      <c r="P42" s="465">
        <v>110</v>
      </c>
      <c r="Q42" s="465">
        <v>110</v>
      </c>
      <c r="R42" s="465"/>
      <c r="S42" s="465">
        <v>96</v>
      </c>
      <c r="T42" s="496"/>
      <c r="U42" s="465"/>
      <c r="V42" s="60" t="s">
        <v>36</v>
      </c>
      <c r="W42" s="60" t="s">
        <v>78</v>
      </c>
      <c r="X42" s="496" t="s">
        <v>1867</v>
      </c>
      <c r="Y42" s="70"/>
    </row>
    <row r="43" ht="67.5" spans="1:25">
      <c r="A43" s="60">
        <v>40</v>
      </c>
      <c r="B43" s="181">
        <v>2022</v>
      </c>
      <c r="C43" s="181" t="s">
        <v>2097</v>
      </c>
      <c r="D43" s="465" t="s">
        <v>1980</v>
      </c>
      <c r="E43" s="286" t="s">
        <v>583</v>
      </c>
      <c r="F43" s="181" t="s">
        <v>36</v>
      </c>
      <c r="G43" s="181"/>
      <c r="H43" s="181"/>
      <c r="I43" s="181"/>
      <c r="J43" s="91" t="s">
        <v>51</v>
      </c>
      <c r="K43" s="181" t="s">
        <v>1404</v>
      </c>
      <c r="L43" s="181" t="s">
        <v>36</v>
      </c>
      <c r="M43" s="181" t="s">
        <v>2098</v>
      </c>
      <c r="N43" s="465" t="s">
        <v>41</v>
      </c>
      <c r="O43" s="60" t="s">
        <v>42</v>
      </c>
      <c r="P43" s="181">
        <v>80</v>
      </c>
      <c r="Q43" s="181">
        <v>80</v>
      </c>
      <c r="R43" s="181">
        <v>1</v>
      </c>
      <c r="S43" s="181">
        <v>62</v>
      </c>
      <c r="T43" s="181"/>
      <c r="U43" s="181"/>
      <c r="V43" s="60" t="s">
        <v>36</v>
      </c>
      <c r="W43" s="60" t="s">
        <v>78</v>
      </c>
      <c r="X43" s="496" t="s">
        <v>1867</v>
      </c>
      <c r="Y43" s="70"/>
    </row>
    <row r="44" ht="67.5" spans="1:25">
      <c r="A44" s="60">
        <v>41</v>
      </c>
      <c r="B44" s="464">
        <v>2022</v>
      </c>
      <c r="C44" s="465" t="s">
        <v>2099</v>
      </c>
      <c r="D44" s="465" t="s">
        <v>1980</v>
      </c>
      <c r="E44" s="286" t="s">
        <v>2100</v>
      </c>
      <c r="F44" s="465"/>
      <c r="G44" s="465" t="s">
        <v>36</v>
      </c>
      <c r="H44" s="465"/>
      <c r="I44" s="465"/>
      <c r="J44" s="465" t="s">
        <v>51</v>
      </c>
      <c r="K44" s="465" t="s">
        <v>2101</v>
      </c>
      <c r="L44" s="485" t="s">
        <v>36</v>
      </c>
      <c r="M44" s="465" t="s">
        <v>2102</v>
      </c>
      <c r="N44" s="465" t="s">
        <v>141</v>
      </c>
      <c r="O44" s="60" t="s">
        <v>42</v>
      </c>
      <c r="P44" s="465">
        <v>150</v>
      </c>
      <c r="Q44" s="465">
        <v>150</v>
      </c>
      <c r="R44" s="465"/>
      <c r="S44" s="465">
        <v>15</v>
      </c>
      <c r="T44" s="496"/>
      <c r="U44" s="465"/>
      <c r="V44" s="60" t="s">
        <v>36</v>
      </c>
      <c r="W44" s="60" t="s">
        <v>78</v>
      </c>
      <c r="X44" s="496" t="s">
        <v>1867</v>
      </c>
      <c r="Y44" s="70"/>
    </row>
    <row r="45" ht="67.5" spans="1:25">
      <c r="A45" s="60">
        <v>42</v>
      </c>
      <c r="B45" s="464">
        <v>2022</v>
      </c>
      <c r="C45" s="465" t="s">
        <v>2103</v>
      </c>
      <c r="D45" s="465" t="s">
        <v>1980</v>
      </c>
      <c r="E45" s="286" t="s">
        <v>2100</v>
      </c>
      <c r="F45" s="465"/>
      <c r="G45" s="465" t="s">
        <v>36</v>
      </c>
      <c r="H45" s="465"/>
      <c r="I45" s="465"/>
      <c r="J45" s="465" t="s">
        <v>51</v>
      </c>
      <c r="K45" s="465" t="s">
        <v>2101</v>
      </c>
      <c r="L45" s="485" t="s">
        <v>36</v>
      </c>
      <c r="M45" s="465" t="s">
        <v>2104</v>
      </c>
      <c r="N45" s="465" t="s">
        <v>1457</v>
      </c>
      <c r="O45" s="60" t="s">
        <v>42</v>
      </c>
      <c r="P45" s="465">
        <v>180</v>
      </c>
      <c r="Q45" s="465">
        <v>180</v>
      </c>
      <c r="R45" s="465"/>
      <c r="S45" s="465">
        <v>12</v>
      </c>
      <c r="T45" s="496"/>
      <c r="U45" s="465"/>
      <c r="V45" s="60" t="s">
        <v>36</v>
      </c>
      <c r="W45" s="60" t="s">
        <v>78</v>
      </c>
      <c r="X45" s="496" t="s">
        <v>1867</v>
      </c>
      <c r="Y45" s="70"/>
    </row>
    <row r="46" ht="135" spans="1:25">
      <c r="A46" s="60">
        <v>43</v>
      </c>
      <c r="B46" s="466">
        <v>2022</v>
      </c>
      <c r="C46" s="91" t="s">
        <v>2105</v>
      </c>
      <c r="D46" s="89" t="s">
        <v>2106</v>
      </c>
      <c r="E46" s="466" t="s">
        <v>2107</v>
      </c>
      <c r="F46" s="466" t="s">
        <v>36</v>
      </c>
      <c r="G46" s="466"/>
      <c r="H46" s="466"/>
      <c r="I46" s="466"/>
      <c r="J46" s="466" t="s">
        <v>51</v>
      </c>
      <c r="K46" s="466" t="s">
        <v>2108</v>
      </c>
      <c r="L46" s="466" t="s">
        <v>39</v>
      </c>
      <c r="M46" s="466" t="s">
        <v>2109</v>
      </c>
      <c r="N46" s="125" t="s">
        <v>736</v>
      </c>
      <c r="O46" s="60" t="s">
        <v>42</v>
      </c>
      <c r="P46" s="466">
        <v>200</v>
      </c>
      <c r="Q46" s="466">
        <v>200</v>
      </c>
      <c r="R46" s="466"/>
      <c r="S46" s="466">
        <v>77</v>
      </c>
      <c r="T46" s="466"/>
      <c r="U46" s="466"/>
      <c r="V46" s="466" t="s">
        <v>36</v>
      </c>
      <c r="W46" s="466" t="s">
        <v>78</v>
      </c>
      <c r="X46" s="497" t="s">
        <v>2110</v>
      </c>
      <c r="Y46" s="70"/>
    </row>
    <row r="47" ht="180" spans="1:25">
      <c r="A47" s="60">
        <v>44</v>
      </c>
      <c r="B47" s="466">
        <v>2022</v>
      </c>
      <c r="C47" s="91" t="s">
        <v>2111</v>
      </c>
      <c r="D47" s="89" t="s">
        <v>2106</v>
      </c>
      <c r="E47" s="466" t="s">
        <v>2107</v>
      </c>
      <c r="F47" s="466" t="s">
        <v>36</v>
      </c>
      <c r="G47" s="466"/>
      <c r="H47" s="466"/>
      <c r="I47" s="466"/>
      <c r="J47" s="466" t="s">
        <v>51</v>
      </c>
      <c r="K47" s="466" t="s">
        <v>2108</v>
      </c>
      <c r="L47" s="466" t="s">
        <v>39</v>
      </c>
      <c r="M47" s="466" t="s">
        <v>2112</v>
      </c>
      <c r="N47" s="125" t="s">
        <v>736</v>
      </c>
      <c r="O47" s="60" t="s">
        <v>42</v>
      </c>
      <c r="P47" s="466">
        <v>400</v>
      </c>
      <c r="Q47" s="466">
        <v>400</v>
      </c>
      <c r="R47" s="466"/>
      <c r="S47" s="466">
        <v>77</v>
      </c>
      <c r="T47" s="466"/>
      <c r="U47" s="466"/>
      <c r="V47" s="466" t="s">
        <v>36</v>
      </c>
      <c r="W47" s="466" t="s">
        <v>78</v>
      </c>
      <c r="X47" s="497" t="s">
        <v>2110</v>
      </c>
      <c r="Y47" s="70"/>
    </row>
    <row r="48" ht="78.75" spans="1:25">
      <c r="A48" s="60">
        <v>45</v>
      </c>
      <c r="B48" s="466">
        <v>2022</v>
      </c>
      <c r="C48" s="91" t="s">
        <v>2113</v>
      </c>
      <c r="D48" s="89" t="s">
        <v>2106</v>
      </c>
      <c r="E48" s="466" t="s">
        <v>2107</v>
      </c>
      <c r="F48" s="466" t="s">
        <v>36</v>
      </c>
      <c r="G48" s="466"/>
      <c r="H48" s="466"/>
      <c r="I48" s="466"/>
      <c r="J48" s="466" t="s">
        <v>51</v>
      </c>
      <c r="K48" s="466" t="s">
        <v>2108</v>
      </c>
      <c r="L48" s="466" t="s">
        <v>39</v>
      </c>
      <c r="M48" s="466" t="s">
        <v>2114</v>
      </c>
      <c r="N48" s="125" t="s">
        <v>736</v>
      </c>
      <c r="O48" s="60" t="s">
        <v>42</v>
      </c>
      <c r="P48" s="466">
        <v>400</v>
      </c>
      <c r="Q48" s="466">
        <v>400</v>
      </c>
      <c r="R48" s="466"/>
      <c r="S48" s="466">
        <v>77</v>
      </c>
      <c r="T48" s="466"/>
      <c r="U48" s="466"/>
      <c r="V48" s="466" t="s">
        <v>36</v>
      </c>
      <c r="W48" s="466" t="s">
        <v>78</v>
      </c>
      <c r="X48" s="497" t="s">
        <v>2110</v>
      </c>
      <c r="Y48" s="70"/>
    </row>
    <row r="49" ht="45" spans="1:25">
      <c r="A49" s="60">
        <v>46</v>
      </c>
      <c r="B49" s="89">
        <v>2022</v>
      </c>
      <c r="C49" s="467" t="s">
        <v>2115</v>
      </c>
      <c r="D49" s="91" t="s">
        <v>1980</v>
      </c>
      <c r="E49" s="91" t="s">
        <v>2006</v>
      </c>
      <c r="F49" s="91" t="s">
        <v>36</v>
      </c>
      <c r="G49" s="91"/>
      <c r="H49" s="94"/>
      <c r="I49" s="94"/>
      <c r="J49" s="91" t="s">
        <v>51</v>
      </c>
      <c r="K49" s="91" t="s">
        <v>2116</v>
      </c>
      <c r="L49" s="91" t="s">
        <v>36</v>
      </c>
      <c r="M49" s="91" t="s">
        <v>2117</v>
      </c>
      <c r="N49" s="91" t="s">
        <v>41</v>
      </c>
      <c r="O49" s="91" t="s">
        <v>719</v>
      </c>
      <c r="P49" s="94">
        <v>75</v>
      </c>
      <c r="Q49" s="94">
        <v>75</v>
      </c>
      <c r="R49" s="91"/>
      <c r="S49" s="94"/>
      <c r="T49" s="94"/>
      <c r="U49" s="94">
        <v>20</v>
      </c>
      <c r="V49" s="466" t="s">
        <v>36</v>
      </c>
      <c r="W49" s="466" t="s">
        <v>78</v>
      </c>
      <c r="X49" s="91" t="s">
        <v>2008</v>
      </c>
      <c r="Y49" s="70"/>
    </row>
    <row r="50" ht="56.25" spans="1:25">
      <c r="A50" s="60">
        <v>47</v>
      </c>
      <c r="B50" s="91">
        <v>2022</v>
      </c>
      <c r="C50" s="467" t="s">
        <v>2118</v>
      </c>
      <c r="D50" s="91" t="s">
        <v>1980</v>
      </c>
      <c r="E50" s="91" t="s">
        <v>2006</v>
      </c>
      <c r="F50" s="91" t="s">
        <v>36</v>
      </c>
      <c r="G50" s="91"/>
      <c r="H50" s="94"/>
      <c r="I50" s="94"/>
      <c r="J50" s="91" t="s">
        <v>51</v>
      </c>
      <c r="K50" s="91" t="s">
        <v>213</v>
      </c>
      <c r="L50" s="91" t="s">
        <v>39</v>
      </c>
      <c r="M50" s="91" t="s">
        <v>2119</v>
      </c>
      <c r="N50" s="91" t="s">
        <v>41</v>
      </c>
      <c r="O50" s="91" t="s">
        <v>719</v>
      </c>
      <c r="P50" s="94">
        <v>20</v>
      </c>
      <c r="Q50" s="94">
        <v>20</v>
      </c>
      <c r="R50" s="91"/>
      <c r="S50" s="94"/>
      <c r="T50" s="94">
        <v>0</v>
      </c>
      <c r="U50" s="94">
        <v>16</v>
      </c>
      <c r="V50" s="94" t="s">
        <v>39</v>
      </c>
      <c r="W50" s="94" t="s">
        <v>201</v>
      </c>
      <c r="X50" s="91" t="s">
        <v>2008</v>
      </c>
      <c r="Y50" s="70"/>
    </row>
    <row r="51" ht="135" spans="1:25">
      <c r="A51" s="60">
        <v>48</v>
      </c>
      <c r="B51" s="8">
        <v>2022</v>
      </c>
      <c r="C51" s="8" t="s">
        <v>2120</v>
      </c>
      <c r="D51" s="468" t="s">
        <v>1980</v>
      </c>
      <c r="E51" s="8" t="s">
        <v>2121</v>
      </c>
      <c r="F51" s="8"/>
      <c r="G51" s="8"/>
      <c r="H51" s="8" t="s">
        <v>36</v>
      </c>
      <c r="I51" s="8"/>
      <c r="J51" s="8" t="s">
        <v>51</v>
      </c>
      <c r="K51" s="8" t="s">
        <v>2122</v>
      </c>
      <c r="L51" s="8" t="s">
        <v>39</v>
      </c>
      <c r="M51" s="8" t="s">
        <v>2123</v>
      </c>
      <c r="N51" s="469" t="s">
        <v>290</v>
      </c>
      <c r="O51" s="91" t="s">
        <v>719</v>
      </c>
      <c r="P51" s="8">
        <v>1500</v>
      </c>
      <c r="Q51" s="8">
        <v>1500</v>
      </c>
      <c r="R51" s="70"/>
      <c r="S51" s="8">
        <v>24</v>
      </c>
      <c r="T51" s="8"/>
      <c r="U51" s="8"/>
      <c r="V51" s="8" t="s">
        <v>36</v>
      </c>
      <c r="W51" s="8" t="s">
        <v>78</v>
      </c>
      <c r="X51" s="469" t="s">
        <v>2017</v>
      </c>
      <c r="Y51" s="70"/>
    </row>
    <row r="52" ht="54" spans="1:25">
      <c r="A52" s="60">
        <v>49</v>
      </c>
      <c r="B52" s="469">
        <v>2022</v>
      </c>
      <c r="C52" s="469" t="s">
        <v>2124</v>
      </c>
      <c r="D52" s="468" t="s">
        <v>1980</v>
      </c>
      <c r="E52" s="8" t="s">
        <v>2121</v>
      </c>
      <c r="F52" s="469"/>
      <c r="G52" s="469"/>
      <c r="H52" s="8" t="s">
        <v>36</v>
      </c>
      <c r="I52" s="469"/>
      <c r="J52" s="486" t="s">
        <v>51</v>
      </c>
      <c r="K52" s="487" t="s">
        <v>513</v>
      </c>
      <c r="L52" s="486" t="s">
        <v>39</v>
      </c>
      <c r="M52" s="469" t="s">
        <v>2125</v>
      </c>
      <c r="N52" s="469" t="s">
        <v>290</v>
      </c>
      <c r="O52" s="91" t="s">
        <v>719</v>
      </c>
      <c r="P52" s="469">
        <v>48</v>
      </c>
      <c r="Q52" s="487">
        <v>48</v>
      </c>
      <c r="R52" s="70"/>
      <c r="S52" s="469">
        <v>24</v>
      </c>
      <c r="T52" s="469"/>
      <c r="U52" s="468"/>
      <c r="V52" s="469"/>
      <c r="W52" s="468"/>
      <c r="X52" s="469" t="s">
        <v>2017</v>
      </c>
      <c r="Y52" s="70"/>
    </row>
    <row r="53" ht="54" spans="1:25">
      <c r="A53" s="60">
        <v>50</v>
      </c>
      <c r="B53" s="8">
        <v>2022</v>
      </c>
      <c r="C53" s="8" t="s">
        <v>2126</v>
      </c>
      <c r="D53" s="8" t="s">
        <v>1980</v>
      </c>
      <c r="E53" s="8" t="s">
        <v>2121</v>
      </c>
      <c r="F53" s="8"/>
      <c r="G53" s="8"/>
      <c r="H53" s="8" t="s">
        <v>36</v>
      </c>
      <c r="I53" s="8"/>
      <c r="J53" s="8" t="s">
        <v>2127</v>
      </c>
      <c r="K53" s="8" t="s">
        <v>502</v>
      </c>
      <c r="L53" s="8" t="s">
        <v>39</v>
      </c>
      <c r="M53" s="8" t="s">
        <v>2128</v>
      </c>
      <c r="N53" s="8" t="s">
        <v>290</v>
      </c>
      <c r="O53" s="91" t="s">
        <v>719</v>
      </c>
      <c r="P53" s="8">
        <v>500</v>
      </c>
      <c r="Q53" s="8">
        <v>500</v>
      </c>
      <c r="R53" s="70"/>
      <c r="S53" s="8">
        <v>24</v>
      </c>
      <c r="T53" s="8"/>
      <c r="U53" s="8"/>
      <c r="V53" s="8" t="s">
        <v>36</v>
      </c>
      <c r="W53" s="8" t="s">
        <v>78</v>
      </c>
      <c r="X53" s="8" t="s">
        <v>1562</v>
      </c>
      <c r="Y53" s="70"/>
    </row>
    <row r="54" ht="160" customHeight="1" spans="1:25">
      <c r="A54" s="60">
        <v>51</v>
      </c>
      <c r="B54" s="470">
        <v>2022</v>
      </c>
      <c r="C54" s="471" t="s">
        <v>2129</v>
      </c>
      <c r="D54" s="471" t="s">
        <v>1980</v>
      </c>
      <c r="E54" s="471" t="s">
        <v>2130</v>
      </c>
      <c r="F54" s="471" t="s">
        <v>36</v>
      </c>
      <c r="G54" s="471"/>
      <c r="H54" s="471"/>
      <c r="I54" s="471"/>
      <c r="J54" s="471" t="s">
        <v>873</v>
      </c>
      <c r="K54" s="471" t="s">
        <v>812</v>
      </c>
      <c r="L54" s="471" t="s">
        <v>39</v>
      </c>
      <c r="M54" s="471" t="s">
        <v>2131</v>
      </c>
      <c r="N54" s="471" t="s">
        <v>141</v>
      </c>
      <c r="O54" s="471" t="s">
        <v>42</v>
      </c>
      <c r="P54" s="471">
        <v>240</v>
      </c>
      <c r="Q54" s="471">
        <v>240</v>
      </c>
      <c r="R54" s="471"/>
      <c r="S54" s="471">
        <v>17</v>
      </c>
      <c r="T54" s="471"/>
      <c r="U54" s="471">
        <v>0.2</v>
      </c>
      <c r="V54" s="471" t="s">
        <v>36</v>
      </c>
      <c r="W54" s="471" t="s">
        <v>78</v>
      </c>
      <c r="X54" s="471" t="s">
        <v>2132</v>
      </c>
      <c r="Y54" s="70"/>
    </row>
    <row r="55" ht="48" spans="1:25">
      <c r="A55" s="60">
        <v>52</v>
      </c>
      <c r="B55" s="470">
        <v>2022</v>
      </c>
      <c r="C55" s="471" t="s">
        <v>2133</v>
      </c>
      <c r="D55" s="471" t="s">
        <v>1980</v>
      </c>
      <c r="E55" s="471" t="s">
        <v>2130</v>
      </c>
      <c r="F55" s="471" t="s">
        <v>36</v>
      </c>
      <c r="G55" s="472"/>
      <c r="H55" s="471"/>
      <c r="I55" s="471"/>
      <c r="J55" s="471" t="s">
        <v>51</v>
      </c>
      <c r="K55" s="471" t="s">
        <v>823</v>
      </c>
      <c r="L55" s="471" t="s">
        <v>39</v>
      </c>
      <c r="M55" s="471" t="s">
        <v>2134</v>
      </c>
      <c r="N55" s="471" t="s">
        <v>290</v>
      </c>
      <c r="O55" s="471" t="s">
        <v>42</v>
      </c>
      <c r="P55" s="471">
        <v>20</v>
      </c>
      <c r="Q55" s="471">
        <v>20</v>
      </c>
      <c r="R55" s="471"/>
      <c r="S55" s="471">
        <v>68</v>
      </c>
      <c r="T55" s="471"/>
      <c r="U55" s="471"/>
      <c r="V55" s="471" t="s">
        <v>39</v>
      </c>
      <c r="W55" s="471" t="s">
        <v>81</v>
      </c>
      <c r="X55" s="471" t="s">
        <v>2135</v>
      </c>
      <c r="Y55" s="70"/>
    </row>
    <row r="56" ht="72" spans="1:25">
      <c r="A56" s="60">
        <v>53</v>
      </c>
      <c r="B56" s="473">
        <v>2022</v>
      </c>
      <c r="C56" s="474" t="s">
        <v>2136</v>
      </c>
      <c r="D56" s="12" t="s">
        <v>1980</v>
      </c>
      <c r="E56" s="12" t="s">
        <v>2137</v>
      </c>
      <c r="F56" s="474" t="s">
        <v>36</v>
      </c>
      <c r="G56" s="474"/>
      <c r="H56" s="474"/>
      <c r="I56" s="474"/>
      <c r="J56" s="474" t="s">
        <v>51</v>
      </c>
      <c r="K56" s="471" t="s">
        <v>1444</v>
      </c>
      <c r="L56" s="474" t="s">
        <v>36</v>
      </c>
      <c r="M56" s="474" t="s">
        <v>2138</v>
      </c>
      <c r="N56" s="474" t="s">
        <v>290</v>
      </c>
      <c r="O56" s="488" t="s">
        <v>42</v>
      </c>
      <c r="P56" s="474">
        <v>49</v>
      </c>
      <c r="Q56" s="474">
        <v>49</v>
      </c>
      <c r="R56" s="474">
        <v>1</v>
      </c>
      <c r="S56" s="474">
        <v>120</v>
      </c>
      <c r="T56" s="474">
        <v>1</v>
      </c>
      <c r="U56" s="474"/>
      <c r="V56" s="474" t="s">
        <v>39</v>
      </c>
      <c r="W56" s="12" t="s">
        <v>81</v>
      </c>
      <c r="X56" s="474" t="s">
        <v>1867</v>
      </c>
      <c r="Y56" s="70"/>
    </row>
    <row r="57" ht="72" spans="1:25">
      <c r="A57" s="60">
        <v>54</v>
      </c>
      <c r="B57" s="473">
        <v>2022</v>
      </c>
      <c r="C57" s="474" t="s">
        <v>2139</v>
      </c>
      <c r="D57" s="12" t="s">
        <v>1980</v>
      </c>
      <c r="E57" s="12" t="s">
        <v>2137</v>
      </c>
      <c r="F57" s="474" t="s">
        <v>36</v>
      </c>
      <c r="G57" s="474"/>
      <c r="H57" s="474"/>
      <c r="I57" s="474"/>
      <c r="J57" s="474" t="s">
        <v>51</v>
      </c>
      <c r="K57" s="471" t="s">
        <v>1444</v>
      </c>
      <c r="L57" s="474" t="s">
        <v>36</v>
      </c>
      <c r="M57" s="474" t="s">
        <v>2140</v>
      </c>
      <c r="N57" s="474" t="s">
        <v>290</v>
      </c>
      <c r="O57" s="488" t="s">
        <v>42</v>
      </c>
      <c r="P57" s="474">
        <v>49</v>
      </c>
      <c r="Q57" s="474">
        <v>49</v>
      </c>
      <c r="R57" s="474">
        <v>1</v>
      </c>
      <c r="S57" s="474">
        <v>82</v>
      </c>
      <c r="T57" s="474">
        <v>1</v>
      </c>
      <c r="U57" s="474"/>
      <c r="V57" s="474" t="s">
        <v>39</v>
      </c>
      <c r="W57" s="12" t="s">
        <v>81</v>
      </c>
      <c r="X57" s="474" t="s">
        <v>1867</v>
      </c>
      <c r="Y57" s="70"/>
    </row>
    <row r="58" ht="72" spans="1:25">
      <c r="A58" s="60">
        <v>55</v>
      </c>
      <c r="B58" s="473">
        <v>2022</v>
      </c>
      <c r="C58" s="474" t="s">
        <v>2141</v>
      </c>
      <c r="D58" s="12" t="s">
        <v>1980</v>
      </c>
      <c r="E58" s="12" t="s">
        <v>2137</v>
      </c>
      <c r="F58" s="474" t="s">
        <v>36</v>
      </c>
      <c r="G58" s="474"/>
      <c r="H58" s="474"/>
      <c r="I58" s="474"/>
      <c r="J58" s="474" t="s">
        <v>51</v>
      </c>
      <c r="K58" s="471" t="s">
        <v>1444</v>
      </c>
      <c r="L58" s="474" t="s">
        <v>36</v>
      </c>
      <c r="M58" s="474" t="s">
        <v>2140</v>
      </c>
      <c r="N58" s="474" t="s">
        <v>290</v>
      </c>
      <c r="O58" s="488" t="s">
        <v>42</v>
      </c>
      <c r="P58" s="474">
        <v>49</v>
      </c>
      <c r="Q58" s="474">
        <v>49</v>
      </c>
      <c r="R58" s="474">
        <v>1</v>
      </c>
      <c r="S58" s="474">
        <v>110</v>
      </c>
      <c r="T58" s="474">
        <v>1</v>
      </c>
      <c r="U58" s="474"/>
      <c r="V58" s="474" t="s">
        <v>39</v>
      </c>
      <c r="W58" s="12" t="s">
        <v>81</v>
      </c>
      <c r="X58" s="474" t="s">
        <v>1867</v>
      </c>
      <c r="Y58" s="70"/>
    </row>
    <row r="59" ht="84" spans="1:25">
      <c r="A59" s="60">
        <v>56</v>
      </c>
      <c r="B59" s="473">
        <v>2022</v>
      </c>
      <c r="C59" s="328" t="s">
        <v>2142</v>
      </c>
      <c r="D59" s="471" t="s">
        <v>1980</v>
      </c>
      <c r="E59" s="305" t="s">
        <v>2130</v>
      </c>
      <c r="F59" s="357" t="s">
        <v>36</v>
      </c>
      <c r="G59" s="12"/>
      <c r="H59" s="12"/>
      <c r="I59" s="12"/>
      <c r="J59" s="305" t="s">
        <v>51</v>
      </c>
      <c r="K59" s="12" t="s">
        <v>831</v>
      </c>
      <c r="L59" s="12" t="s">
        <v>39</v>
      </c>
      <c r="M59" s="328" t="s">
        <v>2143</v>
      </c>
      <c r="N59" s="374" t="s">
        <v>833</v>
      </c>
      <c r="O59" s="471" t="s">
        <v>42</v>
      </c>
      <c r="P59" s="12">
        <v>300</v>
      </c>
      <c r="Q59" s="12">
        <v>300</v>
      </c>
      <c r="R59" s="12"/>
      <c r="S59" s="12">
        <v>93</v>
      </c>
      <c r="T59" s="12">
        <v>20</v>
      </c>
      <c r="U59" s="12">
        <v>0.1</v>
      </c>
      <c r="V59" s="12" t="s">
        <v>36</v>
      </c>
      <c r="W59" s="12" t="s">
        <v>78</v>
      </c>
      <c r="X59" s="305" t="s">
        <v>2144</v>
      </c>
      <c r="Y59" s="70"/>
    </row>
    <row r="60" ht="216" spans="1:25">
      <c r="A60" s="60">
        <v>57</v>
      </c>
      <c r="B60" s="473">
        <v>2022</v>
      </c>
      <c r="C60" s="12" t="s">
        <v>2145</v>
      </c>
      <c r="D60" s="12" t="s">
        <v>1980</v>
      </c>
      <c r="E60" s="12" t="s">
        <v>2130</v>
      </c>
      <c r="F60" s="12" t="s">
        <v>36</v>
      </c>
      <c r="G60" s="12"/>
      <c r="H60" s="12"/>
      <c r="I60" s="12"/>
      <c r="J60" s="12" t="s">
        <v>51</v>
      </c>
      <c r="K60" s="12" t="s">
        <v>2146</v>
      </c>
      <c r="L60" s="12" t="s">
        <v>39</v>
      </c>
      <c r="M60" s="489" t="s">
        <v>2147</v>
      </c>
      <c r="N60" s="12" t="s">
        <v>290</v>
      </c>
      <c r="O60" s="12" t="s">
        <v>719</v>
      </c>
      <c r="P60" s="12">
        <v>1000</v>
      </c>
      <c r="Q60" s="12">
        <v>1000</v>
      </c>
      <c r="R60" s="12"/>
      <c r="S60" s="12">
        <v>141</v>
      </c>
      <c r="T60" s="12"/>
      <c r="U60" s="12">
        <v>1.05</v>
      </c>
      <c r="V60" s="12" t="s">
        <v>36</v>
      </c>
      <c r="W60" s="12" t="s">
        <v>78</v>
      </c>
      <c r="X60" s="305" t="s">
        <v>2144</v>
      </c>
      <c r="Y60" s="70"/>
    </row>
    <row r="61" ht="72" spans="1:25">
      <c r="A61" s="60">
        <v>58</v>
      </c>
      <c r="B61" s="473">
        <v>2022</v>
      </c>
      <c r="C61" s="475" t="s">
        <v>2148</v>
      </c>
      <c r="D61" s="476" t="s">
        <v>1980</v>
      </c>
      <c r="E61" s="12" t="s">
        <v>2130</v>
      </c>
      <c r="F61" s="323" t="s">
        <v>36</v>
      </c>
      <c r="G61" s="323"/>
      <c r="H61" s="323"/>
      <c r="I61" s="323"/>
      <c r="J61" s="323" t="s">
        <v>51</v>
      </c>
      <c r="K61" s="323" t="s">
        <v>847</v>
      </c>
      <c r="L61" s="323" t="s">
        <v>39</v>
      </c>
      <c r="M61" s="323" t="s">
        <v>2149</v>
      </c>
      <c r="N61" s="471" t="s">
        <v>42</v>
      </c>
      <c r="O61" s="324" t="s">
        <v>290</v>
      </c>
      <c r="P61" s="323">
        <v>30</v>
      </c>
      <c r="Q61" s="323">
        <v>30</v>
      </c>
      <c r="R61" s="498"/>
      <c r="S61" s="498">
        <v>57</v>
      </c>
      <c r="T61" s="498"/>
      <c r="U61" s="323"/>
      <c r="V61" s="323" t="s">
        <v>39</v>
      </c>
      <c r="W61" s="324" t="s">
        <v>81</v>
      </c>
      <c r="X61" s="324" t="s">
        <v>1867</v>
      </c>
      <c r="Y61" s="70"/>
    </row>
    <row r="62" ht="41" customHeight="1" spans="16:16">
      <c r="P62">
        <f>SUM(P4:P61)</f>
        <v>30590</v>
      </c>
    </row>
  </sheetData>
  <mergeCells count="18">
    <mergeCell ref="A1:X1"/>
    <mergeCell ref="F2:I2"/>
    <mergeCell ref="P2:Q2"/>
    <mergeCell ref="R2:U2"/>
    <mergeCell ref="V2:W2"/>
    <mergeCell ref="A2:A3"/>
    <mergeCell ref="B2:B3"/>
    <mergeCell ref="C2:C3"/>
    <mergeCell ref="D2:D3"/>
    <mergeCell ref="E2:E3"/>
    <mergeCell ref="J2:J3"/>
    <mergeCell ref="K2:K3"/>
    <mergeCell ref="L2:L3"/>
    <mergeCell ref="M2:M3"/>
    <mergeCell ref="N2:N3"/>
    <mergeCell ref="O2:O3"/>
    <mergeCell ref="X2:X3"/>
    <mergeCell ref="Y2:Y3"/>
  </mergeCells>
  <conditionalFormatting sqref="C10">
    <cfRule type="duplicateValues" dxfId="1" priority="5"/>
  </conditionalFormatting>
  <conditionalFormatting sqref="C22">
    <cfRule type="duplicateValues" dxfId="1" priority="4"/>
  </conditionalFormatting>
  <conditionalFormatting sqref="C32">
    <cfRule type="duplicateValues" dxfId="1" priority="3"/>
  </conditionalFormatting>
  <conditionalFormatting sqref="C37">
    <cfRule type="duplicateValues" dxfId="1" priority="2"/>
  </conditionalFormatting>
  <conditionalFormatting sqref="C44">
    <cfRule type="duplicateValues" dxfId="1" priority="1"/>
  </conditionalFormatting>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6"/>
  <sheetViews>
    <sheetView topLeftCell="A17" workbookViewId="0">
      <selection activeCell="AB2" sqref="A1:AB46"/>
    </sheetView>
  </sheetViews>
  <sheetFormatPr defaultColWidth="9" defaultRowHeight="13.5"/>
  <cols>
    <col min="1" max="2" width="4.88333333333333" customWidth="1"/>
    <col min="3" max="3" width="9.425" customWidth="1"/>
    <col min="4" max="5" width="5.675" customWidth="1"/>
    <col min="6" max="9" width="4.88333333333333" customWidth="1"/>
    <col min="10" max="10" width="5.63333333333333" customWidth="1"/>
    <col min="11" max="11" width="4.88333333333333" customWidth="1"/>
    <col min="12" max="12" width="4.63333333333333" customWidth="1"/>
    <col min="13" max="13" width="24.2" customWidth="1"/>
    <col min="14" max="14" width="4.425" customWidth="1"/>
    <col min="15" max="15" width="7.83333333333333" customWidth="1"/>
    <col min="16" max="16" width="6.25" customWidth="1"/>
    <col min="17" max="20" width="4.88333333333333" customWidth="1"/>
    <col min="21" max="22" width="5" customWidth="1"/>
    <col min="23" max="25" width="4.88333333333333" customWidth="1"/>
    <col min="26" max="26" width="5.21666666666667" customWidth="1"/>
    <col min="27" max="27" width="12.05" customWidth="1"/>
  </cols>
  <sheetData>
    <row r="1" ht="27" spans="1:27">
      <c r="A1" s="14" t="s">
        <v>2150</v>
      </c>
      <c r="B1" s="14"/>
      <c r="C1" s="14"/>
      <c r="D1" s="14"/>
      <c r="E1" s="14"/>
      <c r="F1" s="14"/>
      <c r="G1" s="14"/>
      <c r="H1" s="14"/>
      <c r="I1" s="14"/>
      <c r="J1" s="14"/>
      <c r="K1" s="14"/>
      <c r="L1" s="14"/>
      <c r="M1" s="14"/>
      <c r="N1" s="14"/>
      <c r="O1" s="14"/>
      <c r="P1" s="14"/>
      <c r="Q1" s="14"/>
      <c r="R1" s="14"/>
      <c r="S1" s="14"/>
      <c r="T1" s="14"/>
      <c r="U1" s="14"/>
      <c r="V1" s="14"/>
      <c r="W1" s="14"/>
      <c r="X1" s="14"/>
      <c r="Y1" s="14"/>
      <c r="Z1" s="14"/>
      <c r="AA1" s="14"/>
    </row>
    <row r="2" spans="1:28">
      <c r="A2" s="15" t="s">
        <v>1</v>
      </c>
      <c r="B2" s="15" t="s">
        <v>2</v>
      </c>
      <c r="C2" s="15" t="s">
        <v>3</v>
      </c>
      <c r="D2" s="15" t="s">
        <v>4</v>
      </c>
      <c r="E2" s="15" t="s">
        <v>5</v>
      </c>
      <c r="F2" s="5" t="s">
        <v>6</v>
      </c>
      <c r="G2" s="5"/>
      <c r="H2" s="5"/>
      <c r="I2" s="5"/>
      <c r="J2" s="15" t="s">
        <v>7</v>
      </c>
      <c r="K2" s="15" t="s">
        <v>8</v>
      </c>
      <c r="L2" s="15" t="s">
        <v>9</v>
      </c>
      <c r="M2" s="15" t="s">
        <v>10</v>
      </c>
      <c r="N2" s="5" t="s">
        <v>11</v>
      </c>
      <c r="O2" s="5" t="s">
        <v>12</v>
      </c>
      <c r="P2" s="48" t="s">
        <v>13</v>
      </c>
      <c r="Q2" s="48"/>
      <c r="R2" s="48"/>
      <c r="S2" s="48"/>
      <c r="T2" s="59"/>
      <c r="U2" s="5" t="s">
        <v>14</v>
      </c>
      <c r="V2" s="5"/>
      <c r="W2" s="5"/>
      <c r="X2" s="5"/>
      <c r="Y2" s="67" t="s">
        <v>15</v>
      </c>
      <c r="Z2" s="49"/>
      <c r="AA2" s="5" t="s">
        <v>16</v>
      </c>
      <c r="AB2" s="68" t="s">
        <v>17</v>
      </c>
    </row>
    <row r="3" ht="81" spans="1:28">
      <c r="A3" s="16"/>
      <c r="B3" s="16"/>
      <c r="C3" s="16"/>
      <c r="D3" s="16"/>
      <c r="E3" s="16"/>
      <c r="F3" s="5" t="s">
        <v>18</v>
      </c>
      <c r="G3" s="5" t="s">
        <v>19</v>
      </c>
      <c r="H3" s="5" t="s">
        <v>20</v>
      </c>
      <c r="I3" s="5" t="s">
        <v>21</v>
      </c>
      <c r="J3" s="16"/>
      <c r="K3" s="16"/>
      <c r="L3" s="16"/>
      <c r="M3" s="16"/>
      <c r="N3" s="5"/>
      <c r="O3" s="5"/>
      <c r="P3" s="49" t="s">
        <v>22</v>
      </c>
      <c r="Q3" s="10" t="s">
        <v>23</v>
      </c>
      <c r="R3" s="10" t="s">
        <v>24</v>
      </c>
      <c r="S3" s="10" t="s">
        <v>25</v>
      </c>
      <c r="T3" s="10" t="s">
        <v>26</v>
      </c>
      <c r="U3" s="5" t="s">
        <v>27</v>
      </c>
      <c r="V3" s="5" t="s">
        <v>28</v>
      </c>
      <c r="W3" s="5" t="s">
        <v>29</v>
      </c>
      <c r="X3" s="5" t="s">
        <v>30</v>
      </c>
      <c r="Y3" s="5" t="s">
        <v>31</v>
      </c>
      <c r="Z3" s="5" t="s">
        <v>32</v>
      </c>
      <c r="AA3" s="5"/>
      <c r="AB3" s="69"/>
    </row>
    <row r="4" ht="48" spans="1:28">
      <c r="A4" s="421">
        <v>1</v>
      </c>
      <c r="B4" s="273">
        <v>2022</v>
      </c>
      <c r="C4" s="273" t="s">
        <v>2151</v>
      </c>
      <c r="D4" s="349" t="s">
        <v>2152</v>
      </c>
      <c r="E4" s="263" t="s">
        <v>1080</v>
      </c>
      <c r="F4" s="263" t="s">
        <v>36</v>
      </c>
      <c r="G4" s="263"/>
      <c r="H4" s="263"/>
      <c r="I4" s="263"/>
      <c r="J4" s="273" t="s">
        <v>2153</v>
      </c>
      <c r="K4" s="273" t="s">
        <v>1085</v>
      </c>
      <c r="L4" s="273" t="s">
        <v>39</v>
      </c>
      <c r="M4" s="433" t="s">
        <v>2154</v>
      </c>
      <c r="N4" s="273" t="s">
        <v>290</v>
      </c>
      <c r="O4" s="273" t="s">
        <v>42</v>
      </c>
      <c r="P4" s="273">
        <v>320</v>
      </c>
      <c r="Q4" s="273">
        <v>320</v>
      </c>
      <c r="R4" s="273"/>
      <c r="S4" s="273"/>
      <c r="T4" s="273"/>
      <c r="U4" s="273"/>
      <c r="V4" s="273">
        <v>82</v>
      </c>
      <c r="W4" s="273"/>
      <c r="X4" s="273"/>
      <c r="Y4" s="273" t="s">
        <v>36</v>
      </c>
      <c r="Z4" s="273" t="s">
        <v>78</v>
      </c>
      <c r="AA4" s="444" t="s">
        <v>990</v>
      </c>
      <c r="AB4" s="70"/>
    </row>
    <row r="5" ht="48" spans="1:28">
      <c r="A5" s="421">
        <v>2</v>
      </c>
      <c r="B5" s="273">
        <v>2022</v>
      </c>
      <c r="C5" s="273" t="s">
        <v>2155</v>
      </c>
      <c r="D5" s="349" t="s">
        <v>2152</v>
      </c>
      <c r="E5" s="263" t="s">
        <v>1080</v>
      </c>
      <c r="F5" s="273" t="s">
        <v>36</v>
      </c>
      <c r="G5" s="273"/>
      <c r="H5" s="273"/>
      <c r="I5" s="273"/>
      <c r="J5" s="273" t="s">
        <v>2153</v>
      </c>
      <c r="K5" s="273" t="s">
        <v>2156</v>
      </c>
      <c r="L5" s="273" t="s">
        <v>39</v>
      </c>
      <c r="M5" s="434" t="s">
        <v>2157</v>
      </c>
      <c r="N5" s="273" t="s">
        <v>41</v>
      </c>
      <c r="O5" s="273" t="s">
        <v>42</v>
      </c>
      <c r="P5" s="434">
        <v>330</v>
      </c>
      <c r="Q5" s="434">
        <v>330</v>
      </c>
      <c r="R5" s="273"/>
      <c r="S5" s="273"/>
      <c r="T5" s="273"/>
      <c r="U5" s="273"/>
      <c r="V5" s="273">
        <v>103</v>
      </c>
      <c r="W5" s="273"/>
      <c r="X5" s="273"/>
      <c r="Y5" s="273" t="s">
        <v>36</v>
      </c>
      <c r="Z5" s="273" t="s">
        <v>78</v>
      </c>
      <c r="AA5" s="444" t="s">
        <v>990</v>
      </c>
      <c r="AB5" s="70"/>
    </row>
    <row r="6" ht="48" spans="1:28">
      <c r="A6" s="421">
        <v>3</v>
      </c>
      <c r="B6" s="273"/>
      <c r="C6" s="273" t="s">
        <v>2158</v>
      </c>
      <c r="D6" s="349" t="s">
        <v>2152</v>
      </c>
      <c r="E6" s="263" t="s">
        <v>1080</v>
      </c>
      <c r="F6" s="273" t="s">
        <v>36</v>
      </c>
      <c r="G6" s="273"/>
      <c r="H6" s="273"/>
      <c r="I6" s="273"/>
      <c r="J6" s="273" t="s">
        <v>2153</v>
      </c>
      <c r="K6" s="273" t="s">
        <v>2156</v>
      </c>
      <c r="L6" s="273" t="s">
        <v>39</v>
      </c>
      <c r="M6" s="434" t="s">
        <v>2159</v>
      </c>
      <c r="N6" s="273" t="s">
        <v>41</v>
      </c>
      <c r="O6" s="273" t="s">
        <v>42</v>
      </c>
      <c r="P6" s="434">
        <v>150</v>
      </c>
      <c r="Q6" s="434">
        <v>150</v>
      </c>
      <c r="R6" s="273"/>
      <c r="S6" s="273"/>
      <c r="T6" s="273"/>
      <c r="U6" s="273"/>
      <c r="V6" s="273"/>
      <c r="W6" s="273"/>
      <c r="X6" s="273"/>
      <c r="Y6" s="273" t="s">
        <v>36</v>
      </c>
      <c r="Z6" s="273" t="s">
        <v>78</v>
      </c>
      <c r="AA6" s="263" t="s">
        <v>49</v>
      </c>
      <c r="AB6" s="70"/>
    </row>
    <row r="7" ht="48" spans="1:28">
      <c r="A7" s="421">
        <v>4</v>
      </c>
      <c r="B7" s="273">
        <v>2022</v>
      </c>
      <c r="C7" s="273" t="s">
        <v>2160</v>
      </c>
      <c r="D7" s="349" t="s">
        <v>2152</v>
      </c>
      <c r="E7" s="263" t="s">
        <v>1080</v>
      </c>
      <c r="F7" s="273" t="s">
        <v>36</v>
      </c>
      <c r="G7" s="273"/>
      <c r="H7" s="273"/>
      <c r="I7" s="273"/>
      <c r="J7" s="273" t="s">
        <v>2153</v>
      </c>
      <c r="K7" s="273" t="s">
        <v>2161</v>
      </c>
      <c r="L7" s="273" t="s">
        <v>39</v>
      </c>
      <c r="M7" s="273" t="s">
        <v>2162</v>
      </c>
      <c r="N7" s="273" t="s">
        <v>290</v>
      </c>
      <c r="O7" s="273" t="s">
        <v>42</v>
      </c>
      <c r="P7" s="273">
        <v>300</v>
      </c>
      <c r="Q7" s="273">
        <v>300</v>
      </c>
      <c r="R7" s="273"/>
      <c r="S7" s="273"/>
      <c r="T7" s="273"/>
      <c r="U7" s="273"/>
      <c r="V7" s="273" t="s">
        <v>1096</v>
      </c>
      <c r="W7" s="273"/>
      <c r="X7" s="273"/>
      <c r="Y7" s="273" t="s">
        <v>36</v>
      </c>
      <c r="Z7" s="273" t="s">
        <v>78</v>
      </c>
      <c r="AA7" s="263" t="s">
        <v>49</v>
      </c>
      <c r="AB7" s="70"/>
    </row>
    <row r="8" ht="67.5" spans="1:28">
      <c r="A8" s="421">
        <v>5</v>
      </c>
      <c r="B8" s="21">
        <v>2022</v>
      </c>
      <c r="C8" s="26" t="s">
        <v>2163</v>
      </c>
      <c r="D8" s="422" t="s">
        <v>1400</v>
      </c>
      <c r="E8" s="23" t="s">
        <v>1620</v>
      </c>
      <c r="F8" s="52" t="s">
        <v>36</v>
      </c>
      <c r="G8" s="52"/>
      <c r="H8" s="22"/>
      <c r="I8" s="52"/>
      <c r="J8" s="26" t="s">
        <v>51</v>
      </c>
      <c r="K8" s="26" t="s">
        <v>2164</v>
      </c>
      <c r="L8" s="26" t="s">
        <v>39</v>
      </c>
      <c r="M8" s="26" t="s">
        <v>2165</v>
      </c>
      <c r="N8" s="51" t="s">
        <v>1630</v>
      </c>
      <c r="O8" s="26" t="s">
        <v>42</v>
      </c>
      <c r="P8" s="422">
        <v>20</v>
      </c>
      <c r="Q8" s="26">
        <v>20</v>
      </c>
      <c r="R8" s="52">
        <v>0</v>
      </c>
      <c r="S8" s="52">
        <v>0</v>
      </c>
      <c r="T8" s="52">
        <v>0</v>
      </c>
      <c r="U8" s="52">
        <v>0</v>
      </c>
      <c r="V8" s="26">
        <v>11</v>
      </c>
      <c r="W8" s="52">
        <v>0</v>
      </c>
      <c r="X8" s="26">
        <v>0</v>
      </c>
      <c r="Y8" s="26" t="s">
        <v>39</v>
      </c>
      <c r="Z8" s="445"/>
      <c r="AA8" s="446" t="s">
        <v>2166</v>
      </c>
      <c r="AB8" s="70"/>
    </row>
    <row r="9" ht="67.5" spans="1:28">
      <c r="A9" s="421">
        <v>6</v>
      </c>
      <c r="B9" s="21">
        <v>2022</v>
      </c>
      <c r="C9" s="26" t="s">
        <v>2167</v>
      </c>
      <c r="D9" s="422" t="s">
        <v>1400</v>
      </c>
      <c r="E9" s="23" t="s">
        <v>1620</v>
      </c>
      <c r="F9" s="52" t="s">
        <v>36</v>
      </c>
      <c r="G9" s="52"/>
      <c r="H9" s="22"/>
      <c r="I9" s="52"/>
      <c r="J9" s="26" t="s">
        <v>51</v>
      </c>
      <c r="K9" s="26" t="s">
        <v>2164</v>
      </c>
      <c r="L9" s="26" t="s">
        <v>39</v>
      </c>
      <c r="M9" s="26" t="s">
        <v>2168</v>
      </c>
      <c r="N9" s="51" t="s">
        <v>736</v>
      </c>
      <c r="O9" s="26" t="s">
        <v>42</v>
      </c>
      <c r="P9" s="422">
        <v>27.5</v>
      </c>
      <c r="Q9" s="26">
        <v>27.5</v>
      </c>
      <c r="R9" s="52">
        <v>0</v>
      </c>
      <c r="S9" s="52">
        <v>0</v>
      </c>
      <c r="T9" s="52">
        <v>0</v>
      </c>
      <c r="U9" s="52">
        <v>0</v>
      </c>
      <c r="V9" s="26">
        <v>15</v>
      </c>
      <c r="W9" s="52">
        <v>0</v>
      </c>
      <c r="X9" s="26">
        <v>0</v>
      </c>
      <c r="Y9" s="26" t="s">
        <v>39</v>
      </c>
      <c r="Z9" s="445"/>
      <c r="AA9" s="446" t="s">
        <v>2166</v>
      </c>
      <c r="AB9" s="70"/>
    </row>
    <row r="10" ht="78.75" spans="1:28">
      <c r="A10" s="421">
        <v>7</v>
      </c>
      <c r="B10" s="21">
        <v>2022</v>
      </c>
      <c r="C10" s="423" t="s">
        <v>2169</v>
      </c>
      <c r="D10" s="82" t="s">
        <v>1400</v>
      </c>
      <c r="E10" s="82" t="s">
        <v>1620</v>
      </c>
      <c r="F10" s="424" t="s">
        <v>36</v>
      </c>
      <c r="G10" s="424"/>
      <c r="H10" s="425"/>
      <c r="I10" s="435"/>
      <c r="J10" s="436" t="s">
        <v>51</v>
      </c>
      <c r="K10" s="423" t="s">
        <v>2170</v>
      </c>
      <c r="L10" s="82" t="s">
        <v>39</v>
      </c>
      <c r="M10" s="423" t="s">
        <v>2171</v>
      </c>
      <c r="N10" s="82" t="s">
        <v>1630</v>
      </c>
      <c r="O10" s="82" t="s">
        <v>42</v>
      </c>
      <c r="P10" s="437">
        <v>600</v>
      </c>
      <c r="Q10" s="87">
        <v>600</v>
      </c>
      <c r="R10" s="440"/>
      <c r="S10" s="425"/>
      <c r="T10" s="441"/>
      <c r="U10" s="437">
        <v>0</v>
      </c>
      <c r="V10" s="437">
        <v>51</v>
      </c>
      <c r="W10" s="442">
        <v>0</v>
      </c>
      <c r="X10" s="82">
        <v>0</v>
      </c>
      <c r="Y10" s="82" t="s">
        <v>36</v>
      </c>
      <c r="Z10" s="447" t="s">
        <v>78</v>
      </c>
      <c r="AA10" s="82" t="s">
        <v>2172</v>
      </c>
      <c r="AB10" s="70"/>
    </row>
    <row r="11" ht="146.25" spans="1:28">
      <c r="A11" s="421">
        <v>8</v>
      </c>
      <c r="B11" s="17">
        <v>2022</v>
      </c>
      <c r="C11" s="17" t="s">
        <v>2173</v>
      </c>
      <c r="D11" s="17" t="s">
        <v>1400</v>
      </c>
      <c r="E11" s="17" t="s">
        <v>2174</v>
      </c>
      <c r="F11" s="17" t="s">
        <v>36</v>
      </c>
      <c r="G11" s="17"/>
      <c r="H11" s="17"/>
      <c r="I11" s="17"/>
      <c r="J11" s="17" t="s">
        <v>51</v>
      </c>
      <c r="K11" s="17" t="s">
        <v>2175</v>
      </c>
      <c r="L11" s="17" t="s">
        <v>36</v>
      </c>
      <c r="M11" s="17" t="s">
        <v>2176</v>
      </c>
      <c r="N11" s="17" t="s">
        <v>833</v>
      </c>
      <c r="O11" s="17" t="s">
        <v>42</v>
      </c>
      <c r="P11" s="17">
        <v>70</v>
      </c>
      <c r="Q11" s="17">
        <v>70</v>
      </c>
      <c r="R11" s="17"/>
      <c r="S11" s="17"/>
      <c r="T11" s="17"/>
      <c r="U11" s="17">
        <v>1</v>
      </c>
      <c r="V11" s="17">
        <v>210</v>
      </c>
      <c r="W11" s="17"/>
      <c r="X11" s="17"/>
      <c r="Y11" s="17" t="s">
        <v>39</v>
      </c>
      <c r="Z11" s="17"/>
      <c r="AA11" s="17" t="s">
        <v>2177</v>
      </c>
      <c r="AB11" s="70"/>
    </row>
    <row r="12" ht="90" spans="1:28">
      <c r="A12" s="421">
        <v>9</v>
      </c>
      <c r="B12" s="44">
        <v>2022</v>
      </c>
      <c r="C12" s="44" t="s">
        <v>2178</v>
      </c>
      <c r="D12" s="44" t="s">
        <v>1400</v>
      </c>
      <c r="E12" s="17" t="s">
        <v>2174</v>
      </c>
      <c r="F12" s="17" t="s">
        <v>36</v>
      </c>
      <c r="G12" s="17"/>
      <c r="H12" s="44"/>
      <c r="I12" s="44"/>
      <c r="J12" s="44" t="s">
        <v>51</v>
      </c>
      <c r="K12" s="44" t="s">
        <v>2179</v>
      </c>
      <c r="L12" s="44" t="s">
        <v>39</v>
      </c>
      <c r="M12" s="44" t="s">
        <v>2180</v>
      </c>
      <c r="N12" s="17" t="s">
        <v>833</v>
      </c>
      <c r="O12" s="17" t="s">
        <v>42</v>
      </c>
      <c r="P12" s="44">
        <v>15</v>
      </c>
      <c r="Q12" s="44">
        <v>15</v>
      </c>
      <c r="R12" s="44"/>
      <c r="S12" s="44"/>
      <c r="T12" s="44"/>
      <c r="U12" s="44"/>
      <c r="V12" s="44">
        <v>42</v>
      </c>
      <c r="W12" s="44"/>
      <c r="X12" s="44"/>
      <c r="Y12" s="44" t="s">
        <v>39</v>
      </c>
      <c r="Z12" s="44"/>
      <c r="AA12" s="17" t="s">
        <v>2177</v>
      </c>
      <c r="AB12" s="70"/>
    </row>
    <row r="13" ht="90" spans="1:28">
      <c r="A13" s="421">
        <v>10</v>
      </c>
      <c r="B13" s="43">
        <v>2022</v>
      </c>
      <c r="C13" s="44" t="s">
        <v>2181</v>
      </c>
      <c r="D13" s="44" t="s">
        <v>1400</v>
      </c>
      <c r="E13" s="17" t="s">
        <v>2174</v>
      </c>
      <c r="F13" s="17" t="s">
        <v>36</v>
      </c>
      <c r="G13" s="17"/>
      <c r="H13" s="43"/>
      <c r="I13" s="43"/>
      <c r="J13" s="43" t="s">
        <v>37</v>
      </c>
      <c r="K13" s="43" t="s">
        <v>2179</v>
      </c>
      <c r="L13" s="43" t="s">
        <v>39</v>
      </c>
      <c r="M13" s="44" t="s">
        <v>2182</v>
      </c>
      <c r="N13" s="17" t="s">
        <v>833</v>
      </c>
      <c r="O13" s="17" t="s">
        <v>42</v>
      </c>
      <c r="P13" s="43">
        <v>30</v>
      </c>
      <c r="Q13" s="43">
        <v>30</v>
      </c>
      <c r="R13" s="43"/>
      <c r="S13" s="43"/>
      <c r="T13" s="43"/>
      <c r="U13" s="43"/>
      <c r="V13" s="43">
        <v>67</v>
      </c>
      <c r="W13" s="43"/>
      <c r="X13" s="43"/>
      <c r="Y13" s="43" t="s">
        <v>39</v>
      </c>
      <c r="Z13" s="43"/>
      <c r="AA13" s="17" t="s">
        <v>2177</v>
      </c>
      <c r="AB13" s="70"/>
    </row>
    <row r="14" ht="90" spans="1:28">
      <c r="A14" s="421">
        <v>11</v>
      </c>
      <c r="B14" s="43">
        <v>2022</v>
      </c>
      <c r="C14" s="17" t="s">
        <v>2183</v>
      </c>
      <c r="D14" s="44" t="s">
        <v>1400</v>
      </c>
      <c r="E14" s="44" t="s">
        <v>2174</v>
      </c>
      <c r="F14" s="17" t="s">
        <v>36</v>
      </c>
      <c r="G14" s="17"/>
      <c r="H14" s="43"/>
      <c r="I14" s="43"/>
      <c r="J14" s="43" t="s">
        <v>37</v>
      </c>
      <c r="K14" s="43" t="s">
        <v>2179</v>
      </c>
      <c r="L14" s="43" t="s">
        <v>39</v>
      </c>
      <c r="M14" s="17" t="s">
        <v>2184</v>
      </c>
      <c r="N14" s="17" t="s">
        <v>833</v>
      </c>
      <c r="O14" s="17" t="s">
        <v>42</v>
      </c>
      <c r="P14" s="17">
        <v>100</v>
      </c>
      <c r="Q14" s="17">
        <v>100</v>
      </c>
      <c r="R14" s="43"/>
      <c r="S14" s="43"/>
      <c r="T14" s="43"/>
      <c r="U14" s="43"/>
      <c r="V14" s="43">
        <v>58</v>
      </c>
      <c r="W14" s="43"/>
      <c r="X14" s="43"/>
      <c r="Y14" s="44" t="s">
        <v>39</v>
      </c>
      <c r="Z14" s="43"/>
      <c r="AA14" s="17" t="s">
        <v>2177</v>
      </c>
      <c r="AB14" s="70"/>
    </row>
    <row r="15" ht="90" spans="1:28">
      <c r="A15" s="421">
        <v>12</v>
      </c>
      <c r="B15" s="17">
        <v>2022</v>
      </c>
      <c r="C15" s="17" t="s">
        <v>2185</v>
      </c>
      <c r="D15" s="17" t="s">
        <v>1400</v>
      </c>
      <c r="E15" s="17" t="s">
        <v>2174</v>
      </c>
      <c r="F15" s="17" t="s">
        <v>36</v>
      </c>
      <c r="G15" s="17"/>
      <c r="H15" s="17"/>
      <c r="I15" s="17"/>
      <c r="J15" s="17" t="s">
        <v>51</v>
      </c>
      <c r="K15" s="17" t="s">
        <v>2186</v>
      </c>
      <c r="L15" s="17" t="s">
        <v>36</v>
      </c>
      <c r="M15" s="17" t="s">
        <v>2187</v>
      </c>
      <c r="N15" s="17" t="s">
        <v>833</v>
      </c>
      <c r="O15" s="17" t="s">
        <v>42</v>
      </c>
      <c r="P15" s="17">
        <v>35</v>
      </c>
      <c r="Q15" s="17">
        <v>35</v>
      </c>
      <c r="R15" s="17"/>
      <c r="S15" s="17"/>
      <c r="T15" s="17"/>
      <c r="U15" s="17">
        <v>1</v>
      </c>
      <c r="V15" s="17">
        <v>25</v>
      </c>
      <c r="W15" s="17"/>
      <c r="X15" s="17"/>
      <c r="Y15" s="17" t="s">
        <v>39</v>
      </c>
      <c r="Z15" s="17" t="s">
        <v>78</v>
      </c>
      <c r="AA15" s="17" t="s">
        <v>2177</v>
      </c>
      <c r="AB15" s="70"/>
    </row>
    <row r="16" ht="90" spans="1:28">
      <c r="A16" s="421">
        <v>13</v>
      </c>
      <c r="B16" s="17">
        <v>2022</v>
      </c>
      <c r="C16" s="17" t="s">
        <v>2188</v>
      </c>
      <c r="D16" s="17" t="s">
        <v>1400</v>
      </c>
      <c r="E16" s="17" t="s">
        <v>2174</v>
      </c>
      <c r="F16" s="17" t="s">
        <v>36</v>
      </c>
      <c r="G16" s="17"/>
      <c r="H16" s="17"/>
      <c r="I16" s="17"/>
      <c r="J16" s="17" t="s">
        <v>51</v>
      </c>
      <c r="K16" s="17" t="s">
        <v>2189</v>
      </c>
      <c r="L16" s="17" t="s">
        <v>36</v>
      </c>
      <c r="M16" s="17" t="s">
        <v>2190</v>
      </c>
      <c r="N16" s="17" t="s">
        <v>833</v>
      </c>
      <c r="O16" s="17" t="s">
        <v>42</v>
      </c>
      <c r="P16" s="17">
        <v>20</v>
      </c>
      <c r="Q16" s="17">
        <v>20</v>
      </c>
      <c r="R16" s="17"/>
      <c r="S16" s="17"/>
      <c r="T16" s="17"/>
      <c r="U16" s="17">
        <v>1</v>
      </c>
      <c r="V16" s="17">
        <v>25</v>
      </c>
      <c r="W16" s="17"/>
      <c r="X16" s="17"/>
      <c r="Y16" s="17" t="s">
        <v>39</v>
      </c>
      <c r="Z16" s="17" t="s">
        <v>78</v>
      </c>
      <c r="AA16" s="17" t="s">
        <v>2177</v>
      </c>
      <c r="AB16" s="70"/>
    </row>
    <row r="17" ht="90" spans="1:28">
      <c r="A17" s="421">
        <v>14</v>
      </c>
      <c r="B17" s="17">
        <v>2022</v>
      </c>
      <c r="C17" s="17" t="s">
        <v>2191</v>
      </c>
      <c r="D17" s="17" t="s">
        <v>1400</v>
      </c>
      <c r="E17" s="17" t="s">
        <v>2174</v>
      </c>
      <c r="F17" s="17" t="s">
        <v>36</v>
      </c>
      <c r="G17" s="17"/>
      <c r="H17" s="17"/>
      <c r="I17" s="17"/>
      <c r="J17" s="17" t="s">
        <v>51</v>
      </c>
      <c r="K17" s="17" t="s">
        <v>2192</v>
      </c>
      <c r="L17" s="17" t="s">
        <v>36</v>
      </c>
      <c r="M17" s="17" t="s">
        <v>2193</v>
      </c>
      <c r="N17" s="17" t="s">
        <v>833</v>
      </c>
      <c r="O17" s="17" t="s">
        <v>42</v>
      </c>
      <c r="P17" s="17">
        <v>20</v>
      </c>
      <c r="Q17" s="17">
        <v>20</v>
      </c>
      <c r="R17" s="17"/>
      <c r="S17" s="17"/>
      <c r="T17" s="17"/>
      <c r="U17" s="17">
        <v>1</v>
      </c>
      <c r="V17" s="17">
        <v>17</v>
      </c>
      <c r="W17" s="17"/>
      <c r="X17" s="17"/>
      <c r="Y17" s="17"/>
      <c r="Z17" s="17" t="s">
        <v>78</v>
      </c>
      <c r="AA17" s="17" t="s">
        <v>2177</v>
      </c>
      <c r="AB17" s="70"/>
    </row>
    <row r="18" ht="90" spans="1:28">
      <c r="A18" s="421">
        <v>15</v>
      </c>
      <c r="B18" s="17">
        <v>2022</v>
      </c>
      <c r="C18" s="17" t="s">
        <v>2194</v>
      </c>
      <c r="D18" s="17" t="s">
        <v>1400</v>
      </c>
      <c r="E18" s="17" t="s">
        <v>2174</v>
      </c>
      <c r="F18" s="17" t="s">
        <v>36</v>
      </c>
      <c r="G18" s="17"/>
      <c r="H18" s="17"/>
      <c r="I18" s="17"/>
      <c r="J18" s="17" t="s">
        <v>51</v>
      </c>
      <c r="K18" s="17" t="s">
        <v>2189</v>
      </c>
      <c r="L18" s="17" t="s">
        <v>36</v>
      </c>
      <c r="M18" s="17" t="s">
        <v>2195</v>
      </c>
      <c r="N18" s="17" t="s">
        <v>833</v>
      </c>
      <c r="O18" s="17" t="s">
        <v>42</v>
      </c>
      <c r="P18" s="17">
        <v>12</v>
      </c>
      <c r="Q18" s="17">
        <v>12</v>
      </c>
      <c r="R18" s="17"/>
      <c r="S18" s="17"/>
      <c r="T18" s="17"/>
      <c r="U18" s="17">
        <v>1</v>
      </c>
      <c r="V18" s="17">
        <v>25</v>
      </c>
      <c r="W18" s="17"/>
      <c r="X18" s="17"/>
      <c r="Y18" s="17" t="s">
        <v>39</v>
      </c>
      <c r="Z18" s="17" t="s">
        <v>78</v>
      </c>
      <c r="AA18" s="17" t="s">
        <v>2177</v>
      </c>
      <c r="AB18" s="70"/>
    </row>
    <row r="19" ht="90" spans="1:28">
      <c r="A19" s="421">
        <v>16</v>
      </c>
      <c r="B19" s="17">
        <v>2022</v>
      </c>
      <c r="C19" s="44" t="s">
        <v>2196</v>
      </c>
      <c r="D19" s="44" t="s">
        <v>1400</v>
      </c>
      <c r="E19" s="17" t="s">
        <v>2174</v>
      </c>
      <c r="F19" s="17" t="s">
        <v>36</v>
      </c>
      <c r="G19" s="17"/>
      <c r="H19" s="44"/>
      <c r="I19" s="44"/>
      <c r="J19" s="44" t="s">
        <v>51</v>
      </c>
      <c r="K19" s="44" t="s">
        <v>2197</v>
      </c>
      <c r="L19" s="44" t="s">
        <v>36</v>
      </c>
      <c r="M19" s="44" t="s">
        <v>2198</v>
      </c>
      <c r="N19" s="17" t="s">
        <v>833</v>
      </c>
      <c r="O19" s="17" t="s">
        <v>42</v>
      </c>
      <c r="P19" s="44">
        <v>6</v>
      </c>
      <c r="Q19" s="44">
        <v>6</v>
      </c>
      <c r="R19" s="44"/>
      <c r="S19" s="44"/>
      <c r="T19" s="44"/>
      <c r="U19" s="44">
        <v>1</v>
      </c>
      <c r="V19" s="44">
        <v>15</v>
      </c>
      <c r="W19" s="44"/>
      <c r="X19" s="44"/>
      <c r="Y19" s="44" t="s">
        <v>39</v>
      </c>
      <c r="Z19" s="44"/>
      <c r="AA19" s="17" t="s">
        <v>2177</v>
      </c>
      <c r="AB19" s="70"/>
    </row>
    <row r="20" ht="90" spans="1:28">
      <c r="A20" s="421">
        <v>17</v>
      </c>
      <c r="B20" s="17">
        <v>2022</v>
      </c>
      <c r="C20" s="17" t="s">
        <v>2199</v>
      </c>
      <c r="D20" s="17" t="s">
        <v>1400</v>
      </c>
      <c r="E20" s="17" t="s">
        <v>2174</v>
      </c>
      <c r="F20" s="17" t="s">
        <v>36</v>
      </c>
      <c r="G20" s="17"/>
      <c r="H20" s="17"/>
      <c r="I20" s="17"/>
      <c r="J20" s="17" t="s">
        <v>51</v>
      </c>
      <c r="K20" s="17" t="s">
        <v>2200</v>
      </c>
      <c r="L20" s="17" t="s">
        <v>36</v>
      </c>
      <c r="M20" s="17" t="s">
        <v>2201</v>
      </c>
      <c r="N20" s="17" t="s">
        <v>833</v>
      </c>
      <c r="O20" s="17" t="s">
        <v>42</v>
      </c>
      <c r="P20" s="17">
        <v>10</v>
      </c>
      <c r="Q20" s="17">
        <v>10</v>
      </c>
      <c r="R20" s="17"/>
      <c r="S20" s="17"/>
      <c r="T20" s="17"/>
      <c r="U20" s="17">
        <v>1</v>
      </c>
      <c r="V20" s="17">
        <v>21</v>
      </c>
      <c r="W20" s="17"/>
      <c r="X20" s="17"/>
      <c r="Y20" s="17" t="s">
        <v>39</v>
      </c>
      <c r="Z20" s="17"/>
      <c r="AA20" s="17" t="s">
        <v>2177</v>
      </c>
      <c r="AB20" s="70"/>
    </row>
    <row r="21" ht="90" spans="1:28">
      <c r="A21" s="421">
        <v>18</v>
      </c>
      <c r="B21" s="17">
        <v>2022</v>
      </c>
      <c r="C21" s="17" t="s">
        <v>2202</v>
      </c>
      <c r="D21" s="17" t="s">
        <v>1400</v>
      </c>
      <c r="E21" s="17" t="s">
        <v>2174</v>
      </c>
      <c r="F21" s="17" t="s">
        <v>36</v>
      </c>
      <c r="G21" s="17"/>
      <c r="H21" s="17"/>
      <c r="I21" s="17"/>
      <c r="J21" s="17" t="s">
        <v>37</v>
      </c>
      <c r="K21" s="17" t="s">
        <v>2203</v>
      </c>
      <c r="L21" s="17" t="s">
        <v>36</v>
      </c>
      <c r="M21" s="17" t="s">
        <v>2204</v>
      </c>
      <c r="N21" s="17" t="s">
        <v>833</v>
      </c>
      <c r="O21" s="17" t="s">
        <v>42</v>
      </c>
      <c r="P21" s="17">
        <v>10</v>
      </c>
      <c r="Q21" s="17">
        <v>10</v>
      </c>
      <c r="R21" s="17"/>
      <c r="S21" s="17"/>
      <c r="T21" s="17"/>
      <c r="U21" s="17">
        <v>1</v>
      </c>
      <c r="V21" s="17">
        <v>17</v>
      </c>
      <c r="W21" s="17"/>
      <c r="X21" s="17"/>
      <c r="Y21" s="17" t="s">
        <v>39</v>
      </c>
      <c r="Z21" s="17"/>
      <c r="AA21" s="17" t="s">
        <v>2177</v>
      </c>
      <c r="AB21" s="70"/>
    </row>
    <row r="22" ht="96" spans="1:28">
      <c r="A22" s="421">
        <v>19</v>
      </c>
      <c r="B22" s="426">
        <v>2022</v>
      </c>
      <c r="C22" s="426" t="s">
        <v>2205</v>
      </c>
      <c r="D22" s="426" t="s">
        <v>2206</v>
      </c>
      <c r="E22" s="426" t="s">
        <v>1011</v>
      </c>
      <c r="F22" s="426" t="s">
        <v>36</v>
      </c>
      <c r="G22" s="426"/>
      <c r="H22" s="426"/>
      <c r="I22" s="426"/>
      <c r="J22" s="426" t="s">
        <v>51</v>
      </c>
      <c r="K22" s="426" t="s">
        <v>2207</v>
      </c>
      <c r="L22" s="426" t="s">
        <v>36</v>
      </c>
      <c r="M22" s="426" t="s">
        <v>2208</v>
      </c>
      <c r="N22" s="426" t="s">
        <v>1027</v>
      </c>
      <c r="O22" s="438" t="s">
        <v>42</v>
      </c>
      <c r="P22" s="426">
        <v>150</v>
      </c>
      <c r="Q22" s="426">
        <v>150</v>
      </c>
      <c r="R22" s="426"/>
      <c r="S22" s="426"/>
      <c r="T22" s="426"/>
      <c r="U22" s="426">
        <v>1</v>
      </c>
      <c r="V22" s="426">
        <v>4</v>
      </c>
      <c r="W22" s="426"/>
      <c r="X22" s="426"/>
      <c r="Y22" s="426" t="s">
        <v>36</v>
      </c>
      <c r="Z22" s="426"/>
      <c r="AA22" s="426" t="s">
        <v>2209</v>
      </c>
      <c r="AB22" s="70"/>
    </row>
    <row r="23" ht="48" spans="1:28">
      <c r="A23" s="421">
        <v>20</v>
      </c>
      <c r="B23" s="13">
        <v>2022</v>
      </c>
      <c r="C23" s="13" t="s">
        <v>2210</v>
      </c>
      <c r="D23" s="13" t="s">
        <v>34</v>
      </c>
      <c r="E23" s="13" t="s">
        <v>1011</v>
      </c>
      <c r="F23" s="13" t="s">
        <v>36</v>
      </c>
      <c r="G23" s="13"/>
      <c r="H23" s="13"/>
      <c r="I23" s="13"/>
      <c r="J23" s="13" t="s">
        <v>51</v>
      </c>
      <c r="K23" s="13" t="s">
        <v>2211</v>
      </c>
      <c r="L23" s="13" t="s">
        <v>36</v>
      </c>
      <c r="M23" s="13" t="s">
        <v>2212</v>
      </c>
      <c r="N23" s="13" t="s">
        <v>200</v>
      </c>
      <c r="O23" s="439" t="s">
        <v>42</v>
      </c>
      <c r="P23" s="13">
        <v>120</v>
      </c>
      <c r="Q23" s="13">
        <v>120</v>
      </c>
      <c r="R23" s="13"/>
      <c r="S23" s="13"/>
      <c r="T23" s="13"/>
      <c r="U23" s="13">
        <v>1</v>
      </c>
      <c r="V23" s="13">
        <v>162</v>
      </c>
      <c r="W23" s="13"/>
      <c r="X23" s="13"/>
      <c r="Y23" s="13" t="s">
        <v>36</v>
      </c>
      <c r="Z23" s="13" t="s">
        <v>2047</v>
      </c>
      <c r="AA23" s="13" t="s">
        <v>49</v>
      </c>
      <c r="AB23" s="70"/>
    </row>
    <row r="24" ht="48" spans="1:28">
      <c r="A24" s="421">
        <v>21</v>
      </c>
      <c r="B24" s="13">
        <v>2022</v>
      </c>
      <c r="C24" s="13" t="s">
        <v>2213</v>
      </c>
      <c r="D24" s="13" t="s">
        <v>34</v>
      </c>
      <c r="E24" s="13" t="s">
        <v>1011</v>
      </c>
      <c r="F24" s="13" t="s">
        <v>36</v>
      </c>
      <c r="G24" s="13"/>
      <c r="H24" s="13"/>
      <c r="I24" s="13"/>
      <c r="J24" s="13" t="s">
        <v>51</v>
      </c>
      <c r="K24" s="13" t="s">
        <v>2214</v>
      </c>
      <c r="L24" s="13" t="s">
        <v>39</v>
      </c>
      <c r="M24" s="13" t="s">
        <v>2215</v>
      </c>
      <c r="N24" s="13" t="s">
        <v>200</v>
      </c>
      <c r="O24" s="439" t="s">
        <v>42</v>
      </c>
      <c r="P24" s="13">
        <v>45</v>
      </c>
      <c r="Q24" s="13">
        <v>45</v>
      </c>
      <c r="R24" s="13"/>
      <c r="S24" s="13"/>
      <c r="T24" s="13"/>
      <c r="U24" s="13"/>
      <c r="V24" s="443">
        <v>70</v>
      </c>
      <c r="W24" s="443"/>
      <c r="X24" s="13"/>
      <c r="Y24" s="13" t="s">
        <v>39</v>
      </c>
      <c r="Z24" s="13"/>
      <c r="AA24" s="13" t="s">
        <v>49</v>
      </c>
      <c r="AB24" s="70"/>
    </row>
    <row r="25" ht="96" spans="1:28">
      <c r="A25" s="421">
        <v>22</v>
      </c>
      <c r="B25" s="427">
        <v>2022</v>
      </c>
      <c r="C25" s="427" t="s">
        <v>2216</v>
      </c>
      <c r="D25" s="13" t="s">
        <v>34</v>
      </c>
      <c r="E25" s="427" t="s">
        <v>1080</v>
      </c>
      <c r="F25" s="427" t="s">
        <v>36</v>
      </c>
      <c r="G25" s="427"/>
      <c r="H25" s="427"/>
      <c r="I25" s="427"/>
      <c r="J25" s="427" t="s">
        <v>37</v>
      </c>
      <c r="K25" s="427" t="s">
        <v>1098</v>
      </c>
      <c r="L25" s="427" t="s">
        <v>39</v>
      </c>
      <c r="M25" s="427" t="s">
        <v>2217</v>
      </c>
      <c r="N25" s="427" t="s">
        <v>41</v>
      </c>
      <c r="O25" s="427" t="s">
        <v>42</v>
      </c>
      <c r="P25" s="427">
        <v>105</v>
      </c>
      <c r="Q25" s="427">
        <v>105</v>
      </c>
      <c r="R25" s="427"/>
      <c r="S25" s="427"/>
      <c r="T25" s="427"/>
      <c r="U25" s="427"/>
      <c r="V25" s="427">
        <v>29</v>
      </c>
      <c r="W25" s="427"/>
      <c r="X25" s="427">
        <v>0.1</v>
      </c>
      <c r="Y25" s="427" t="s">
        <v>39</v>
      </c>
      <c r="Z25" s="427" t="s">
        <v>81</v>
      </c>
      <c r="AA25" s="427" t="s">
        <v>1100</v>
      </c>
      <c r="AB25" s="70"/>
    </row>
    <row r="26" ht="144" spans="1:28">
      <c r="A26" s="421">
        <v>23</v>
      </c>
      <c r="B26" s="427">
        <v>2022</v>
      </c>
      <c r="C26" s="427" t="s">
        <v>2218</v>
      </c>
      <c r="D26" s="13" t="s">
        <v>34</v>
      </c>
      <c r="E26" s="427" t="s">
        <v>1080</v>
      </c>
      <c r="F26" s="427" t="s">
        <v>36</v>
      </c>
      <c r="G26" s="427"/>
      <c r="H26" s="427"/>
      <c r="I26" s="427"/>
      <c r="J26" s="427" t="s">
        <v>51</v>
      </c>
      <c r="K26" s="427" t="s">
        <v>1130</v>
      </c>
      <c r="L26" s="427" t="s">
        <v>36</v>
      </c>
      <c r="M26" s="427" t="s">
        <v>2219</v>
      </c>
      <c r="N26" s="427" t="s">
        <v>41</v>
      </c>
      <c r="O26" s="427" t="s">
        <v>42</v>
      </c>
      <c r="P26" s="427">
        <v>30</v>
      </c>
      <c r="Q26" s="427">
        <v>30</v>
      </c>
      <c r="R26" s="427"/>
      <c r="S26" s="427"/>
      <c r="T26" s="427"/>
      <c r="U26" s="427"/>
      <c r="V26" s="427">
        <v>6</v>
      </c>
      <c r="W26" s="427"/>
      <c r="X26" s="427"/>
      <c r="Y26" s="427"/>
      <c r="Z26" s="427" t="s">
        <v>948</v>
      </c>
      <c r="AA26" s="427" t="s">
        <v>49</v>
      </c>
      <c r="AB26" s="70"/>
    </row>
    <row r="27" ht="48" spans="1:28">
      <c r="A27" s="421">
        <v>24</v>
      </c>
      <c r="B27" s="427">
        <v>2022</v>
      </c>
      <c r="C27" s="428" t="s">
        <v>2220</v>
      </c>
      <c r="D27" s="13" t="s">
        <v>34</v>
      </c>
      <c r="E27" s="428" t="s">
        <v>1080</v>
      </c>
      <c r="F27" s="428" t="s">
        <v>36</v>
      </c>
      <c r="G27" s="428"/>
      <c r="H27" s="428"/>
      <c r="I27" s="428"/>
      <c r="J27" s="428" t="s">
        <v>51</v>
      </c>
      <c r="K27" s="428" t="s">
        <v>2221</v>
      </c>
      <c r="L27" s="428" t="s">
        <v>36</v>
      </c>
      <c r="M27" s="428" t="s">
        <v>2222</v>
      </c>
      <c r="N27" s="428" t="s">
        <v>1027</v>
      </c>
      <c r="O27" s="427" t="s">
        <v>42</v>
      </c>
      <c r="P27" s="428">
        <v>80</v>
      </c>
      <c r="Q27" s="428">
        <v>80</v>
      </c>
      <c r="R27" s="428"/>
      <c r="S27" s="428"/>
      <c r="T27" s="428"/>
      <c r="U27" s="428">
        <v>1</v>
      </c>
      <c r="V27" s="428">
        <v>4</v>
      </c>
      <c r="W27" s="428"/>
      <c r="X27" s="428"/>
      <c r="Y27" s="428" t="s">
        <v>36</v>
      </c>
      <c r="Z27" s="428"/>
      <c r="AA27" s="428" t="s">
        <v>49</v>
      </c>
      <c r="AB27" s="70"/>
    </row>
    <row r="28" ht="48" spans="1:28">
      <c r="A28" s="421">
        <v>25</v>
      </c>
      <c r="B28" s="427">
        <v>2022</v>
      </c>
      <c r="C28" s="428" t="s">
        <v>2223</v>
      </c>
      <c r="D28" s="13" t="s">
        <v>34</v>
      </c>
      <c r="E28" s="428" t="s">
        <v>1080</v>
      </c>
      <c r="F28" s="428" t="s">
        <v>36</v>
      </c>
      <c r="G28" s="428"/>
      <c r="H28" s="428"/>
      <c r="I28" s="428"/>
      <c r="J28" s="428" t="s">
        <v>51</v>
      </c>
      <c r="K28" s="428" t="s">
        <v>2221</v>
      </c>
      <c r="L28" s="428" t="s">
        <v>36</v>
      </c>
      <c r="M28" s="428" t="s">
        <v>2224</v>
      </c>
      <c r="N28" s="428" t="s">
        <v>48</v>
      </c>
      <c r="O28" s="428" t="s">
        <v>42</v>
      </c>
      <c r="P28" s="428">
        <v>40</v>
      </c>
      <c r="Q28" s="428">
        <v>40</v>
      </c>
      <c r="R28" s="428"/>
      <c r="S28" s="428"/>
      <c r="T28" s="428"/>
      <c r="U28" s="428">
        <v>1</v>
      </c>
      <c r="V28" s="428">
        <v>4</v>
      </c>
      <c r="W28" s="428"/>
      <c r="X28" s="428"/>
      <c r="Y28" s="428" t="s">
        <v>39</v>
      </c>
      <c r="Z28" s="428" t="s">
        <v>81</v>
      </c>
      <c r="AA28" s="428" t="s">
        <v>49</v>
      </c>
      <c r="AB28" s="70"/>
    </row>
    <row r="29" ht="96" spans="1:28">
      <c r="A29" s="421">
        <v>26</v>
      </c>
      <c r="B29" s="13">
        <v>2022</v>
      </c>
      <c r="C29" s="13" t="s">
        <v>2225</v>
      </c>
      <c r="D29" s="13" t="s">
        <v>34</v>
      </c>
      <c r="E29" s="13" t="s">
        <v>1148</v>
      </c>
      <c r="F29" s="13" t="s">
        <v>36</v>
      </c>
      <c r="G29" s="13"/>
      <c r="H29" s="13"/>
      <c r="I29" s="13"/>
      <c r="J29" s="13" t="s">
        <v>51</v>
      </c>
      <c r="K29" s="13" t="s">
        <v>2226</v>
      </c>
      <c r="L29" s="13" t="s">
        <v>36</v>
      </c>
      <c r="M29" s="13" t="s">
        <v>2227</v>
      </c>
      <c r="N29" s="13" t="s">
        <v>833</v>
      </c>
      <c r="O29" s="13" t="s">
        <v>42</v>
      </c>
      <c r="P29" s="13">
        <v>30</v>
      </c>
      <c r="Q29" s="13">
        <v>30</v>
      </c>
      <c r="R29" s="13"/>
      <c r="S29" s="13"/>
      <c r="T29" s="13"/>
      <c r="U29" s="13"/>
      <c r="V29" s="13">
        <v>28</v>
      </c>
      <c r="W29" s="13"/>
      <c r="X29" s="13"/>
      <c r="Y29" s="13" t="s">
        <v>39</v>
      </c>
      <c r="Z29" s="13"/>
      <c r="AA29" s="13" t="s">
        <v>2177</v>
      </c>
      <c r="AB29" s="70"/>
    </row>
    <row r="30" ht="96" spans="1:28">
      <c r="A30" s="421">
        <v>27</v>
      </c>
      <c r="B30" s="429">
        <v>2022</v>
      </c>
      <c r="C30" s="13" t="s">
        <v>2228</v>
      </c>
      <c r="D30" s="13" t="s">
        <v>34</v>
      </c>
      <c r="E30" s="13" t="s">
        <v>1148</v>
      </c>
      <c r="F30" s="13" t="s">
        <v>36</v>
      </c>
      <c r="G30" s="13"/>
      <c r="H30" s="13"/>
      <c r="I30" s="13"/>
      <c r="J30" s="307" t="s">
        <v>51</v>
      </c>
      <c r="K30" s="13" t="s">
        <v>1168</v>
      </c>
      <c r="L30" s="13" t="s">
        <v>36</v>
      </c>
      <c r="M30" s="13" t="s">
        <v>2229</v>
      </c>
      <c r="N30" s="13" t="s">
        <v>833</v>
      </c>
      <c r="O30" s="13" t="s">
        <v>42</v>
      </c>
      <c r="P30" s="13">
        <v>180</v>
      </c>
      <c r="Q30" s="13">
        <v>180</v>
      </c>
      <c r="R30" s="13"/>
      <c r="S30" s="13"/>
      <c r="T30" s="13"/>
      <c r="U30" s="13">
        <v>1</v>
      </c>
      <c r="V30" s="13">
        <v>240</v>
      </c>
      <c r="W30" s="13"/>
      <c r="X30" s="13"/>
      <c r="Y30" s="13" t="s">
        <v>36</v>
      </c>
      <c r="Z30" s="13"/>
      <c r="AA30" s="13" t="s">
        <v>2177</v>
      </c>
      <c r="AB30" s="70"/>
    </row>
    <row r="31" ht="96" spans="1:28">
      <c r="A31" s="421">
        <v>28</v>
      </c>
      <c r="B31" s="13">
        <v>2022</v>
      </c>
      <c r="C31" s="13" t="s">
        <v>2230</v>
      </c>
      <c r="D31" s="13" t="s">
        <v>34</v>
      </c>
      <c r="E31" s="13" t="s">
        <v>1148</v>
      </c>
      <c r="F31" s="13" t="s">
        <v>36</v>
      </c>
      <c r="G31" s="13"/>
      <c r="H31" s="13"/>
      <c r="I31" s="13"/>
      <c r="J31" s="307" t="s">
        <v>51</v>
      </c>
      <c r="K31" s="13" t="s">
        <v>1168</v>
      </c>
      <c r="L31" s="13" t="s">
        <v>36</v>
      </c>
      <c r="M31" s="13" t="s">
        <v>2231</v>
      </c>
      <c r="N31" s="13" t="s">
        <v>833</v>
      </c>
      <c r="O31" s="13" t="s">
        <v>42</v>
      </c>
      <c r="P31" s="13">
        <v>50</v>
      </c>
      <c r="Q31" s="13">
        <v>50</v>
      </c>
      <c r="R31" s="13"/>
      <c r="S31" s="13"/>
      <c r="T31" s="13"/>
      <c r="U31" s="13">
        <v>1</v>
      </c>
      <c r="V31" s="13">
        <v>240</v>
      </c>
      <c r="W31" s="13"/>
      <c r="X31" s="13"/>
      <c r="Y31" s="13" t="s">
        <v>39</v>
      </c>
      <c r="Z31" s="13"/>
      <c r="AA31" s="13" t="s">
        <v>2177</v>
      </c>
      <c r="AB31" s="70"/>
    </row>
    <row r="32" ht="96" spans="1:28">
      <c r="A32" s="421">
        <v>29</v>
      </c>
      <c r="B32" s="13">
        <v>2022</v>
      </c>
      <c r="C32" s="430" t="s">
        <v>2232</v>
      </c>
      <c r="D32" s="13" t="s">
        <v>34</v>
      </c>
      <c r="E32" s="13" t="s">
        <v>1148</v>
      </c>
      <c r="F32" s="13" t="s">
        <v>36</v>
      </c>
      <c r="G32" s="13"/>
      <c r="H32" s="13"/>
      <c r="I32" s="13"/>
      <c r="J32" s="13" t="s">
        <v>2233</v>
      </c>
      <c r="K32" s="13" t="s">
        <v>2234</v>
      </c>
      <c r="L32" s="13"/>
      <c r="M32" s="13" t="s">
        <v>2235</v>
      </c>
      <c r="N32" s="13" t="s">
        <v>833</v>
      </c>
      <c r="O32" s="13" t="s">
        <v>42</v>
      </c>
      <c r="P32" s="13">
        <v>46</v>
      </c>
      <c r="Q32" s="13">
        <v>46</v>
      </c>
      <c r="R32" s="13"/>
      <c r="S32" s="13"/>
      <c r="T32" s="13"/>
      <c r="U32" s="13"/>
      <c r="V32" s="13">
        <v>170</v>
      </c>
      <c r="W32" s="13"/>
      <c r="X32" s="13"/>
      <c r="Y32" s="13" t="s">
        <v>39</v>
      </c>
      <c r="Z32" s="13"/>
      <c r="AA32" s="13" t="s">
        <v>2177</v>
      </c>
      <c r="AB32" s="70"/>
    </row>
    <row r="33" ht="96" spans="1:28">
      <c r="A33" s="421">
        <v>30</v>
      </c>
      <c r="B33" s="13">
        <v>2022</v>
      </c>
      <c r="C33" s="13" t="s">
        <v>2236</v>
      </c>
      <c r="D33" s="13" t="s">
        <v>34</v>
      </c>
      <c r="E33" s="13" t="s">
        <v>1148</v>
      </c>
      <c r="F33" s="13" t="s">
        <v>36</v>
      </c>
      <c r="G33" s="13"/>
      <c r="H33" s="13"/>
      <c r="I33" s="13"/>
      <c r="J33" s="13" t="s">
        <v>51</v>
      </c>
      <c r="K33" s="13" t="s">
        <v>2237</v>
      </c>
      <c r="L33" s="13" t="s">
        <v>36</v>
      </c>
      <c r="M33" s="13" t="s">
        <v>2238</v>
      </c>
      <c r="N33" s="13" t="s">
        <v>833</v>
      </c>
      <c r="O33" s="13" t="s">
        <v>42</v>
      </c>
      <c r="P33" s="13">
        <v>48</v>
      </c>
      <c r="Q33" s="13">
        <v>48</v>
      </c>
      <c r="R33" s="13"/>
      <c r="S33" s="13"/>
      <c r="T33" s="13"/>
      <c r="U33" s="13"/>
      <c r="V33" s="13">
        <v>30</v>
      </c>
      <c r="W33" s="13"/>
      <c r="X33" s="13"/>
      <c r="Y33" s="13" t="s">
        <v>39</v>
      </c>
      <c r="Z33" s="13"/>
      <c r="AA33" s="13" t="s">
        <v>2177</v>
      </c>
      <c r="AB33" s="70"/>
    </row>
    <row r="34" ht="60" spans="1:28">
      <c r="A34" s="421">
        <v>31</v>
      </c>
      <c r="B34" s="13">
        <v>2022</v>
      </c>
      <c r="C34" s="430" t="s">
        <v>2239</v>
      </c>
      <c r="D34" s="13" t="s">
        <v>34</v>
      </c>
      <c r="E34" s="13" t="s">
        <v>1148</v>
      </c>
      <c r="F34" s="13" t="s">
        <v>36</v>
      </c>
      <c r="G34" s="13"/>
      <c r="H34" s="13"/>
      <c r="I34" s="13"/>
      <c r="J34" s="13" t="s">
        <v>51</v>
      </c>
      <c r="K34" s="13" t="s">
        <v>2240</v>
      </c>
      <c r="L34" s="13" t="s">
        <v>39</v>
      </c>
      <c r="M34" s="13" t="s">
        <v>2241</v>
      </c>
      <c r="N34" s="13" t="s">
        <v>833</v>
      </c>
      <c r="O34" s="13" t="s">
        <v>42</v>
      </c>
      <c r="P34" s="13">
        <v>40</v>
      </c>
      <c r="Q34" s="13">
        <v>40</v>
      </c>
      <c r="R34" s="13"/>
      <c r="S34" s="13"/>
      <c r="T34" s="13"/>
      <c r="U34" s="13"/>
      <c r="V34" s="13">
        <v>169</v>
      </c>
      <c r="W34" s="13"/>
      <c r="X34" s="13"/>
      <c r="Y34" s="13" t="s">
        <v>39</v>
      </c>
      <c r="Z34" s="13"/>
      <c r="AA34" s="13" t="s">
        <v>2242</v>
      </c>
      <c r="AB34" s="70"/>
    </row>
    <row r="35" ht="96" spans="1:28">
      <c r="A35" s="421">
        <v>32</v>
      </c>
      <c r="B35" s="13">
        <v>2022</v>
      </c>
      <c r="C35" s="13" t="s">
        <v>2243</v>
      </c>
      <c r="D35" s="13" t="s">
        <v>34</v>
      </c>
      <c r="E35" s="13" t="s">
        <v>1148</v>
      </c>
      <c r="F35" s="13" t="s">
        <v>36</v>
      </c>
      <c r="G35" s="13"/>
      <c r="H35" s="13"/>
      <c r="I35" s="13"/>
      <c r="J35" s="13" t="s">
        <v>51</v>
      </c>
      <c r="K35" s="13" t="s">
        <v>2244</v>
      </c>
      <c r="L35" s="13" t="s">
        <v>39</v>
      </c>
      <c r="M35" s="13" t="s">
        <v>2245</v>
      </c>
      <c r="N35" s="13" t="s">
        <v>833</v>
      </c>
      <c r="O35" s="13" t="s">
        <v>42</v>
      </c>
      <c r="P35" s="13">
        <v>28</v>
      </c>
      <c r="Q35" s="13">
        <v>28</v>
      </c>
      <c r="R35" s="13"/>
      <c r="S35" s="13"/>
      <c r="T35" s="13"/>
      <c r="U35" s="13"/>
      <c r="V35" s="13">
        <v>71</v>
      </c>
      <c r="W35" s="13"/>
      <c r="X35" s="13"/>
      <c r="Y35" s="13" t="s">
        <v>39</v>
      </c>
      <c r="Z35" s="13"/>
      <c r="AA35" s="13" t="s">
        <v>2177</v>
      </c>
      <c r="AB35" s="70"/>
    </row>
    <row r="36" ht="96" spans="1:28">
      <c r="A36" s="421">
        <v>33</v>
      </c>
      <c r="B36" s="13">
        <v>2022</v>
      </c>
      <c r="C36" s="13" t="s">
        <v>2246</v>
      </c>
      <c r="D36" s="13" t="s">
        <v>34</v>
      </c>
      <c r="E36" s="13" t="s">
        <v>1148</v>
      </c>
      <c r="F36" s="13" t="s">
        <v>36</v>
      </c>
      <c r="G36" s="13"/>
      <c r="H36" s="13"/>
      <c r="I36" s="13"/>
      <c r="J36" s="13" t="s">
        <v>51</v>
      </c>
      <c r="K36" s="13" t="s">
        <v>2247</v>
      </c>
      <c r="L36" s="13" t="s">
        <v>39</v>
      </c>
      <c r="M36" s="13" t="s">
        <v>2248</v>
      </c>
      <c r="N36" s="13" t="s">
        <v>833</v>
      </c>
      <c r="O36" s="13" t="s">
        <v>42</v>
      </c>
      <c r="P36" s="13">
        <v>26</v>
      </c>
      <c r="Q36" s="13">
        <v>26</v>
      </c>
      <c r="R36" s="13"/>
      <c r="S36" s="13"/>
      <c r="T36" s="13"/>
      <c r="U36" s="13"/>
      <c r="V36" s="13">
        <v>71</v>
      </c>
      <c r="W36" s="13"/>
      <c r="X36" s="13"/>
      <c r="Y36" s="13" t="s">
        <v>39</v>
      </c>
      <c r="Z36" s="13"/>
      <c r="AA36" s="13" t="s">
        <v>2177</v>
      </c>
      <c r="AB36" s="70"/>
    </row>
    <row r="37" ht="72" spans="1:28">
      <c r="A37" s="421">
        <v>34</v>
      </c>
      <c r="B37" s="13">
        <v>2022</v>
      </c>
      <c r="C37" s="13" t="s">
        <v>2249</v>
      </c>
      <c r="D37" s="13" t="s">
        <v>34</v>
      </c>
      <c r="E37" s="13" t="s">
        <v>146</v>
      </c>
      <c r="F37" s="13" t="s">
        <v>36</v>
      </c>
      <c r="G37" s="13"/>
      <c r="H37" s="13"/>
      <c r="I37" s="13"/>
      <c r="J37" s="13" t="s">
        <v>51</v>
      </c>
      <c r="K37" s="13" t="s">
        <v>1746</v>
      </c>
      <c r="L37" s="13" t="s">
        <v>39</v>
      </c>
      <c r="M37" s="13" t="s">
        <v>2250</v>
      </c>
      <c r="N37" s="13" t="s">
        <v>149</v>
      </c>
      <c r="O37" s="13" t="s">
        <v>719</v>
      </c>
      <c r="P37" s="13">
        <v>49</v>
      </c>
      <c r="Q37" s="13">
        <v>49</v>
      </c>
      <c r="R37" s="13"/>
      <c r="S37" s="13"/>
      <c r="T37" s="13"/>
      <c r="U37" s="13"/>
      <c r="V37" s="13">
        <v>8</v>
      </c>
      <c r="W37" s="13"/>
      <c r="X37" s="13"/>
      <c r="Y37" s="13" t="s">
        <v>39</v>
      </c>
      <c r="Z37" s="13"/>
      <c r="AA37" s="13" t="s">
        <v>150</v>
      </c>
      <c r="AB37" s="70"/>
    </row>
    <row r="38" ht="84" spans="1:28">
      <c r="A38" s="421">
        <v>35</v>
      </c>
      <c r="B38" s="13">
        <v>2022</v>
      </c>
      <c r="C38" s="13" t="s">
        <v>2251</v>
      </c>
      <c r="D38" s="13" t="s">
        <v>34</v>
      </c>
      <c r="E38" s="13" t="s">
        <v>146</v>
      </c>
      <c r="F38" s="13" t="s">
        <v>36</v>
      </c>
      <c r="G38" s="13"/>
      <c r="H38" s="13"/>
      <c r="I38" s="13"/>
      <c r="J38" s="13" t="s">
        <v>51</v>
      </c>
      <c r="K38" s="13" t="s">
        <v>2252</v>
      </c>
      <c r="L38" s="13" t="s">
        <v>36</v>
      </c>
      <c r="M38" s="13" t="s">
        <v>2253</v>
      </c>
      <c r="N38" s="13" t="s">
        <v>149</v>
      </c>
      <c r="O38" s="13" t="s">
        <v>719</v>
      </c>
      <c r="P38" s="13">
        <v>75</v>
      </c>
      <c r="Q38" s="13">
        <v>75</v>
      </c>
      <c r="R38" s="13"/>
      <c r="S38" s="13"/>
      <c r="T38" s="13"/>
      <c r="U38" s="13">
        <v>1</v>
      </c>
      <c r="V38" s="13">
        <v>8</v>
      </c>
      <c r="W38" s="13"/>
      <c r="X38" s="13"/>
      <c r="Y38" s="13" t="s">
        <v>36</v>
      </c>
      <c r="Z38" s="13" t="s">
        <v>78</v>
      </c>
      <c r="AA38" s="13" t="s">
        <v>150</v>
      </c>
      <c r="AB38" s="70"/>
    </row>
    <row r="39" ht="72" spans="1:28">
      <c r="A39" s="421">
        <v>36</v>
      </c>
      <c r="B39" s="13">
        <v>2022</v>
      </c>
      <c r="C39" s="13" t="s">
        <v>2254</v>
      </c>
      <c r="D39" s="13" t="s">
        <v>34</v>
      </c>
      <c r="E39" s="13" t="s">
        <v>146</v>
      </c>
      <c r="F39" s="13" t="s">
        <v>36</v>
      </c>
      <c r="G39" s="13"/>
      <c r="H39" s="13"/>
      <c r="I39" s="13"/>
      <c r="J39" s="13" t="s">
        <v>51</v>
      </c>
      <c r="K39" s="13" t="s">
        <v>1734</v>
      </c>
      <c r="L39" s="13" t="s">
        <v>36</v>
      </c>
      <c r="M39" s="13" t="s">
        <v>2255</v>
      </c>
      <c r="N39" s="13" t="s">
        <v>149</v>
      </c>
      <c r="O39" s="13" t="s">
        <v>719</v>
      </c>
      <c r="P39" s="13">
        <v>49</v>
      </c>
      <c r="Q39" s="13">
        <v>49</v>
      </c>
      <c r="R39" s="13"/>
      <c r="S39" s="13"/>
      <c r="T39" s="13"/>
      <c r="U39" s="13">
        <v>1</v>
      </c>
      <c r="V39" s="13">
        <v>10</v>
      </c>
      <c r="W39" s="13"/>
      <c r="X39" s="13"/>
      <c r="Y39" s="13" t="s">
        <v>39</v>
      </c>
      <c r="Z39" s="13"/>
      <c r="AA39" s="13" t="s">
        <v>150</v>
      </c>
      <c r="AB39" s="70"/>
    </row>
    <row r="40" ht="84" spans="1:28">
      <c r="A40" s="421">
        <v>37</v>
      </c>
      <c r="B40" s="13">
        <v>2022</v>
      </c>
      <c r="C40" s="13" t="s">
        <v>2256</v>
      </c>
      <c r="D40" s="13" t="s">
        <v>34</v>
      </c>
      <c r="E40" s="13" t="s">
        <v>146</v>
      </c>
      <c r="F40" s="13" t="s">
        <v>36</v>
      </c>
      <c r="G40" s="13"/>
      <c r="H40" s="13"/>
      <c r="I40" s="13"/>
      <c r="J40" s="13" t="s">
        <v>51</v>
      </c>
      <c r="K40" s="13" t="s">
        <v>1734</v>
      </c>
      <c r="L40" s="13" t="s">
        <v>36</v>
      </c>
      <c r="M40" s="13" t="s">
        <v>2255</v>
      </c>
      <c r="N40" s="13" t="s">
        <v>149</v>
      </c>
      <c r="O40" s="13" t="s">
        <v>719</v>
      </c>
      <c r="P40" s="13">
        <v>49</v>
      </c>
      <c r="Q40" s="13">
        <v>49</v>
      </c>
      <c r="R40" s="13"/>
      <c r="S40" s="13"/>
      <c r="T40" s="13"/>
      <c r="U40" s="13">
        <v>1</v>
      </c>
      <c r="V40" s="13">
        <v>10</v>
      </c>
      <c r="W40" s="13"/>
      <c r="X40" s="13"/>
      <c r="Y40" s="13" t="s">
        <v>39</v>
      </c>
      <c r="Z40" s="13"/>
      <c r="AA40" s="13" t="s">
        <v>150</v>
      </c>
      <c r="AB40" s="70"/>
    </row>
    <row r="41" ht="84" spans="1:28">
      <c r="A41" s="421">
        <v>38</v>
      </c>
      <c r="B41" s="12">
        <v>2022</v>
      </c>
      <c r="C41" s="12" t="s">
        <v>2257</v>
      </c>
      <c r="D41" s="419" t="s">
        <v>34</v>
      </c>
      <c r="E41" s="8" t="s">
        <v>2258</v>
      </c>
      <c r="F41" s="431" t="s">
        <v>36</v>
      </c>
      <c r="G41" s="9"/>
      <c r="H41" s="432"/>
      <c r="I41" s="432"/>
      <c r="J41" s="9" t="s">
        <v>51</v>
      </c>
      <c r="K41" s="9" t="s">
        <v>1698</v>
      </c>
      <c r="L41" s="9" t="s">
        <v>39</v>
      </c>
      <c r="M41" s="12" t="s">
        <v>2259</v>
      </c>
      <c r="N41" s="431" t="s">
        <v>1393</v>
      </c>
      <c r="O41" s="419" t="s">
        <v>42</v>
      </c>
      <c r="P41" s="12">
        <v>53</v>
      </c>
      <c r="Q41" s="12">
        <v>53</v>
      </c>
      <c r="R41" s="432"/>
      <c r="S41" s="432"/>
      <c r="T41" s="432"/>
      <c r="U41" s="9"/>
      <c r="V41" s="9">
        <v>2</v>
      </c>
      <c r="W41" s="432"/>
      <c r="X41" s="432"/>
      <c r="Y41" s="12" t="s">
        <v>39</v>
      </c>
      <c r="Z41" s="432"/>
      <c r="AA41" s="9" t="s">
        <v>1394</v>
      </c>
      <c r="AB41" s="70"/>
    </row>
    <row r="42" ht="84" spans="1:28">
      <c r="A42" s="421">
        <v>39</v>
      </c>
      <c r="B42" s="12">
        <v>2022</v>
      </c>
      <c r="C42" s="12" t="s">
        <v>2260</v>
      </c>
      <c r="D42" s="419" t="s">
        <v>34</v>
      </c>
      <c r="E42" s="8" t="s">
        <v>2258</v>
      </c>
      <c r="F42" s="431" t="s">
        <v>36</v>
      </c>
      <c r="G42" s="9"/>
      <c r="H42" s="432"/>
      <c r="I42" s="432"/>
      <c r="J42" s="9" t="s">
        <v>51</v>
      </c>
      <c r="K42" s="9" t="s">
        <v>1698</v>
      </c>
      <c r="L42" s="9" t="s">
        <v>39</v>
      </c>
      <c r="M42" s="12" t="s">
        <v>2261</v>
      </c>
      <c r="N42" s="431" t="s">
        <v>1393</v>
      </c>
      <c r="O42" s="419" t="s">
        <v>42</v>
      </c>
      <c r="P42" s="12">
        <v>56</v>
      </c>
      <c r="Q42" s="12">
        <v>56</v>
      </c>
      <c r="R42" s="432"/>
      <c r="S42" s="432"/>
      <c r="T42" s="432"/>
      <c r="U42" s="9"/>
      <c r="V42" s="9">
        <v>3</v>
      </c>
      <c r="W42" s="432"/>
      <c r="X42" s="432"/>
      <c r="Y42" s="12" t="s">
        <v>39</v>
      </c>
      <c r="Z42" s="432"/>
      <c r="AA42" s="9" t="s">
        <v>1394</v>
      </c>
      <c r="AB42" s="70"/>
    </row>
    <row r="43" ht="84" spans="1:28">
      <c r="A43" s="421">
        <v>40</v>
      </c>
      <c r="B43" s="12">
        <v>2022</v>
      </c>
      <c r="C43" s="12" t="s">
        <v>2262</v>
      </c>
      <c r="D43" s="12" t="s">
        <v>34</v>
      </c>
      <c r="E43" s="12" t="s">
        <v>2263</v>
      </c>
      <c r="F43" s="12" t="s">
        <v>36</v>
      </c>
      <c r="G43" s="12"/>
      <c r="H43" s="12"/>
      <c r="I43" s="12"/>
      <c r="J43" s="12" t="s">
        <v>51</v>
      </c>
      <c r="K43" s="12" t="s">
        <v>2264</v>
      </c>
      <c r="L43" s="12" t="s">
        <v>39</v>
      </c>
      <c r="M43" s="12" t="s">
        <v>2265</v>
      </c>
      <c r="N43" s="12" t="s">
        <v>1393</v>
      </c>
      <c r="O43" s="12" t="s">
        <v>42</v>
      </c>
      <c r="P43" s="12">
        <v>120</v>
      </c>
      <c r="Q43" s="12">
        <v>120</v>
      </c>
      <c r="R43" s="12"/>
      <c r="S43" s="12"/>
      <c r="T43" s="12"/>
      <c r="U43" s="12">
        <v>0</v>
      </c>
      <c r="V43" s="12">
        <v>6</v>
      </c>
      <c r="W43" s="12"/>
      <c r="X43" s="12"/>
      <c r="Y43" s="12" t="s">
        <v>39</v>
      </c>
      <c r="Z43" s="12"/>
      <c r="AA43" s="12" t="s">
        <v>1394</v>
      </c>
      <c r="AB43" s="70"/>
    </row>
    <row r="44" ht="84" spans="1:28">
      <c r="A44" s="421">
        <v>41</v>
      </c>
      <c r="B44" s="12">
        <v>2022</v>
      </c>
      <c r="C44" s="12" t="s">
        <v>2266</v>
      </c>
      <c r="D44" s="12" t="s">
        <v>34</v>
      </c>
      <c r="E44" s="12" t="s">
        <v>1390</v>
      </c>
      <c r="F44" s="12" t="s">
        <v>36</v>
      </c>
      <c r="G44" s="12"/>
      <c r="H44" s="12"/>
      <c r="I44" s="12"/>
      <c r="J44" s="12" t="s">
        <v>51</v>
      </c>
      <c r="K44" s="12" t="s">
        <v>1396</v>
      </c>
      <c r="L44" s="12" t="s">
        <v>39</v>
      </c>
      <c r="M44" s="12" t="s">
        <v>2267</v>
      </c>
      <c r="N44" s="12" t="s">
        <v>1393</v>
      </c>
      <c r="O44" s="12" t="s">
        <v>42</v>
      </c>
      <c r="P44" s="12">
        <v>100</v>
      </c>
      <c r="Q44" s="12">
        <v>100</v>
      </c>
      <c r="R44" s="12"/>
      <c r="S44" s="12"/>
      <c r="T44" s="12"/>
      <c r="U44" s="12"/>
      <c r="V44" s="12">
        <v>14</v>
      </c>
      <c r="W44" s="12"/>
      <c r="X44" s="12"/>
      <c r="Y44" s="12" t="s">
        <v>39</v>
      </c>
      <c r="Z44" s="12"/>
      <c r="AA44" s="12" t="s">
        <v>1394</v>
      </c>
      <c r="AB44" s="70"/>
    </row>
    <row r="45" ht="120" spans="1:28">
      <c r="A45" s="421">
        <v>42</v>
      </c>
      <c r="B45" s="12">
        <v>2022</v>
      </c>
      <c r="C45" s="12" t="s">
        <v>2268</v>
      </c>
      <c r="D45" s="12" t="s">
        <v>34</v>
      </c>
      <c r="E45" s="12" t="s">
        <v>1390</v>
      </c>
      <c r="F45" s="12" t="s">
        <v>36</v>
      </c>
      <c r="G45" s="12"/>
      <c r="H45" s="12"/>
      <c r="I45" s="12"/>
      <c r="J45" s="12" t="s">
        <v>51</v>
      </c>
      <c r="K45" s="12" t="s">
        <v>1396</v>
      </c>
      <c r="L45" s="12" t="s">
        <v>39</v>
      </c>
      <c r="M45" s="12" t="s">
        <v>2269</v>
      </c>
      <c r="N45" s="12" t="s">
        <v>1393</v>
      </c>
      <c r="O45" s="12" t="s">
        <v>42</v>
      </c>
      <c r="P45" s="12">
        <v>1000</v>
      </c>
      <c r="Q45" s="12">
        <v>1000</v>
      </c>
      <c r="R45" s="12"/>
      <c r="S45" s="12"/>
      <c r="T45" s="12"/>
      <c r="U45" s="12"/>
      <c r="V45" s="12">
        <v>32</v>
      </c>
      <c r="W45" s="12"/>
      <c r="X45" s="12">
        <v>0.2</v>
      </c>
      <c r="Y45" s="12" t="s">
        <v>39</v>
      </c>
      <c r="Z45" s="12"/>
      <c r="AA45" s="12" t="s">
        <v>1688</v>
      </c>
      <c r="AB45" s="70"/>
    </row>
    <row r="46" spans="16:16">
      <c r="P46">
        <f>SUM(P4:P45)</f>
        <v>4644.5</v>
      </c>
    </row>
  </sheetData>
  <mergeCells count="18">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33">
    <cfRule type="duplicateValues" dxfId="1" priority="1"/>
  </conditionalFormatting>
  <conditionalFormatting sqref="C11:C14">
    <cfRule type="duplicateValues" dxfId="1" priority="3"/>
  </conditionalFormatting>
  <conditionalFormatting sqref="C15:C21">
    <cfRule type="duplicateValues" dxfId="1" priority="2"/>
  </conditionalFormatting>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workbookViewId="0">
      <selection activeCell="A1" sqref="A1:R4"/>
    </sheetView>
  </sheetViews>
  <sheetFormatPr defaultColWidth="9" defaultRowHeight="13.5" outlineLevelRow="3"/>
  <cols>
    <col min="6" max="6" width="6.88333333333333" customWidth="1"/>
    <col min="9" max="11" width="6.38333333333333" customWidth="1"/>
    <col min="17" max="17" width="12.5" customWidth="1"/>
  </cols>
  <sheetData>
    <row r="1" ht="45" customHeight="1" spans="1:18">
      <c r="A1" s="14" t="s">
        <v>2270</v>
      </c>
      <c r="B1" s="14"/>
      <c r="C1" s="14"/>
      <c r="D1" s="14"/>
      <c r="E1" s="14"/>
      <c r="F1" s="14"/>
      <c r="G1" s="14"/>
      <c r="H1" s="14"/>
      <c r="I1" s="14"/>
      <c r="J1" s="14"/>
      <c r="K1" s="14"/>
      <c r="L1" s="14"/>
      <c r="M1" s="14"/>
      <c r="N1" s="14"/>
      <c r="O1" s="14"/>
      <c r="P1" s="14"/>
      <c r="Q1" s="14"/>
      <c r="R1" s="14"/>
    </row>
    <row r="2" spans="1:18">
      <c r="A2" s="408" t="s">
        <v>1</v>
      </c>
      <c r="B2" s="3" t="s">
        <v>1962</v>
      </c>
      <c r="C2" s="3" t="s">
        <v>1963</v>
      </c>
      <c r="D2" s="3" t="s">
        <v>1964</v>
      </c>
      <c r="E2" s="3" t="s">
        <v>1965</v>
      </c>
      <c r="F2" s="409" t="s">
        <v>7</v>
      </c>
      <c r="G2" s="417" t="s">
        <v>13</v>
      </c>
      <c r="H2" s="48"/>
      <c r="I2" s="48"/>
      <c r="J2" s="48"/>
      <c r="K2" s="59"/>
      <c r="L2" s="3" t="s">
        <v>14</v>
      </c>
      <c r="M2" s="3"/>
      <c r="N2" s="3" t="s">
        <v>1966</v>
      </c>
      <c r="O2" s="3"/>
      <c r="P2" s="409" t="s">
        <v>11</v>
      </c>
      <c r="Q2" s="407" t="s">
        <v>1967</v>
      </c>
      <c r="R2" s="407" t="s">
        <v>12</v>
      </c>
    </row>
    <row r="3" ht="48" spans="1:18">
      <c r="A3" s="411"/>
      <c r="B3" s="3"/>
      <c r="C3" s="3"/>
      <c r="D3" s="3"/>
      <c r="E3" s="3"/>
      <c r="F3" s="412"/>
      <c r="G3" s="5" t="s">
        <v>22</v>
      </c>
      <c r="H3" s="10" t="s">
        <v>23</v>
      </c>
      <c r="I3" s="10" t="s">
        <v>24</v>
      </c>
      <c r="J3" s="10" t="s">
        <v>25</v>
      </c>
      <c r="K3" s="10" t="s">
        <v>26</v>
      </c>
      <c r="L3" s="3" t="s">
        <v>1968</v>
      </c>
      <c r="M3" s="3" t="s">
        <v>1969</v>
      </c>
      <c r="N3" s="3" t="s">
        <v>1970</v>
      </c>
      <c r="O3" s="3" t="s">
        <v>1971</v>
      </c>
      <c r="P3" s="412"/>
      <c r="Q3" s="410"/>
      <c r="R3" s="410"/>
    </row>
    <row r="4" ht="174" customHeight="1" spans="1:18">
      <c r="A4" s="6">
        <v>1</v>
      </c>
      <c r="B4" s="414" t="s">
        <v>2271</v>
      </c>
      <c r="C4" s="415" t="s">
        <v>2272</v>
      </c>
      <c r="D4" s="415" t="s">
        <v>2273</v>
      </c>
      <c r="E4" s="414" t="s">
        <v>2274</v>
      </c>
      <c r="F4" s="419" t="s">
        <v>51</v>
      </c>
      <c r="G4" s="419">
        <v>785.25</v>
      </c>
      <c r="H4" s="419">
        <v>785.25</v>
      </c>
      <c r="I4" s="419"/>
      <c r="J4" s="13"/>
      <c r="K4" s="9"/>
      <c r="L4" s="13">
        <v>13978</v>
      </c>
      <c r="M4" s="419">
        <v>785.25</v>
      </c>
      <c r="N4" s="9"/>
      <c r="O4" s="420"/>
      <c r="P4" s="419" t="s">
        <v>2275</v>
      </c>
      <c r="Q4" s="414" t="s">
        <v>2276</v>
      </c>
      <c r="R4" s="414" t="s">
        <v>2277</v>
      </c>
    </row>
  </sheetData>
  <mergeCells count="13">
    <mergeCell ref="A1:R1"/>
    <mergeCell ref="G2:K2"/>
    <mergeCell ref="L2:M2"/>
    <mergeCell ref="N2:O2"/>
    <mergeCell ref="A2:A3"/>
    <mergeCell ref="B2:B3"/>
    <mergeCell ref="C2:C3"/>
    <mergeCell ref="D2:D3"/>
    <mergeCell ref="E2:E3"/>
    <mergeCell ref="F2:F3"/>
    <mergeCell ref="P2:P3"/>
    <mergeCell ref="Q2:Q3"/>
    <mergeCell ref="R2:R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
  <sheetViews>
    <sheetView workbookViewId="0">
      <selection activeCell="I20" sqref="$A1:$XFD1048576"/>
    </sheetView>
  </sheetViews>
  <sheetFormatPr defaultColWidth="9" defaultRowHeight="13.5" outlineLevelRow="3"/>
  <sheetData>
    <row r="1" ht="48" customHeight="1" spans="1:20">
      <c r="A1" s="14" t="s">
        <v>2278</v>
      </c>
      <c r="B1" s="14"/>
      <c r="C1" s="14"/>
      <c r="D1" s="14"/>
      <c r="E1" s="14"/>
      <c r="F1" s="14"/>
      <c r="G1" s="14"/>
      <c r="H1" s="14"/>
      <c r="I1" s="14"/>
      <c r="J1" s="14"/>
      <c r="K1" s="14"/>
      <c r="L1" s="14"/>
      <c r="M1" s="14"/>
      <c r="N1" s="14"/>
      <c r="O1" s="14"/>
      <c r="P1" s="14"/>
      <c r="Q1" s="14"/>
      <c r="R1" s="14"/>
      <c r="S1" s="14"/>
      <c r="T1" s="14"/>
    </row>
    <row r="2" ht="31" customHeight="1" spans="1:20">
      <c r="A2" s="407" t="s">
        <v>1</v>
      </c>
      <c r="B2" s="408" t="s">
        <v>2279</v>
      </c>
      <c r="C2" s="408" t="s">
        <v>2</v>
      </c>
      <c r="D2" s="3" t="s">
        <v>1962</v>
      </c>
      <c r="E2" s="3" t="s">
        <v>1963</v>
      </c>
      <c r="F2" s="3" t="s">
        <v>2280</v>
      </c>
      <c r="G2" s="3" t="s">
        <v>2281</v>
      </c>
      <c r="H2" s="409" t="s">
        <v>7</v>
      </c>
      <c r="I2" s="417" t="s">
        <v>13</v>
      </c>
      <c r="J2" s="48"/>
      <c r="K2" s="48"/>
      <c r="L2" s="48"/>
      <c r="M2" s="59"/>
      <c r="N2" s="3" t="s">
        <v>14</v>
      </c>
      <c r="O2" s="3"/>
      <c r="P2" s="3" t="s">
        <v>1966</v>
      </c>
      <c r="Q2" s="3"/>
      <c r="R2" s="409" t="s">
        <v>11</v>
      </c>
      <c r="S2" s="407" t="s">
        <v>1967</v>
      </c>
      <c r="T2" s="407" t="s">
        <v>12</v>
      </c>
    </row>
    <row r="3" ht="48" spans="1:20">
      <c r="A3" s="410"/>
      <c r="B3" s="411"/>
      <c r="C3" s="411"/>
      <c r="D3" s="3"/>
      <c r="E3" s="3"/>
      <c r="F3" s="3"/>
      <c r="G3" s="3"/>
      <c r="H3" s="412"/>
      <c r="I3" s="5" t="s">
        <v>22</v>
      </c>
      <c r="J3" s="10" t="s">
        <v>23</v>
      </c>
      <c r="K3" s="10" t="s">
        <v>24</v>
      </c>
      <c r="L3" s="10" t="s">
        <v>25</v>
      </c>
      <c r="M3" s="10" t="s">
        <v>26</v>
      </c>
      <c r="N3" s="3" t="s">
        <v>1968</v>
      </c>
      <c r="O3" s="3" t="s">
        <v>1969</v>
      </c>
      <c r="P3" s="3" t="s">
        <v>1970</v>
      </c>
      <c r="Q3" s="3" t="s">
        <v>1971</v>
      </c>
      <c r="R3" s="412"/>
      <c r="S3" s="410"/>
      <c r="T3" s="410"/>
    </row>
    <row r="4" ht="139" customHeight="1" spans="1:20">
      <c r="A4" s="413">
        <v>1</v>
      </c>
      <c r="B4" s="413" t="s">
        <v>2282</v>
      </c>
      <c r="C4" s="413">
        <v>2022</v>
      </c>
      <c r="D4" s="414" t="s">
        <v>2283</v>
      </c>
      <c r="E4" s="415" t="s">
        <v>2272</v>
      </c>
      <c r="F4" s="13" t="s">
        <v>2284</v>
      </c>
      <c r="G4" s="13" t="s">
        <v>2285</v>
      </c>
      <c r="H4" s="416" t="s">
        <v>51</v>
      </c>
      <c r="I4" s="418">
        <v>324</v>
      </c>
      <c r="J4" s="418">
        <v>324</v>
      </c>
      <c r="K4" s="418"/>
      <c r="L4" s="418"/>
      <c r="M4" s="418"/>
      <c r="N4" s="13">
        <v>900</v>
      </c>
      <c r="O4" s="13">
        <v>324</v>
      </c>
      <c r="P4" s="13"/>
      <c r="Q4" s="13"/>
      <c r="R4" s="415" t="s">
        <v>947</v>
      </c>
      <c r="S4" s="414" t="s">
        <v>2286</v>
      </c>
      <c r="T4" s="413" t="s">
        <v>2287</v>
      </c>
    </row>
  </sheetData>
  <mergeCells count="15">
    <mergeCell ref="A1:T1"/>
    <mergeCell ref="I2:M2"/>
    <mergeCell ref="N2:O2"/>
    <mergeCell ref="P2:Q2"/>
    <mergeCell ref="A2:A3"/>
    <mergeCell ref="B2:B3"/>
    <mergeCell ref="C2:C3"/>
    <mergeCell ref="D2:D3"/>
    <mergeCell ref="E2:E3"/>
    <mergeCell ref="F2:F3"/>
    <mergeCell ref="G2:G3"/>
    <mergeCell ref="H2:H3"/>
    <mergeCell ref="R2:R3"/>
    <mergeCell ref="S2:S3"/>
    <mergeCell ref="T2:T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19"/>
  <sheetViews>
    <sheetView workbookViewId="0">
      <selection activeCell="AB2" sqref="A1:AB219"/>
    </sheetView>
  </sheetViews>
  <sheetFormatPr defaultColWidth="9" defaultRowHeight="33" customHeight="1"/>
  <cols>
    <col min="1" max="1" width="4.38333333333333" style="254" customWidth="1"/>
    <col min="2" max="2" width="5.84166666666667" style="254" customWidth="1"/>
    <col min="3" max="3" width="18.7666666666667" style="254" customWidth="1"/>
    <col min="4" max="4" width="4.84166666666667" style="255" customWidth="1"/>
    <col min="5" max="5" width="5.46666666666667" style="254" customWidth="1"/>
    <col min="6" max="6" width="3.15" style="254" customWidth="1"/>
    <col min="7" max="7" width="3.45" style="254" customWidth="1"/>
    <col min="8" max="8" width="4.15" style="254" customWidth="1"/>
    <col min="9" max="9" width="3.38333333333333" style="254" customWidth="1"/>
    <col min="10" max="10" width="4.76666666666667" style="254" customWidth="1"/>
    <col min="11" max="11" width="9.84166666666667" style="254" customWidth="1"/>
    <col min="12" max="12" width="6.84166666666667" style="254" customWidth="1"/>
    <col min="13" max="13" width="16.6166666666667" style="254" customWidth="1"/>
    <col min="14" max="14" width="5.84166666666667" style="254" customWidth="1"/>
    <col min="15" max="15" width="14.6166666666667" style="254" customWidth="1"/>
    <col min="16" max="17" width="10.45" style="254" customWidth="1"/>
    <col min="18" max="18" width="5.15" style="254" customWidth="1"/>
    <col min="19" max="19" width="4.46666666666667" style="254" customWidth="1"/>
    <col min="20" max="20" width="4.23333333333333" style="254" customWidth="1"/>
    <col min="21" max="22" width="6.61666666666667" style="254" customWidth="1"/>
    <col min="23" max="23" width="5.38333333333333" style="254" customWidth="1"/>
    <col min="24" max="25" width="6.61666666666667" style="254" customWidth="1"/>
    <col min="26" max="26" width="4.84166666666667" style="254" customWidth="1"/>
    <col min="27" max="27" width="22.2333333333333" style="254" customWidth="1"/>
    <col min="28" max="16384" width="9" style="254"/>
  </cols>
  <sheetData>
    <row r="1" s="254" customFormat="1" customHeight="1" spans="1:28">
      <c r="A1" s="256" t="s">
        <v>2288</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320"/>
    </row>
    <row r="2" s="254" customFormat="1" customHeight="1" spans="1:28">
      <c r="A2" s="257" t="s">
        <v>1</v>
      </c>
      <c r="B2" s="257" t="s">
        <v>2</v>
      </c>
      <c r="C2" s="257" t="s">
        <v>3</v>
      </c>
      <c r="D2" s="257" t="s">
        <v>4</v>
      </c>
      <c r="E2" s="257" t="s">
        <v>5</v>
      </c>
      <c r="F2" s="258" t="s">
        <v>2289</v>
      </c>
      <c r="G2" s="258"/>
      <c r="H2" s="258"/>
      <c r="I2" s="258"/>
      <c r="J2" s="257" t="s">
        <v>7</v>
      </c>
      <c r="K2" s="257" t="s">
        <v>8</v>
      </c>
      <c r="L2" s="257" t="s">
        <v>9</v>
      </c>
      <c r="M2" s="257" t="s">
        <v>2290</v>
      </c>
      <c r="N2" s="258" t="s">
        <v>11</v>
      </c>
      <c r="O2" s="258" t="s">
        <v>12</v>
      </c>
      <c r="P2" s="293" t="s">
        <v>13</v>
      </c>
      <c r="Q2" s="293"/>
      <c r="R2" s="293"/>
      <c r="S2" s="293"/>
      <c r="T2" s="311"/>
      <c r="U2" s="258" t="s">
        <v>14</v>
      </c>
      <c r="V2" s="258"/>
      <c r="W2" s="258"/>
      <c r="X2" s="258"/>
      <c r="Y2" s="321" t="s">
        <v>15</v>
      </c>
      <c r="Z2" s="294"/>
      <c r="AA2" s="258" t="s">
        <v>16</v>
      </c>
      <c r="AB2" s="68" t="s">
        <v>17</v>
      </c>
    </row>
    <row r="3" s="254" customFormat="1" ht="84" customHeight="1" spans="1:28">
      <c r="A3" s="259"/>
      <c r="B3" s="259"/>
      <c r="C3" s="259"/>
      <c r="D3" s="259"/>
      <c r="E3" s="259"/>
      <c r="F3" s="258" t="s">
        <v>18</v>
      </c>
      <c r="G3" s="258" t="s">
        <v>19</v>
      </c>
      <c r="H3" s="258" t="s">
        <v>20</v>
      </c>
      <c r="I3" s="258" t="s">
        <v>21</v>
      </c>
      <c r="J3" s="259"/>
      <c r="K3" s="259"/>
      <c r="L3" s="259"/>
      <c r="M3" s="259"/>
      <c r="N3" s="258"/>
      <c r="O3" s="258"/>
      <c r="P3" s="294" t="s">
        <v>22</v>
      </c>
      <c r="Q3" s="312" t="s">
        <v>23</v>
      </c>
      <c r="R3" s="312" t="s">
        <v>24</v>
      </c>
      <c r="S3" s="312" t="s">
        <v>25</v>
      </c>
      <c r="T3" s="312" t="s">
        <v>26</v>
      </c>
      <c r="U3" s="258" t="s">
        <v>27</v>
      </c>
      <c r="V3" s="258" t="s">
        <v>28</v>
      </c>
      <c r="W3" s="258" t="s">
        <v>29</v>
      </c>
      <c r="X3" s="258" t="s">
        <v>30</v>
      </c>
      <c r="Y3" s="258" t="s">
        <v>31</v>
      </c>
      <c r="Z3" s="258" t="s">
        <v>32</v>
      </c>
      <c r="AA3" s="258"/>
      <c r="AB3" s="69"/>
    </row>
    <row r="4" s="254" customFormat="1" customHeight="1" spans="1:28">
      <c r="A4" s="260">
        <v>1</v>
      </c>
      <c r="B4" s="261">
        <v>2022</v>
      </c>
      <c r="C4" s="262" t="s">
        <v>2291</v>
      </c>
      <c r="D4" s="261" t="s">
        <v>2206</v>
      </c>
      <c r="E4" s="261" t="s">
        <v>2292</v>
      </c>
      <c r="F4" s="261"/>
      <c r="G4" s="261" t="s">
        <v>36</v>
      </c>
      <c r="H4" s="261"/>
      <c r="I4" s="261"/>
      <c r="J4" s="261" t="s">
        <v>51</v>
      </c>
      <c r="K4" s="262" t="s">
        <v>2293</v>
      </c>
      <c r="L4" s="261" t="s">
        <v>39</v>
      </c>
      <c r="M4" s="295" t="s">
        <v>2294</v>
      </c>
      <c r="N4" s="296" t="s">
        <v>1393</v>
      </c>
      <c r="O4" s="263" t="s">
        <v>42</v>
      </c>
      <c r="P4" s="297">
        <v>220</v>
      </c>
      <c r="Q4" s="297">
        <v>220</v>
      </c>
      <c r="R4" s="261"/>
      <c r="S4" s="261" t="s">
        <v>538</v>
      </c>
      <c r="T4" s="261"/>
      <c r="U4" s="261"/>
      <c r="V4" s="261">
        <v>52</v>
      </c>
      <c r="W4" s="261"/>
      <c r="X4" s="261"/>
      <c r="Y4" s="261"/>
      <c r="Z4" s="261"/>
      <c r="AA4" s="261" t="s">
        <v>150</v>
      </c>
      <c r="AB4" s="70"/>
    </row>
    <row r="5" s="254" customFormat="1" customHeight="1" spans="1:28">
      <c r="A5" s="260">
        <v>2</v>
      </c>
      <c r="B5" s="261">
        <v>2022</v>
      </c>
      <c r="C5" s="262" t="s">
        <v>2295</v>
      </c>
      <c r="D5" s="261" t="s">
        <v>2206</v>
      </c>
      <c r="E5" s="261" t="s">
        <v>2292</v>
      </c>
      <c r="F5" s="261"/>
      <c r="G5" s="261" t="s">
        <v>36</v>
      </c>
      <c r="H5" s="261"/>
      <c r="I5" s="261"/>
      <c r="J5" s="261"/>
      <c r="K5" s="262" t="s">
        <v>2296</v>
      </c>
      <c r="L5" s="261"/>
      <c r="M5" s="262" t="s">
        <v>2297</v>
      </c>
      <c r="N5" s="296" t="s">
        <v>1393</v>
      </c>
      <c r="O5" s="263" t="s">
        <v>42</v>
      </c>
      <c r="P5" s="297">
        <v>60</v>
      </c>
      <c r="Q5" s="297">
        <v>60</v>
      </c>
      <c r="R5" s="261"/>
      <c r="S5" s="261"/>
      <c r="T5" s="261" t="s">
        <v>538</v>
      </c>
      <c r="U5" s="261"/>
      <c r="V5" s="261">
        <v>16</v>
      </c>
      <c r="W5" s="261"/>
      <c r="X5" s="261"/>
      <c r="Y5" s="261"/>
      <c r="Z5" s="261"/>
      <c r="AA5" s="261" t="s">
        <v>150</v>
      </c>
      <c r="AB5" s="70"/>
    </row>
    <row r="6" s="254" customFormat="1" customHeight="1" spans="1:28">
      <c r="A6" s="260">
        <v>3</v>
      </c>
      <c r="B6" s="261">
        <v>2022</v>
      </c>
      <c r="C6" s="262" t="s">
        <v>2298</v>
      </c>
      <c r="D6" s="261" t="s">
        <v>2206</v>
      </c>
      <c r="E6" s="261" t="s">
        <v>2292</v>
      </c>
      <c r="F6" s="260"/>
      <c r="G6" s="261" t="s">
        <v>36</v>
      </c>
      <c r="H6" s="260"/>
      <c r="I6" s="260"/>
      <c r="J6" s="261" t="s">
        <v>51</v>
      </c>
      <c r="K6" s="298" t="s">
        <v>531</v>
      </c>
      <c r="L6" s="261" t="s">
        <v>39</v>
      </c>
      <c r="M6" s="262" t="s">
        <v>2297</v>
      </c>
      <c r="N6" s="296" t="s">
        <v>1393</v>
      </c>
      <c r="O6" s="263" t="s">
        <v>42</v>
      </c>
      <c r="P6" s="297">
        <v>80</v>
      </c>
      <c r="Q6" s="297">
        <v>80</v>
      </c>
      <c r="R6" s="260" t="s">
        <v>538</v>
      </c>
      <c r="S6" s="260"/>
      <c r="T6" s="260" t="s">
        <v>538</v>
      </c>
      <c r="U6" s="260" t="s">
        <v>538</v>
      </c>
      <c r="V6" s="260">
        <v>20</v>
      </c>
      <c r="W6" s="260"/>
      <c r="X6" s="260"/>
      <c r="Y6" s="260"/>
      <c r="Z6" s="260"/>
      <c r="AA6" s="261" t="s">
        <v>150</v>
      </c>
      <c r="AB6" s="70"/>
    </row>
    <row r="7" s="254" customFormat="1" customHeight="1" spans="1:28">
      <c r="A7" s="260">
        <v>4</v>
      </c>
      <c r="B7" s="261">
        <v>2022</v>
      </c>
      <c r="C7" s="262" t="s">
        <v>2299</v>
      </c>
      <c r="D7" s="263" t="s">
        <v>2206</v>
      </c>
      <c r="E7" s="261" t="s">
        <v>2292</v>
      </c>
      <c r="F7" s="261"/>
      <c r="G7" s="261" t="s">
        <v>36</v>
      </c>
      <c r="H7" s="260"/>
      <c r="I7" s="260"/>
      <c r="J7" s="261" t="s">
        <v>51</v>
      </c>
      <c r="K7" s="261" t="s">
        <v>569</v>
      </c>
      <c r="L7" s="263" t="s">
        <v>39</v>
      </c>
      <c r="M7" s="262" t="s">
        <v>2297</v>
      </c>
      <c r="N7" s="296" t="s">
        <v>1393</v>
      </c>
      <c r="O7" s="263" t="s">
        <v>719</v>
      </c>
      <c r="P7" s="299">
        <v>80</v>
      </c>
      <c r="Q7" s="299">
        <v>80</v>
      </c>
      <c r="R7" s="260"/>
      <c r="S7" s="260" t="s">
        <v>538</v>
      </c>
      <c r="T7" s="260"/>
      <c r="U7" s="260"/>
      <c r="V7" s="263">
        <v>24</v>
      </c>
      <c r="W7" s="260"/>
      <c r="X7" s="261"/>
      <c r="Y7" s="260"/>
      <c r="Z7" s="260"/>
      <c r="AA7" s="263" t="s">
        <v>1433</v>
      </c>
      <c r="AB7" s="70"/>
    </row>
    <row r="8" s="254" customFormat="1" customHeight="1" spans="1:28">
      <c r="A8" s="260">
        <v>5</v>
      </c>
      <c r="B8" s="261">
        <v>2022</v>
      </c>
      <c r="C8" s="262" t="s">
        <v>2300</v>
      </c>
      <c r="D8" s="263" t="s">
        <v>2206</v>
      </c>
      <c r="E8" s="261" t="s">
        <v>2292</v>
      </c>
      <c r="F8" s="263"/>
      <c r="G8" s="261" t="s">
        <v>36</v>
      </c>
      <c r="H8" s="263"/>
      <c r="I8" s="263"/>
      <c r="J8" s="261" t="s">
        <v>51</v>
      </c>
      <c r="K8" s="263" t="s">
        <v>578</v>
      </c>
      <c r="L8" s="263" t="s">
        <v>39</v>
      </c>
      <c r="M8" s="262" t="s">
        <v>2297</v>
      </c>
      <c r="N8" s="296" t="s">
        <v>1393</v>
      </c>
      <c r="O8" s="263" t="s">
        <v>719</v>
      </c>
      <c r="P8" s="299">
        <v>80</v>
      </c>
      <c r="Q8" s="299">
        <v>80</v>
      </c>
      <c r="R8" s="260"/>
      <c r="S8" s="260" t="s">
        <v>538</v>
      </c>
      <c r="T8" s="260"/>
      <c r="U8" s="260" t="s">
        <v>538</v>
      </c>
      <c r="V8" s="260">
        <v>24</v>
      </c>
      <c r="W8" s="260"/>
      <c r="X8" s="260"/>
      <c r="Y8" s="263"/>
      <c r="Z8" s="263"/>
      <c r="AA8" s="261" t="s">
        <v>2301</v>
      </c>
      <c r="AB8" s="70"/>
    </row>
    <row r="9" s="254" customFormat="1" customHeight="1" spans="1:28">
      <c r="A9" s="260">
        <v>6</v>
      </c>
      <c r="B9" s="261">
        <v>2022</v>
      </c>
      <c r="C9" s="262" t="s">
        <v>2302</v>
      </c>
      <c r="D9" s="263" t="s">
        <v>2206</v>
      </c>
      <c r="E9" s="261" t="s">
        <v>2292</v>
      </c>
      <c r="F9" s="261"/>
      <c r="G9" s="261" t="s">
        <v>36</v>
      </c>
      <c r="H9" s="261"/>
      <c r="I9" s="261"/>
      <c r="J9" s="261" t="s">
        <v>51</v>
      </c>
      <c r="K9" s="263" t="s">
        <v>572</v>
      </c>
      <c r="L9" s="263" t="s">
        <v>39</v>
      </c>
      <c r="M9" s="262" t="s">
        <v>2297</v>
      </c>
      <c r="N9" s="296" t="s">
        <v>1393</v>
      </c>
      <c r="O9" s="261" t="s">
        <v>42</v>
      </c>
      <c r="P9" s="300">
        <v>80</v>
      </c>
      <c r="Q9" s="300">
        <v>80</v>
      </c>
      <c r="R9" s="261"/>
      <c r="S9" s="261" t="s">
        <v>538</v>
      </c>
      <c r="T9" s="261" t="s">
        <v>538</v>
      </c>
      <c r="U9" s="261"/>
      <c r="V9" s="261">
        <v>25</v>
      </c>
      <c r="W9" s="261"/>
      <c r="X9" s="261"/>
      <c r="Y9" s="261"/>
      <c r="Z9" s="261"/>
      <c r="AA9" s="263" t="s">
        <v>150</v>
      </c>
      <c r="AB9" s="70"/>
    </row>
    <row r="10" s="254" customFormat="1" customHeight="1" spans="1:28">
      <c r="A10" s="260">
        <v>7</v>
      </c>
      <c r="B10" s="261">
        <v>2022</v>
      </c>
      <c r="C10" s="262" t="s">
        <v>2303</v>
      </c>
      <c r="D10" s="261" t="s">
        <v>2206</v>
      </c>
      <c r="E10" s="261" t="s">
        <v>2292</v>
      </c>
      <c r="F10" s="261"/>
      <c r="G10" s="263" t="s">
        <v>36</v>
      </c>
      <c r="H10" s="261"/>
      <c r="I10" s="261"/>
      <c r="J10" s="261" t="s">
        <v>51</v>
      </c>
      <c r="K10" s="261" t="s">
        <v>2304</v>
      </c>
      <c r="L10" s="261" t="s">
        <v>39</v>
      </c>
      <c r="M10" s="262" t="s">
        <v>2297</v>
      </c>
      <c r="N10" s="296" t="s">
        <v>1393</v>
      </c>
      <c r="O10" s="263" t="s">
        <v>42</v>
      </c>
      <c r="P10" s="300">
        <v>80</v>
      </c>
      <c r="Q10" s="300">
        <v>80</v>
      </c>
      <c r="R10" s="261"/>
      <c r="S10" s="261" t="s">
        <v>538</v>
      </c>
      <c r="T10" s="261" t="s">
        <v>538</v>
      </c>
      <c r="U10" s="261"/>
      <c r="V10" s="261">
        <v>69</v>
      </c>
      <c r="W10" s="261"/>
      <c r="X10" s="263"/>
      <c r="Y10" s="263"/>
      <c r="Z10" s="263"/>
      <c r="AA10" s="261" t="s">
        <v>731</v>
      </c>
      <c r="AB10" s="70"/>
    </row>
    <row r="11" s="254" customFormat="1" customHeight="1" spans="1:28">
      <c r="A11" s="260">
        <v>8</v>
      </c>
      <c r="B11" s="261">
        <v>2022</v>
      </c>
      <c r="C11" s="262" t="s">
        <v>2305</v>
      </c>
      <c r="D11" s="261" t="s">
        <v>2206</v>
      </c>
      <c r="E11" s="261" t="s">
        <v>2292</v>
      </c>
      <c r="F11" s="261"/>
      <c r="G11" s="263" t="s">
        <v>36</v>
      </c>
      <c r="H11" s="261"/>
      <c r="I11" s="261"/>
      <c r="J11" s="261" t="s">
        <v>51</v>
      </c>
      <c r="K11" s="261" t="s">
        <v>547</v>
      </c>
      <c r="L11" s="261" t="s">
        <v>39</v>
      </c>
      <c r="M11" s="262" t="s">
        <v>2297</v>
      </c>
      <c r="N11" s="296" t="s">
        <v>1393</v>
      </c>
      <c r="O11" s="263" t="s">
        <v>42</v>
      </c>
      <c r="P11" s="301">
        <v>80</v>
      </c>
      <c r="Q11" s="301">
        <v>80</v>
      </c>
      <c r="R11" s="261"/>
      <c r="S11" s="261" t="s">
        <v>538</v>
      </c>
      <c r="T11" s="261"/>
      <c r="U11" s="261"/>
      <c r="V11" s="261">
        <v>48</v>
      </c>
      <c r="W11" s="261"/>
      <c r="X11" s="263"/>
      <c r="Y11" s="263"/>
      <c r="Z11" s="263"/>
      <c r="AA11" s="261" t="s">
        <v>731</v>
      </c>
      <c r="AB11" s="70"/>
    </row>
    <row r="12" s="254" customFormat="1" customHeight="1" spans="1:28">
      <c r="A12" s="260">
        <v>9</v>
      </c>
      <c r="B12" s="261">
        <v>2022</v>
      </c>
      <c r="C12" s="264" t="s">
        <v>2306</v>
      </c>
      <c r="D12" s="261" t="s">
        <v>2206</v>
      </c>
      <c r="E12" s="261" t="s">
        <v>2292</v>
      </c>
      <c r="F12" s="261"/>
      <c r="G12" s="263" t="s">
        <v>36</v>
      </c>
      <c r="H12" s="261"/>
      <c r="I12" s="261"/>
      <c r="J12" s="261" t="s">
        <v>51</v>
      </c>
      <c r="K12" s="261" t="s">
        <v>531</v>
      </c>
      <c r="L12" s="261" t="s">
        <v>39</v>
      </c>
      <c r="M12" s="302" t="s">
        <v>2307</v>
      </c>
      <c r="N12" s="296" t="s">
        <v>1393</v>
      </c>
      <c r="O12" s="263" t="s">
        <v>42</v>
      </c>
      <c r="P12" s="301">
        <v>200</v>
      </c>
      <c r="Q12" s="301">
        <v>200</v>
      </c>
      <c r="R12" s="261"/>
      <c r="S12" s="261"/>
      <c r="T12" s="261"/>
      <c r="U12" s="261"/>
      <c r="V12" s="261">
        <v>40</v>
      </c>
      <c r="W12" s="261"/>
      <c r="X12" s="263"/>
      <c r="Y12" s="263"/>
      <c r="Z12" s="263"/>
      <c r="AA12" s="261" t="s">
        <v>731</v>
      </c>
      <c r="AB12" s="70"/>
    </row>
    <row r="13" s="254" customFormat="1" customHeight="1" spans="1:28">
      <c r="A13" s="260">
        <v>10</v>
      </c>
      <c r="B13" s="261">
        <v>2022</v>
      </c>
      <c r="C13" s="264" t="s">
        <v>2308</v>
      </c>
      <c r="D13" s="261" t="s">
        <v>2206</v>
      </c>
      <c r="E13" s="261" t="s">
        <v>2292</v>
      </c>
      <c r="F13" s="260"/>
      <c r="G13" s="260" t="s">
        <v>36</v>
      </c>
      <c r="H13" s="260"/>
      <c r="I13" s="260"/>
      <c r="J13" s="261" t="s">
        <v>51</v>
      </c>
      <c r="K13" s="261" t="s">
        <v>569</v>
      </c>
      <c r="L13" s="261" t="s">
        <v>39</v>
      </c>
      <c r="M13" s="302" t="s">
        <v>2307</v>
      </c>
      <c r="N13" s="296" t="s">
        <v>1393</v>
      </c>
      <c r="O13" s="261" t="s">
        <v>42</v>
      </c>
      <c r="P13" s="301">
        <v>300</v>
      </c>
      <c r="Q13" s="301">
        <v>300</v>
      </c>
      <c r="R13" s="260"/>
      <c r="S13" s="260"/>
      <c r="T13" s="260"/>
      <c r="U13" s="260"/>
      <c r="V13" s="260">
        <v>26</v>
      </c>
      <c r="W13" s="260"/>
      <c r="X13" s="260"/>
      <c r="Y13" s="260"/>
      <c r="Z13" s="260"/>
      <c r="AA13" s="261" t="s">
        <v>150</v>
      </c>
      <c r="AB13" s="70"/>
    </row>
    <row r="14" s="254" customFormat="1" customHeight="1" spans="1:28">
      <c r="A14" s="260">
        <v>11</v>
      </c>
      <c r="B14" s="261">
        <v>2022</v>
      </c>
      <c r="C14" s="265" t="s">
        <v>2309</v>
      </c>
      <c r="D14" s="261" t="s">
        <v>2206</v>
      </c>
      <c r="E14" s="261" t="s">
        <v>2292</v>
      </c>
      <c r="F14" s="260"/>
      <c r="G14" s="260" t="s">
        <v>36</v>
      </c>
      <c r="H14" s="260"/>
      <c r="I14" s="260"/>
      <c r="J14" s="261" t="s">
        <v>51</v>
      </c>
      <c r="K14" s="261" t="s">
        <v>513</v>
      </c>
      <c r="L14" s="261" t="s">
        <v>39</v>
      </c>
      <c r="M14" s="302" t="s">
        <v>2307</v>
      </c>
      <c r="N14" s="296" t="s">
        <v>1393</v>
      </c>
      <c r="O14" s="261" t="s">
        <v>42</v>
      </c>
      <c r="P14" s="301">
        <v>400</v>
      </c>
      <c r="Q14" s="301">
        <v>400</v>
      </c>
      <c r="R14" s="260"/>
      <c r="S14" s="260"/>
      <c r="T14" s="260" t="s">
        <v>538</v>
      </c>
      <c r="U14" s="260"/>
      <c r="V14" s="260">
        <v>12</v>
      </c>
      <c r="W14" s="260"/>
      <c r="X14" s="260"/>
      <c r="Y14" s="260"/>
      <c r="Z14" s="260"/>
      <c r="AA14" s="261" t="s">
        <v>150</v>
      </c>
      <c r="AB14" s="70"/>
    </row>
    <row r="15" s="254" customFormat="1" customHeight="1" spans="1:28">
      <c r="A15" s="260">
        <v>12</v>
      </c>
      <c r="B15" s="261">
        <v>2022</v>
      </c>
      <c r="C15" s="266" t="s">
        <v>2310</v>
      </c>
      <c r="D15" s="261" t="s">
        <v>2206</v>
      </c>
      <c r="E15" s="261" t="s">
        <v>2292</v>
      </c>
      <c r="F15" s="261"/>
      <c r="G15" s="263" t="s">
        <v>36</v>
      </c>
      <c r="H15" s="261"/>
      <c r="I15" s="261"/>
      <c r="J15" s="261" t="s">
        <v>51</v>
      </c>
      <c r="K15" s="261" t="s">
        <v>2311</v>
      </c>
      <c r="L15" s="261" t="s">
        <v>39</v>
      </c>
      <c r="M15" s="302" t="s">
        <v>2307</v>
      </c>
      <c r="N15" s="296" t="s">
        <v>1393</v>
      </c>
      <c r="O15" s="263" t="s">
        <v>42</v>
      </c>
      <c r="P15" s="303">
        <v>400</v>
      </c>
      <c r="Q15" s="303">
        <v>400</v>
      </c>
      <c r="R15" s="261"/>
      <c r="S15" s="261" t="s">
        <v>538</v>
      </c>
      <c r="T15" s="261" t="s">
        <v>538</v>
      </c>
      <c r="U15" s="261"/>
      <c r="V15" s="261">
        <v>80</v>
      </c>
      <c r="W15" s="261"/>
      <c r="X15" s="263"/>
      <c r="Y15" s="263"/>
      <c r="Z15" s="263"/>
      <c r="AA15" s="263" t="s">
        <v>1433</v>
      </c>
      <c r="AB15" s="70"/>
    </row>
    <row r="16" s="254" customFormat="1" customHeight="1" spans="1:28">
      <c r="A16" s="260">
        <v>13</v>
      </c>
      <c r="B16" s="261">
        <v>2022</v>
      </c>
      <c r="C16" s="261" t="s">
        <v>2312</v>
      </c>
      <c r="D16" s="261" t="s">
        <v>2206</v>
      </c>
      <c r="E16" s="261" t="s">
        <v>2292</v>
      </c>
      <c r="F16" s="260"/>
      <c r="G16" s="260" t="s">
        <v>36</v>
      </c>
      <c r="H16" s="260"/>
      <c r="I16" s="260"/>
      <c r="J16" s="261" t="s">
        <v>51</v>
      </c>
      <c r="K16" s="261" t="s">
        <v>558</v>
      </c>
      <c r="L16" s="261" t="s">
        <v>39</v>
      </c>
      <c r="M16" s="302" t="s">
        <v>2313</v>
      </c>
      <c r="N16" s="296" t="s">
        <v>1393</v>
      </c>
      <c r="O16" s="261" t="s">
        <v>42</v>
      </c>
      <c r="P16" s="301">
        <v>400</v>
      </c>
      <c r="Q16" s="301">
        <v>400</v>
      </c>
      <c r="R16" s="260"/>
      <c r="S16" s="260"/>
      <c r="T16" s="260"/>
      <c r="U16" s="260"/>
      <c r="V16" s="260">
        <v>11</v>
      </c>
      <c r="W16" s="260"/>
      <c r="X16" s="260"/>
      <c r="Y16" s="260"/>
      <c r="Z16" s="260"/>
      <c r="AA16" s="261" t="s">
        <v>150</v>
      </c>
      <c r="AB16" s="70"/>
    </row>
    <row r="17" s="254" customFormat="1" customHeight="1" spans="1:28">
      <c r="A17" s="260">
        <v>14</v>
      </c>
      <c r="B17" s="263">
        <v>2022</v>
      </c>
      <c r="C17" s="265" t="s">
        <v>2314</v>
      </c>
      <c r="D17" s="263" t="s">
        <v>2206</v>
      </c>
      <c r="E17" s="261" t="s">
        <v>2292</v>
      </c>
      <c r="F17" s="263"/>
      <c r="G17" s="263" t="s">
        <v>36</v>
      </c>
      <c r="H17" s="263"/>
      <c r="I17" s="263"/>
      <c r="J17" s="261" t="s">
        <v>51</v>
      </c>
      <c r="K17" s="263" t="s">
        <v>547</v>
      </c>
      <c r="L17" s="263" t="s">
        <v>39</v>
      </c>
      <c r="M17" s="263" t="s">
        <v>2315</v>
      </c>
      <c r="N17" s="263">
        <v>2023</v>
      </c>
      <c r="O17" s="261" t="s">
        <v>42</v>
      </c>
      <c r="P17" s="263">
        <v>200</v>
      </c>
      <c r="Q17" s="263">
        <v>200</v>
      </c>
      <c r="R17" s="263"/>
      <c r="S17" s="263"/>
      <c r="T17" s="263"/>
      <c r="U17" s="263"/>
      <c r="V17" s="263">
        <v>15</v>
      </c>
      <c r="W17" s="263"/>
      <c r="X17" s="263"/>
      <c r="Y17" s="263"/>
      <c r="Z17" s="263"/>
      <c r="AA17" s="261" t="s">
        <v>150</v>
      </c>
      <c r="AB17" s="70"/>
    </row>
    <row r="18" s="254" customFormat="1" ht="47.15" customHeight="1" spans="1:28">
      <c r="A18" s="260">
        <v>15</v>
      </c>
      <c r="B18" s="267">
        <v>2022</v>
      </c>
      <c r="C18" s="268" t="s">
        <v>2316</v>
      </c>
      <c r="D18" s="269" t="s">
        <v>2152</v>
      </c>
      <c r="E18" s="263" t="s">
        <v>1080</v>
      </c>
      <c r="F18" s="270"/>
      <c r="G18" s="270" t="s">
        <v>36</v>
      </c>
      <c r="H18" s="270"/>
      <c r="I18" s="270"/>
      <c r="J18" s="276" t="s">
        <v>2153</v>
      </c>
      <c r="K18" s="304" t="s">
        <v>2317</v>
      </c>
      <c r="L18" s="273" t="s">
        <v>39</v>
      </c>
      <c r="M18" s="304" t="s">
        <v>2318</v>
      </c>
      <c r="N18" s="263" t="s">
        <v>41</v>
      </c>
      <c r="O18" s="263" t="s">
        <v>42</v>
      </c>
      <c r="P18" s="267">
        <v>24</v>
      </c>
      <c r="Q18" s="267">
        <v>24</v>
      </c>
      <c r="R18" s="270"/>
      <c r="S18" s="270"/>
      <c r="T18" s="270"/>
      <c r="U18" s="270"/>
      <c r="V18" s="313">
        <v>15</v>
      </c>
      <c r="W18" s="270"/>
      <c r="X18" s="270"/>
      <c r="Y18" s="270"/>
      <c r="Z18" s="270"/>
      <c r="AA18" s="263" t="s">
        <v>49</v>
      </c>
      <c r="AB18" s="70"/>
    </row>
    <row r="19" s="254" customFormat="1" ht="72" spans="1:28">
      <c r="A19" s="260">
        <v>16</v>
      </c>
      <c r="B19" s="271">
        <v>2022</v>
      </c>
      <c r="C19" s="272" t="s">
        <v>2319</v>
      </c>
      <c r="D19" s="269" t="s">
        <v>2152</v>
      </c>
      <c r="E19" s="273" t="s">
        <v>1080</v>
      </c>
      <c r="F19" s="274"/>
      <c r="G19" s="274" t="s">
        <v>36</v>
      </c>
      <c r="H19" s="274"/>
      <c r="I19" s="274"/>
      <c r="J19" s="276" t="s">
        <v>2153</v>
      </c>
      <c r="K19" s="305"/>
      <c r="L19" s="274"/>
      <c r="M19" s="272" t="s">
        <v>2320</v>
      </c>
      <c r="N19" s="273" t="s">
        <v>41</v>
      </c>
      <c r="O19" s="273" t="s">
        <v>42</v>
      </c>
      <c r="P19" s="272">
        <v>45</v>
      </c>
      <c r="Q19" s="272">
        <v>45</v>
      </c>
      <c r="R19" s="270"/>
      <c r="S19" s="270"/>
      <c r="T19" s="270"/>
      <c r="U19" s="270"/>
      <c r="V19" s="313">
        <v>22</v>
      </c>
      <c r="W19" s="270"/>
      <c r="X19" s="270"/>
      <c r="Y19" s="270"/>
      <c r="Z19" s="270"/>
      <c r="AA19" s="263" t="s">
        <v>49</v>
      </c>
      <c r="AB19" s="70"/>
    </row>
    <row r="20" s="254" customFormat="1" ht="72" spans="1:28">
      <c r="A20" s="260">
        <v>17</v>
      </c>
      <c r="B20" s="267">
        <v>2022</v>
      </c>
      <c r="C20" s="268" t="s">
        <v>2321</v>
      </c>
      <c r="D20" s="269" t="s">
        <v>2152</v>
      </c>
      <c r="E20" s="263" t="s">
        <v>1080</v>
      </c>
      <c r="F20" s="270"/>
      <c r="G20" s="270" t="s">
        <v>36</v>
      </c>
      <c r="H20" s="270"/>
      <c r="I20" s="270"/>
      <c r="J20" s="276" t="s">
        <v>2153</v>
      </c>
      <c r="K20" s="304"/>
      <c r="L20" s="270"/>
      <c r="M20" s="268" t="s">
        <v>2322</v>
      </c>
      <c r="N20" s="263" t="s">
        <v>41</v>
      </c>
      <c r="O20" s="263" t="s">
        <v>42</v>
      </c>
      <c r="P20" s="268">
        <v>46</v>
      </c>
      <c r="Q20" s="268">
        <v>46</v>
      </c>
      <c r="R20" s="270"/>
      <c r="S20" s="270"/>
      <c r="T20" s="270"/>
      <c r="U20" s="270"/>
      <c r="V20" s="313">
        <v>13</v>
      </c>
      <c r="W20" s="270"/>
      <c r="X20" s="270"/>
      <c r="Y20" s="270"/>
      <c r="Z20" s="270"/>
      <c r="AA20" s="263" t="s">
        <v>49</v>
      </c>
      <c r="AB20" s="70"/>
    </row>
    <row r="21" s="254" customFormat="1" ht="72" spans="1:28">
      <c r="A21" s="260">
        <v>18</v>
      </c>
      <c r="B21" s="267">
        <v>2022</v>
      </c>
      <c r="C21" s="268" t="s">
        <v>2323</v>
      </c>
      <c r="D21" s="269" t="s">
        <v>2152</v>
      </c>
      <c r="E21" s="263" t="s">
        <v>1080</v>
      </c>
      <c r="F21" s="270"/>
      <c r="G21" s="270" t="s">
        <v>36</v>
      </c>
      <c r="H21" s="270"/>
      <c r="I21" s="270"/>
      <c r="J21" s="276" t="s">
        <v>2153</v>
      </c>
      <c r="K21" s="304"/>
      <c r="L21" s="270"/>
      <c r="M21" s="268" t="s">
        <v>2324</v>
      </c>
      <c r="N21" s="263" t="s">
        <v>41</v>
      </c>
      <c r="O21" s="263" t="s">
        <v>42</v>
      </c>
      <c r="P21" s="268">
        <v>330</v>
      </c>
      <c r="Q21" s="268">
        <v>330</v>
      </c>
      <c r="R21" s="270"/>
      <c r="S21" s="270"/>
      <c r="T21" s="270"/>
      <c r="U21" s="270"/>
      <c r="V21" s="313">
        <v>51</v>
      </c>
      <c r="W21" s="270"/>
      <c r="X21" s="270"/>
      <c r="Y21" s="270"/>
      <c r="Z21" s="270"/>
      <c r="AA21" s="263" t="s">
        <v>49</v>
      </c>
      <c r="AB21" s="70"/>
    </row>
    <row r="22" s="254" customFormat="1" ht="72" spans="1:28">
      <c r="A22" s="260">
        <v>19</v>
      </c>
      <c r="B22" s="267">
        <v>2022</v>
      </c>
      <c r="C22" s="268" t="s">
        <v>2325</v>
      </c>
      <c r="D22" s="269" t="s">
        <v>2152</v>
      </c>
      <c r="E22" s="263" t="s">
        <v>1080</v>
      </c>
      <c r="F22" s="270"/>
      <c r="G22" s="270" t="s">
        <v>36</v>
      </c>
      <c r="H22" s="270"/>
      <c r="I22" s="270"/>
      <c r="J22" s="276" t="s">
        <v>2153</v>
      </c>
      <c r="K22" s="304"/>
      <c r="L22" s="270"/>
      <c r="M22" s="268" t="s">
        <v>2326</v>
      </c>
      <c r="N22" s="263" t="s">
        <v>41</v>
      </c>
      <c r="O22" s="263" t="s">
        <v>42</v>
      </c>
      <c r="P22" s="268">
        <v>50</v>
      </c>
      <c r="Q22" s="268">
        <v>50</v>
      </c>
      <c r="R22" s="270"/>
      <c r="S22" s="270"/>
      <c r="T22" s="270"/>
      <c r="U22" s="270"/>
      <c r="V22" s="313">
        <v>15</v>
      </c>
      <c r="W22" s="270"/>
      <c r="X22" s="270"/>
      <c r="Y22" s="270"/>
      <c r="Z22" s="270"/>
      <c r="AA22" s="263" t="s">
        <v>49</v>
      </c>
      <c r="AB22" s="70"/>
    </row>
    <row r="23" s="254" customFormat="1" ht="72" spans="1:28">
      <c r="A23" s="260">
        <v>20</v>
      </c>
      <c r="B23" s="267">
        <v>2022</v>
      </c>
      <c r="C23" s="268" t="s">
        <v>2327</v>
      </c>
      <c r="D23" s="269" t="s">
        <v>2152</v>
      </c>
      <c r="E23" s="263" t="s">
        <v>1080</v>
      </c>
      <c r="F23" s="270"/>
      <c r="G23" s="270" t="s">
        <v>36</v>
      </c>
      <c r="H23" s="270"/>
      <c r="I23" s="270"/>
      <c r="J23" s="276" t="s">
        <v>2153</v>
      </c>
      <c r="K23" s="304"/>
      <c r="L23" s="270"/>
      <c r="M23" s="268" t="s">
        <v>2328</v>
      </c>
      <c r="N23" s="263" t="s">
        <v>41</v>
      </c>
      <c r="O23" s="263" t="s">
        <v>42</v>
      </c>
      <c r="P23" s="268">
        <v>200</v>
      </c>
      <c r="Q23" s="268">
        <v>200</v>
      </c>
      <c r="R23" s="270"/>
      <c r="S23" s="270"/>
      <c r="T23" s="270"/>
      <c r="U23" s="270"/>
      <c r="V23" s="313">
        <v>35</v>
      </c>
      <c r="W23" s="270"/>
      <c r="X23" s="270"/>
      <c r="Y23" s="270"/>
      <c r="Z23" s="270"/>
      <c r="AA23" s="263" t="s">
        <v>49</v>
      </c>
      <c r="AB23" s="70"/>
    </row>
    <row r="24" s="254" customFormat="1" ht="72" spans="1:28">
      <c r="A24" s="260">
        <v>21</v>
      </c>
      <c r="B24" s="263">
        <v>2022</v>
      </c>
      <c r="C24" s="268" t="s">
        <v>2329</v>
      </c>
      <c r="D24" s="269" t="s">
        <v>2152</v>
      </c>
      <c r="E24" s="263" t="s">
        <v>1080</v>
      </c>
      <c r="F24" s="263"/>
      <c r="G24" s="263" t="s">
        <v>36</v>
      </c>
      <c r="H24" s="263"/>
      <c r="I24" s="263"/>
      <c r="J24" s="276" t="s">
        <v>2153</v>
      </c>
      <c r="K24" s="263" t="s">
        <v>2330</v>
      </c>
      <c r="L24" s="273" t="s">
        <v>39</v>
      </c>
      <c r="M24" s="263" t="s">
        <v>2331</v>
      </c>
      <c r="N24" s="263" t="s">
        <v>41</v>
      </c>
      <c r="O24" s="263" t="s">
        <v>42</v>
      </c>
      <c r="P24" s="263">
        <v>330</v>
      </c>
      <c r="Q24" s="263">
        <v>330</v>
      </c>
      <c r="R24" s="263"/>
      <c r="S24" s="263"/>
      <c r="T24" s="263"/>
      <c r="U24" s="263"/>
      <c r="V24" s="263">
        <v>36</v>
      </c>
      <c r="W24" s="263"/>
      <c r="X24" s="263"/>
      <c r="Y24" s="263"/>
      <c r="Z24" s="263"/>
      <c r="AA24" s="263" t="s">
        <v>49</v>
      </c>
      <c r="AB24" s="70"/>
    </row>
    <row r="25" s="254" customFormat="1" ht="72" spans="1:28">
      <c r="A25" s="260">
        <v>22</v>
      </c>
      <c r="B25" s="273">
        <v>2022</v>
      </c>
      <c r="C25" s="273" t="s">
        <v>2332</v>
      </c>
      <c r="D25" s="269" t="s">
        <v>2152</v>
      </c>
      <c r="E25" s="263" t="s">
        <v>1080</v>
      </c>
      <c r="F25" s="275"/>
      <c r="G25" s="275"/>
      <c r="H25" s="275"/>
      <c r="I25" s="275"/>
      <c r="J25" s="273" t="s">
        <v>2153</v>
      </c>
      <c r="K25" s="273" t="s">
        <v>1892</v>
      </c>
      <c r="L25" s="273" t="s">
        <v>39</v>
      </c>
      <c r="M25" s="273" t="s">
        <v>2333</v>
      </c>
      <c r="N25" s="273" t="s">
        <v>290</v>
      </c>
      <c r="O25" s="275" t="s">
        <v>42</v>
      </c>
      <c r="P25" s="273">
        <v>100</v>
      </c>
      <c r="Q25" s="273">
        <v>100</v>
      </c>
      <c r="R25" s="314"/>
      <c r="S25" s="314"/>
      <c r="T25" s="314"/>
      <c r="U25" s="314"/>
      <c r="V25" s="276">
        <v>29</v>
      </c>
      <c r="W25" s="314"/>
      <c r="X25" s="314"/>
      <c r="Y25" s="314"/>
      <c r="Z25" s="314"/>
      <c r="AA25" s="314" t="s">
        <v>2334</v>
      </c>
      <c r="AB25" s="70"/>
    </row>
    <row r="26" s="254" customFormat="1" ht="72" spans="1:28">
      <c r="A26" s="260">
        <v>23</v>
      </c>
      <c r="B26" s="273">
        <v>2022</v>
      </c>
      <c r="C26" s="273" t="s">
        <v>2335</v>
      </c>
      <c r="D26" s="269" t="s">
        <v>2152</v>
      </c>
      <c r="E26" s="263" t="s">
        <v>1080</v>
      </c>
      <c r="F26" s="273"/>
      <c r="G26" s="273" t="s">
        <v>36</v>
      </c>
      <c r="H26" s="273"/>
      <c r="I26" s="273"/>
      <c r="J26" s="276" t="s">
        <v>2153</v>
      </c>
      <c r="K26" s="273"/>
      <c r="L26" s="306"/>
      <c r="M26" s="273" t="s">
        <v>2336</v>
      </c>
      <c r="N26" s="273" t="s">
        <v>290</v>
      </c>
      <c r="O26" s="273" t="s">
        <v>42</v>
      </c>
      <c r="P26" s="273">
        <v>200</v>
      </c>
      <c r="Q26" s="273">
        <v>200</v>
      </c>
      <c r="R26" s="273"/>
      <c r="S26" s="273"/>
      <c r="T26" s="273"/>
      <c r="U26" s="273"/>
      <c r="V26" s="273" t="s">
        <v>1096</v>
      </c>
      <c r="W26" s="273"/>
      <c r="X26" s="273"/>
      <c r="Y26" s="273"/>
      <c r="Z26" s="273"/>
      <c r="AA26" s="263" t="s">
        <v>49</v>
      </c>
      <c r="AB26" s="70"/>
    </row>
    <row r="27" s="254" customFormat="1" ht="72" spans="1:28">
      <c r="A27" s="260">
        <v>24</v>
      </c>
      <c r="B27" s="276">
        <v>2022</v>
      </c>
      <c r="C27" s="276" t="s">
        <v>2337</v>
      </c>
      <c r="D27" s="269" t="s">
        <v>2152</v>
      </c>
      <c r="E27" s="263" t="s">
        <v>1080</v>
      </c>
      <c r="F27" s="276"/>
      <c r="G27" s="276" t="s">
        <v>36</v>
      </c>
      <c r="H27" s="276"/>
      <c r="I27" s="276"/>
      <c r="J27" s="276" t="s">
        <v>2153</v>
      </c>
      <c r="K27" s="276" t="s">
        <v>1137</v>
      </c>
      <c r="L27" s="276" t="s">
        <v>39</v>
      </c>
      <c r="M27" s="276" t="s">
        <v>2338</v>
      </c>
      <c r="N27" s="273" t="s">
        <v>290</v>
      </c>
      <c r="O27" s="276" t="s">
        <v>42</v>
      </c>
      <c r="P27" s="276">
        <v>180</v>
      </c>
      <c r="Q27" s="276">
        <v>180</v>
      </c>
      <c r="R27" s="276"/>
      <c r="S27" s="276"/>
      <c r="T27" s="276"/>
      <c r="U27" s="276"/>
      <c r="V27" s="276">
        <v>8</v>
      </c>
      <c r="W27" s="276">
        <v>0.2</v>
      </c>
      <c r="X27" s="276">
        <v>0.1</v>
      </c>
      <c r="Y27" s="276" t="s">
        <v>36</v>
      </c>
      <c r="Z27" s="276"/>
      <c r="AA27" s="273" t="s">
        <v>1994</v>
      </c>
      <c r="AB27" s="70"/>
    </row>
    <row r="28" s="254" customFormat="1" ht="72" spans="1:28">
      <c r="A28" s="260">
        <v>25</v>
      </c>
      <c r="B28" s="273">
        <v>2022</v>
      </c>
      <c r="C28" s="273" t="s">
        <v>2339</v>
      </c>
      <c r="D28" s="269" t="s">
        <v>2152</v>
      </c>
      <c r="E28" s="263" t="s">
        <v>1080</v>
      </c>
      <c r="F28" s="273"/>
      <c r="G28" s="273" t="s">
        <v>36</v>
      </c>
      <c r="H28" s="273"/>
      <c r="I28" s="273"/>
      <c r="J28" s="276" t="s">
        <v>2153</v>
      </c>
      <c r="K28" s="273" t="s">
        <v>2221</v>
      </c>
      <c r="L28" s="273" t="s">
        <v>36</v>
      </c>
      <c r="M28" s="276" t="s">
        <v>2340</v>
      </c>
      <c r="N28" s="276" t="s">
        <v>41</v>
      </c>
      <c r="O28" s="276" t="s">
        <v>42</v>
      </c>
      <c r="P28" s="276">
        <v>150</v>
      </c>
      <c r="Q28" s="276">
        <v>150</v>
      </c>
      <c r="R28" s="273"/>
      <c r="S28" s="273"/>
      <c r="T28" s="273"/>
      <c r="U28" s="273">
        <v>1</v>
      </c>
      <c r="V28" s="273">
        <v>4</v>
      </c>
      <c r="W28" s="273"/>
      <c r="X28" s="273"/>
      <c r="Y28" s="273" t="s">
        <v>36</v>
      </c>
      <c r="Z28" s="273" t="s">
        <v>78</v>
      </c>
      <c r="AA28" s="273" t="s">
        <v>2341</v>
      </c>
      <c r="AB28" s="70"/>
    </row>
    <row r="29" s="254" customFormat="1" ht="72" spans="1:28">
      <c r="A29" s="260">
        <v>26</v>
      </c>
      <c r="B29" s="277">
        <v>2022</v>
      </c>
      <c r="C29" s="278" t="s">
        <v>2342</v>
      </c>
      <c r="D29" s="7" t="s">
        <v>2206</v>
      </c>
      <c r="E29" s="263" t="s">
        <v>1080</v>
      </c>
      <c r="F29" s="7"/>
      <c r="G29" s="7" t="s">
        <v>36</v>
      </c>
      <c r="H29" s="7"/>
      <c r="I29" s="7"/>
      <c r="J29" s="276" t="s">
        <v>2153</v>
      </c>
      <c r="K29" s="7" t="s">
        <v>2343</v>
      </c>
      <c r="L29" s="273" t="s">
        <v>39</v>
      </c>
      <c r="M29" s="278" t="s">
        <v>2344</v>
      </c>
      <c r="N29" s="273" t="s">
        <v>41</v>
      </c>
      <c r="O29" s="7" t="s">
        <v>42</v>
      </c>
      <c r="P29" s="278">
        <v>40</v>
      </c>
      <c r="Q29" s="278">
        <v>40</v>
      </c>
      <c r="R29" s="315"/>
      <c r="S29" s="315"/>
      <c r="T29" s="315"/>
      <c r="U29" s="316"/>
      <c r="V29" s="317">
        <v>10</v>
      </c>
      <c r="W29" s="316"/>
      <c r="X29" s="7">
        <v>0.1</v>
      </c>
      <c r="Y29" s="7" t="s">
        <v>36</v>
      </c>
      <c r="Z29" s="7"/>
      <c r="AA29" s="273" t="s">
        <v>1994</v>
      </c>
      <c r="AB29" s="70"/>
    </row>
    <row r="30" s="254" customFormat="1" ht="96" spans="1:28">
      <c r="A30" s="260">
        <v>27</v>
      </c>
      <c r="B30" s="263">
        <v>2022</v>
      </c>
      <c r="C30" s="263" t="s">
        <v>2345</v>
      </c>
      <c r="D30" s="7" t="s">
        <v>2206</v>
      </c>
      <c r="E30" s="263" t="s">
        <v>1080</v>
      </c>
      <c r="F30" s="7"/>
      <c r="G30" s="7" t="s">
        <v>36</v>
      </c>
      <c r="H30" s="7"/>
      <c r="I30" s="7"/>
      <c r="J30" s="276" t="s">
        <v>2153</v>
      </c>
      <c r="K30" s="7"/>
      <c r="L30" s="7"/>
      <c r="M30" s="263" t="s">
        <v>2346</v>
      </c>
      <c r="N30" s="273" t="s">
        <v>290</v>
      </c>
      <c r="O30" s="7" t="s">
        <v>42</v>
      </c>
      <c r="P30" s="263">
        <v>100</v>
      </c>
      <c r="Q30" s="263">
        <v>100</v>
      </c>
      <c r="R30" s="317"/>
      <c r="S30" s="317"/>
      <c r="T30" s="317"/>
      <c r="U30" s="317"/>
      <c r="V30" s="317">
        <v>10</v>
      </c>
      <c r="W30" s="317"/>
      <c r="X30" s="7">
        <v>0.1</v>
      </c>
      <c r="Y30" s="7" t="s">
        <v>36</v>
      </c>
      <c r="Z30" s="7"/>
      <c r="AA30" s="273" t="s">
        <v>1994</v>
      </c>
      <c r="AB30" s="70"/>
    </row>
    <row r="31" s="254" customFormat="1" ht="72" spans="1:28">
      <c r="A31" s="260">
        <v>28</v>
      </c>
      <c r="B31" s="279">
        <v>2022</v>
      </c>
      <c r="C31" s="280" t="s">
        <v>2347</v>
      </c>
      <c r="D31" s="281" t="s">
        <v>2206</v>
      </c>
      <c r="E31" s="281" t="s">
        <v>2348</v>
      </c>
      <c r="F31" s="282"/>
      <c r="G31" s="282" t="s">
        <v>36</v>
      </c>
      <c r="H31" s="282"/>
      <c r="I31" s="282"/>
      <c r="J31" s="282" t="s">
        <v>51</v>
      </c>
      <c r="K31" s="280" t="s">
        <v>283</v>
      </c>
      <c r="L31" s="282" t="s">
        <v>39</v>
      </c>
      <c r="M31" s="280" t="s">
        <v>2349</v>
      </c>
      <c r="N31" s="307" t="s">
        <v>290</v>
      </c>
      <c r="O31" s="307" t="s">
        <v>42</v>
      </c>
      <c r="P31" s="282">
        <v>20</v>
      </c>
      <c r="Q31" s="281">
        <v>20</v>
      </c>
      <c r="R31" s="279"/>
      <c r="S31" s="279"/>
      <c r="T31" s="279"/>
      <c r="U31" s="279"/>
      <c r="V31" s="279">
        <v>4</v>
      </c>
      <c r="W31" s="279"/>
      <c r="X31" s="279"/>
      <c r="Y31" s="280" t="s">
        <v>39</v>
      </c>
      <c r="Z31" s="280"/>
      <c r="AA31" s="280" t="s">
        <v>2341</v>
      </c>
      <c r="AB31" s="70"/>
    </row>
    <row r="32" s="254" customFormat="1" ht="72" spans="1:28">
      <c r="A32" s="260">
        <v>29</v>
      </c>
      <c r="B32" s="279">
        <v>2022</v>
      </c>
      <c r="C32" s="280" t="s">
        <v>2350</v>
      </c>
      <c r="D32" s="281" t="s">
        <v>2206</v>
      </c>
      <c r="E32" s="281" t="s">
        <v>2348</v>
      </c>
      <c r="F32" s="281"/>
      <c r="G32" s="281" t="s">
        <v>2351</v>
      </c>
      <c r="H32" s="281"/>
      <c r="I32" s="281"/>
      <c r="J32" s="281" t="s">
        <v>51</v>
      </c>
      <c r="K32" s="280" t="s">
        <v>1536</v>
      </c>
      <c r="L32" s="281" t="s">
        <v>39</v>
      </c>
      <c r="M32" s="280" t="s">
        <v>2349</v>
      </c>
      <c r="N32" s="308" t="s">
        <v>290</v>
      </c>
      <c r="O32" s="280" t="s">
        <v>42</v>
      </c>
      <c r="P32" s="281">
        <v>30</v>
      </c>
      <c r="Q32" s="281">
        <v>30</v>
      </c>
      <c r="R32" s="279"/>
      <c r="S32" s="279"/>
      <c r="T32" s="279"/>
      <c r="U32" s="279">
        <v>0</v>
      </c>
      <c r="V32" s="279">
        <v>6</v>
      </c>
      <c r="W32" s="279"/>
      <c r="X32" s="279">
        <v>0.1</v>
      </c>
      <c r="Y32" s="280" t="s">
        <v>39</v>
      </c>
      <c r="Z32" s="280"/>
      <c r="AA32" s="280" t="s">
        <v>2341</v>
      </c>
      <c r="AB32" s="70"/>
    </row>
    <row r="33" s="254" customFormat="1" ht="72" spans="1:28">
      <c r="A33" s="260">
        <v>30</v>
      </c>
      <c r="B33" s="279">
        <v>2022</v>
      </c>
      <c r="C33" s="280" t="s">
        <v>2352</v>
      </c>
      <c r="D33" s="281" t="s">
        <v>2206</v>
      </c>
      <c r="E33" s="281" t="s">
        <v>2348</v>
      </c>
      <c r="F33" s="281"/>
      <c r="G33" s="281" t="s">
        <v>36</v>
      </c>
      <c r="H33" s="281"/>
      <c r="I33" s="281"/>
      <c r="J33" s="281" t="s">
        <v>51</v>
      </c>
      <c r="K33" s="280" t="s">
        <v>2353</v>
      </c>
      <c r="L33" s="281" t="s">
        <v>39</v>
      </c>
      <c r="M33" s="280" t="s">
        <v>2354</v>
      </c>
      <c r="N33" s="308" t="s">
        <v>290</v>
      </c>
      <c r="O33" s="280" t="s">
        <v>42</v>
      </c>
      <c r="P33" s="281">
        <v>127</v>
      </c>
      <c r="Q33" s="281">
        <v>127</v>
      </c>
      <c r="R33" s="279"/>
      <c r="S33" s="279"/>
      <c r="T33" s="279"/>
      <c r="U33" s="279"/>
      <c r="V33" s="279">
        <v>8</v>
      </c>
      <c r="W33" s="279"/>
      <c r="X33" s="279">
        <v>0.1</v>
      </c>
      <c r="Y33" s="280" t="s">
        <v>39</v>
      </c>
      <c r="Z33" s="280"/>
      <c r="AA33" s="280" t="s">
        <v>2341</v>
      </c>
      <c r="AB33" s="70"/>
    </row>
    <row r="34" s="254" customFormat="1" ht="72" spans="1:28">
      <c r="A34" s="260">
        <v>31</v>
      </c>
      <c r="B34" s="283">
        <v>2022</v>
      </c>
      <c r="C34" s="281" t="s">
        <v>2355</v>
      </c>
      <c r="D34" s="284" t="s">
        <v>2206</v>
      </c>
      <c r="E34" s="281" t="s">
        <v>2348</v>
      </c>
      <c r="F34" s="281"/>
      <c r="G34" s="281" t="s">
        <v>36</v>
      </c>
      <c r="H34" s="281"/>
      <c r="I34" s="281"/>
      <c r="J34" s="281" t="s">
        <v>51</v>
      </c>
      <c r="K34" s="281" t="s">
        <v>2353</v>
      </c>
      <c r="L34" s="281" t="s">
        <v>39</v>
      </c>
      <c r="M34" s="281" t="s">
        <v>2356</v>
      </c>
      <c r="N34" s="281" t="s">
        <v>290</v>
      </c>
      <c r="O34" s="309" t="s">
        <v>42</v>
      </c>
      <c r="P34" s="281">
        <v>105</v>
      </c>
      <c r="Q34" s="281">
        <v>105</v>
      </c>
      <c r="R34" s="281"/>
      <c r="S34" s="281"/>
      <c r="T34" s="281"/>
      <c r="U34" s="281"/>
      <c r="V34" s="281">
        <v>8</v>
      </c>
      <c r="W34" s="281"/>
      <c r="X34" s="281">
        <v>0.1</v>
      </c>
      <c r="Y34" s="280" t="s">
        <v>39</v>
      </c>
      <c r="Z34" s="280"/>
      <c r="AA34" s="280" t="s">
        <v>2341</v>
      </c>
      <c r="AB34" s="70"/>
    </row>
    <row r="35" s="254" customFormat="1" ht="72" spans="1:28">
      <c r="A35" s="260">
        <v>32</v>
      </c>
      <c r="B35" s="283">
        <v>2022</v>
      </c>
      <c r="C35" s="281" t="s">
        <v>2357</v>
      </c>
      <c r="D35" s="284" t="s">
        <v>2206</v>
      </c>
      <c r="E35" s="281" t="s">
        <v>2348</v>
      </c>
      <c r="F35" s="281"/>
      <c r="G35" s="281" t="s">
        <v>2351</v>
      </c>
      <c r="H35" s="281"/>
      <c r="I35" s="281"/>
      <c r="J35" s="281" t="s">
        <v>51</v>
      </c>
      <c r="K35" s="281" t="s">
        <v>329</v>
      </c>
      <c r="L35" s="281" t="s">
        <v>36</v>
      </c>
      <c r="M35" s="281" t="s">
        <v>2358</v>
      </c>
      <c r="N35" s="281" t="s">
        <v>290</v>
      </c>
      <c r="O35" s="309" t="s">
        <v>42</v>
      </c>
      <c r="P35" s="281">
        <v>200</v>
      </c>
      <c r="Q35" s="281">
        <v>200</v>
      </c>
      <c r="R35" s="281"/>
      <c r="S35" s="281"/>
      <c r="T35" s="281"/>
      <c r="U35" s="281">
        <v>1</v>
      </c>
      <c r="V35" s="281">
        <v>10</v>
      </c>
      <c r="W35" s="281"/>
      <c r="X35" s="281">
        <v>0.1</v>
      </c>
      <c r="Y35" s="280" t="s">
        <v>36</v>
      </c>
      <c r="Z35" s="280"/>
      <c r="AA35" s="280" t="s">
        <v>2341</v>
      </c>
      <c r="AB35" s="70"/>
    </row>
    <row r="36" s="254" customFormat="1" ht="72" spans="1:28">
      <c r="A36" s="260">
        <v>33</v>
      </c>
      <c r="B36" s="283">
        <v>2022</v>
      </c>
      <c r="C36" s="281" t="s">
        <v>2359</v>
      </c>
      <c r="D36" s="284" t="s">
        <v>2206</v>
      </c>
      <c r="E36" s="281" t="s">
        <v>2348</v>
      </c>
      <c r="F36" s="281"/>
      <c r="G36" s="281" t="s">
        <v>2351</v>
      </c>
      <c r="H36" s="281"/>
      <c r="I36" s="281"/>
      <c r="J36" s="281" t="s">
        <v>51</v>
      </c>
      <c r="K36" s="281" t="s">
        <v>329</v>
      </c>
      <c r="L36" s="281" t="s">
        <v>36</v>
      </c>
      <c r="M36" s="281" t="s">
        <v>2358</v>
      </c>
      <c r="N36" s="281" t="s">
        <v>290</v>
      </c>
      <c r="O36" s="309" t="s">
        <v>42</v>
      </c>
      <c r="P36" s="281">
        <v>200</v>
      </c>
      <c r="Q36" s="281">
        <v>200</v>
      </c>
      <c r="R36" s="281"/>
      <c r="S36" s="281"/>
      <c r="T36" s="281"/>
      <c r="U36" s="281">
        <v>1</v>
      </c>
      <c r="V36" s="281">
        <v>10</v>
      </c>
      <c r="W36" s="281"/>
      <c r="X36" s="281">
        <v>0.1</v>
      </c>
      <c r="Y36" s="280" t="s">
        <v>36</v>
      </c>
      <c r="Z36" s="280"/>
      <c r="AA36" s="280" t="s">
        <v>2341</v>
      </c>
      <c r="AB36" s="70"/>
    </row>
    <row r="37" s="254" customFormat="1" ht="72" spans="1:28">
      <c r="A37" s="260">
        <v>34</v>
      </c>
      <c r="B37" s="283">
        <v>2022</v>
      </c>
      <c r="C37" s="281" t="s">
        <v>2360</v>
      </c>
      <c r="D37" s="284" t="s">
        <v>2206</v>
      </c>
      <c r="E37" s="281" t="s">
        <v>2348</v>
      </c>
      <c r="F37" s="281"/>
      <c r="G37" s="281" t="s">
        <v>2351</v>
      </c>
      <c r="H37" s="281"/>
      <c r="I37" s="281"/>
      <c r="J37" s="281" t="s">
        <v>51</v>
      </c>
      <c r="K37" s="281" t="s">
        <v>329</v>
      </c>
      <c r="L37" s="281" t="s">
        <v>36</v>
      </c>
      <c r="M37" s="281" t="s">
        <v>2358</v>
      </c>
      <c r="N37" s="281" t="s">
        <v>290</v>
      </c>
      <c r="O37" s="309" t="s">
        <v>42</v>
      </c>
      <c r="P37" s="281">
        <v>200</v>
      </c>
      <c r="Q37" s="281">
        <v>200</v>
      </c>
      <c r="R37" s="281"/>
      <c r="S37" s="281"/>
      <c r="T37" s="281"/>
      <c r="U37" s="281">
        <v>1</v>
      </c>
      <c r="V37" s="281">
        <v>10</v>
      </c>
      <c r="W37" s="281"/>
      <c r="X37" s="281">
        <v>0.1</v>
      </c>
      <c r="Y37" s="280" t="s">
        <v>36</v>
      </c>
      <c r="Z37" s="280"/>
      <c r="AA37" s="280" t="s">
        <v>2341</v>
      </c>
      <c r="AB37" s="70"/>
    </row>
    <row r="38" s="254" customFormat="1" ht="72" spans="1:28">
      <c r="A38" s="260">
        <v>35</v>
      </c>
      <c r="B38" s="281">
        <v>2022</v>
      </c>
      <c r="C38" s="281" t="s">
        <v>2361</v>
      </c>
      <c r="D38" s="284" t="s">
        <v>2206</v>
      </c>
      <c r="E38" s="281" t="s">
        <v>2348</v>
      </c>
      <c r="F38" s="281"/>
      <c r="G38" s="281" t="s">
        <v>2351</v>
      </c>
      <c r="H38" s="281"/>
      <c r="I38" s="281"/>
      <c r="J38" s="281" t="s">
        <v>51</v>
      </c>
      <c r="K38" s="281" t="s">
        <v>329</v>
      </c>
      <c r="L38" s="281" t="s">
        <v>36</v>
      </c>
      <c r="M38" s="281" t="s">
        <v>2362</v>
      </c>
      <c r="N38" s="281" t="s">
        <v>290</v>
      </c>
      <c r="O38" s="309" t="s">
        <v>42</v>
      </c>
      <c r="P38" s="281">
        <v>520</v>
      </c>
      <c r="Q38" s="281">
        <v>520</v>
      </c>
      <c r="R38" s="281"/>
      <c r="S38" s="281"/>
      <c r="T38" s="281"/>
      <c r="U38" s="281">
        <v>1</v>
      </c>
      <c r="V38" s="281">
        <v>50</v>
      </c>
      <c r="W38" s="281"/>
      <c r="X38" s="281">
        <v>0.1</v>
      </c>
      <c r="Y38" s="280" t="s">
        <v>36</v>
      </c>
      <c r="Z38" s="280"/>
      <c r="AA38" s="280" t="s">
        <v>2341</v>
      </c>
      <c r="AB38" s="70"/>
    </row>
    <row r="39" s="254" customFormat="1" ht="72" spans="1:28">
      <c r="A39" s="260">
        <v>36</v>
      </c>
      <c r="B39" s="281">
        <v>2022</v>
      </c>
      <c r="C39" s="281" t="s">
        <v>2363</v>
      </c>
      <c r="D39" s="284" t="s">
        <v>2206</v>
      </c>
      <c r="E39" s="281" t="s">
        <v>2348</v>
      </c>
      <c r="F39" s="281"/>
      <c r="G39" s="281" t="s">
        <v>2351</v>
      </c>
      <c r="H39" s="281"/>
      <c r="I39" s="281"/>
      <c r="J39" s="281" t="s">
        <v>51</v>
      </c>
      <c r="K39" s="281" t="s">
        <v>301</v>
      </c>
      <c r="L39" s="281" t="s">
        <v>39</v>
      </c>
      <c r="M39" s="281" t="s">
        <v>2364</v>
      </c>
      <c r="N39" s="281" t="s">
        <v>290</v>
      </c>
      <c r="O39" s="309" t="s">
        <v>42</v>
      </c>
      <c r="P39" s="281">
        <v>30</v>
      </c>
      <c r="Q39" s="281">
        <v>30</v>
      </c>
      <c r="R39" s="281"/>
      <c r="S39" s="281"/>
      <c r="T39" s="281"/>
      <c r="U39" s="281"/>
      <c r="V39" s="281">
        <v>80</v>
      </c>
      <c r="W39" s="281"/>
      <c r="X39" s="281">
        <v>0.1</v>
      </c>
      <c r="Y39" s="280" t="s">
        <v>36</v>
      </c>
      <c r="Z39" s="280"/>
      <c r="AA39" s="280" t="s">
        <v>2341</v>
      </c>
      <c r="AB39" s="70"/>
    </row>
    <row r="40" s="254" customFormat="1" ht="72" spans="1:28">
      <c r="A40" s="260">
        <v>37</v>
      </c>
      <c r="B40" s="281">
        <v>2022</v>
      </c>
      <c r="C40" s="281" t="s">
        <v>2365</v>
      </c>
      <c r="D40" s="284" t="s">
        <v>2206</v>
      </c>
      <c r="E40" s="281" t="s">
        <v>2348</v>
      </c>
      <c r="F40" s="281"/>
      <c r="G40" s="281" t="s">
        <v>2351</v>
      </c>
      <c r="H40" s="281"/>
      <c r="I40" s="281"/>
      <c r="J40" s="281" t="s">
        <v>51</v>
      </c>
      <c r="K40" s="281" t="s">
        <v>301</v>
      </c>
      <c r="L40" s="281" t="s">
        <v>39</v>
      </c>
      <c r="M40" s="281" t="s">
        <v>2366</v>
      </c>
      <c r="N40" s="281" t="s">
        <v>290</v>
      </c>
      <c r="O40" s="309" t="s">
        <v>42</v>
      </c>
      <c r="P40" s="281">
        <v>90</v>
      </c>
      <c r="Q40" s="281">
        <v>90</v>
      </c>
      <c r="R40" s="281"/>
      <c r="S40" s="281"/>
      <c r="T40" s="281"/>
      <c r="U40" s="281"/>
      <c r="V40" s="281">
        <v>75</v>
      </c>
      <c r="W40" s="281"/>
      <c r="X40" s="281">
        <v>0.1</v>
      </c>
      <c r="Y40" s="280" t="s">
        <v>36</v>
      </c>
      <c r="Z40" s="280"/>
      <c r="AA40" s="280" t="s">
        <v>2341</v>
      </c>
      <c r="AB40" s="70"/>
    </row>
    <row r="41" s="254" customFormat="1" ht="72" spans="1:28">
      <c r="A41" s="260">
        <v>38</v>
      </c>
      <c r="B41" s="281">
        <v>2022</v>
      </c>
      <c r="C41" s="281" t="s">
        <v>2367</v>
      </c>
      <c r="D41" s="284" t="s">
        <v>2206</v>
      </c>
      <c r="E41" s="281" t="s">
        <v>2348</v>
      </c>
      <c r="F41" s="281"/>
      <c r="G41" s="281" t="s">
        <v>2351</v>
      </c>
      <c r="H41" s="281"/>
      <c r="I41" s="281"/>
      <c r="J41" s="281" t="s">
        <v>51</v>
      </c>
      <c r="K41" s="281" t="s">
        <v>279</v>
      </c>
      <c r="L41" s="281" t="s">
        <v>39</v>
      </c>
      <c r="M41" s="281" t="s">
        <v>2364</v>
      </c>
      <c r="N41" s="281" t="s">
        <v>290</v>
      </c>
      <c r="O41" s="309" t="s">
        <v>42</v>
      </c>
      <c r="P41" s="281">
        <v>30</v>
      </c>
      <c r="Q41" s="281">
        <v>30</v>
      </c>
      <c r="R41" s="281"/>
      <c r="S41" s="281"/>
      <c r="T41" s="281"/>
      <c r="U41" s="281"/>
      <c r="V41" s="281">
        <v>80</v>
      </c>
      <c r="W41" s="281"/>
      <c r="X41" s="281">
        <v>0.1</v>
      </c>
      <c r="Y41" s="280" t="s">
        <v>36</v>
      </c>
      <c r="Z41" s="280"/>
      <c r="AA41" s="280" t="s">
        <v>2341</v>
      </c>
      <c r="AB41" s="70"/>
    </row>
    <row r="42" s="254" customFormat="1" ht="72" spans="1:28">
      <c r="A42" s="260">
        <v>39</v>
      </c>
      <c r="B42" s="281">
        <v>2022</v>
      </c>
      <c r="C42" s="281" t="s">
        <v>2368</v>
      </c>
      <c r="D42" s="284" t="s">
        <v>2206</v>
      </c>
      <c r="E42" s="281" t="s">
        <v>2348</v>
      </c>
      <c r="F42" s="281"/>
      <c r="G42" s="281" t="s">
        <v>2351</v>
      </c>
      <c r="H42" s="281"/>
      <c r="I42" s="281"/>
      <c r="J42" s="281" t="s">
        <v>51</v>
      </c>
      <c r="K42" s="281" t="s">
        <v>279</v>
      </c>
      <c r="L42" s="281" t="s">
        <v>39</v>
      </c>
      <c r="M42" s="281" t="s">
        <v>2369</v>
      </c>
      <c r="N42" s="281" t="s">
        <v>290</v>
      </c>
      <c r="O42" s="309" t="s">
        <v>42</v>
      </c>
      <c r="P42" s="281">
        <v>85</v>
      </c>
      <c r="Q42" s="281">
        <v>85</v>
      </c>
      <c r="R42" s="281"/>
      <c r="S42" s="281"/>
      <c r="T42" s="281"/>
      <c r="U42" s="281"/>
      <c r="V42" s="281">
        <v>120</v>
      </c>
      <c r="W42" s="281"/>
      <c r="X42" s="281">
        <v>0.1</v>
      </c>
      <c r="Y42" s="280" t="s">
        <v>36</v>
      </c>
      <c r="Z42" s="280"/>
      <c r="AA42" s="280" t="s">
        <v>2341</v>
      </c>
      <c r="AB42" s="70"/>
    </row>
    <row r="43" s="254" customFormat="1" ht="45" spans="1:28">
      <c r="A43" s="260">
        <v>40</v>
      </c>
      <c r="B43" s="44">
        <v>2022</v>
      </c>
      <c r="C43" s="95" t="s">
        <v>2370</v>
      </c>
      <c r="D43" s="44" t="s">
        <v>2206</v>
      </c>
      <c r="E43" s="44" t="s">
        <v>583</v>
      </c>
      <c r="F43" s="44"/>
      <c r="G43" s="44" t="s">
        <v>36</v>
      </c>
      <c r="H43" s="44"/>
      <c r="I43" s="44"/>
      <c r="J43" s="44" t="s">
        <v>51</v>
      </c>
      <c r="K43" s="44" t="s">
        <v>2371</v>
      </c>
      <c r="L43" s="44" t="s">
        <v>39</v>
      </c>
      <c r="M43" s="44" t="s">
        <v>2372</v>
      </c>
      <c r="N43" s="44" t="s">
        <v>206</v>
      </c>
      <c r="O43" s="44" t="s">
        <v>42</v>
      </c>
      <c r="P43" s="44">
        <v>38</v>
      </c>
      <c r="Q43" s="44">
        <v>38</v>
      </c>
      <c r="R43" s="118"/>
      <c r="S43" s="118"/>
      <c r="T43" s="118"/>
      <c r="U43" s="118"/>
      <c r="V43" s="44">
        <v>8</v>
      </c>
      <c r="W43" s="118"/>
      <c r="X43" s="118"/>
      <c r="Y43" s="44" t="s">
        <v>39</v>
      </c>
      <c r="Z43" s="118"/>
      <c r="AA43" s="44" t="s">
        <v>347</v>
      </c>
      <c r="AB43" s="70"/>
    </row>
    <row r="44" s="254" customFormat="1" ht="45" spans="1:28">
      <c r="A44" s="260">
        <v>41</v>
      </c>
      <c r="B44" s="96">
        <v>2022</v>
      </c>
      <c r="C44" s="84" t="s">
        <v>2373</v>
      </c>
      <c r="D44" s="24" t="s">
        <v>2206</v>
      </c>
      <c r="E44" s="24" t="s">
        <v>608</v>
      </c>
      <c r="F44" s="97"/>
      <c r="G44" s="24" t="s">
        <v>36</v>
      </c>
      <c r="H44" s="97"/>
      <c r="I44" s="97"/>
      <c r="J44" s="97" t="s">
        <v>51</v>
      </c>
      <c r="K44" s="97" t="s">
        <v>2374</v>
      </c>
      <c r="L44" s="97" t="s">
        <v>39</v>
      </c>
      <c r="M44" s="97" t="s">
        <v>2375</v>
      </c>
      <c r="N44" s="118"/>
      <c r="O44" s="287" t="s">
        <v>42</v>
      </c>
      <c r="P44" s="93">
        <v>89</v>
      </c>
      <c r="Q44" s="93">
        <v>89</v>
      </c>
      <c r="R44" s="118"/>
      <c r="S44" s="118"/>
      <c r="T44" s="118"/>
      <c r="U44" s="118"/>
      <c r="V44" s="99">
        <v>15</v>
      </c>
      <c r="W44" s="118"/>
      <c r="X44" s="118"/>
      <c r="Y44" s="44" t="s">
        <v>39</v>
      </c>
      <c r="Z44" s="118"/>
      <c r="AA44" s="322" t="s">
        <v>586</v>
      </c>
      <c r="AB44" s="70"/>
    </row>
    <row r="45" s="254" customFormat="1" ht="56.25" spans="1:28">
      <c r="A45" s="260">
        <v>42</v>
      </c>
      <c r="B45" s="99">
        <v>2022</v>
      </c>
      <c r="C45" s="31" t="s">
        <v>2376</v>
      </c>
      <c r="D45" s="31" t="s">
        <v>2206</v>
      </c>
      <c r="E45" s="181" t="s">
        <v>1401</v>
      </c>
      <c r="F45" s="99"/>
      <c r="G45" s="181" t="s">
        <v>36</v>
      </c>
      <c r="H45" s="99"/>
      <c r="I45" s="99"/>
      <c r="J45" s="84" t="s">
        <v>51</v>
      </c>
      <c r="K45" s="115" t="s">
        <v>2377</v>
      </c>
      <c r="L45" s="181" t="s">
        <v>39</v>
      </c>
      <c r="M45" s="31" t="s">
        <v>2378</v>
      </c>
      <c r="N45" s="99"/>
      <c r="O45" s="287" t="s">
        <v>42</v>
      </c>
      <c r="P45" s="99">
        <v>48</v>
      </c>
      <c r="Q45" s="99">
        <v>48</v>
      </c>
      <c r="R45" s="99"/>
      <c r="S45" s="99"/>
      <c r="T45" s="99"/>
      <c r="U45" s="99"/>
      <c r="V45" s="99">
        <v>4</v>
      </c>
      <c r="W45" s="99"/>
      <c r="X45" s="99"/>
      <c r="Y45" s="181" t="s">
        <v>39</v>
      </c>
      <c r="Z45" s="99"/>
      <c r="AA45" s="287" t="s">
        <v>2379</v>
      </c>
      <c r="AB45" s="70"/>
    </row>
    <row r="46" s="254" customFormat="1" ht="45" spans="1:28">
      <c r="A46" s="260">
        <v>43</v>
      </c>
      <c r="B46" s="99">
        <v>2022</v>
      </c>
      <c r="C46" s="31" t="s">
        <v>2380</v>
      </c>
      <c r="D46" s="31" t="s">
        <v>2206</v>
      </c>
      <c r="E46" s="181" t="s">
        <v>1401</v>
      </c>
      <c r="F46" s="99"/>
      <c r="G46" s="181" t="s">
        <v>36</v>
      </c>
      <c r="H46" s="99"/>
      <c r="I46" s="99"/>
      <c r="J46" s="84" t="s">
        <v>51</v>
      </c>
      <c r="K46" s="115" t="s">
        <v>2377</v>
      </c>
      <c r="L46" s="181" t="s">
        <v>39</v>
      </c>
      <c r="M46" s="31" t="s">
        <v>2381</v>
      </c>
      <c r="N46" s="99"/>
      <c r="O46" s="287" t="s">
        <v>42</v>
      </c>
      <c r="P46" s="99">
        <v>45</v>
      </c>
      <c r="Q46" s="99">
        <v>45</v>
      </c>
      <c r="R46" s="99"/>
      <c r="S46" s="99"/>
      <c r="T46" s="99"/>
      <c r="U46" s="99"/>
      <c r="V46" s="99">
        <v>4</v>
      </c>
      <c r="W46" s="99"/>
      <c r="X46" s="99"/>
      <c r="Y46" s="181" t="s">
        <v>39</v>
      </c>
      <c r="Z46" s="99"/>
      <c r="AA46" s="287" t="s">
        <v>2379</v>
      </c>
      <c r="AB46" s="70"/>
    </row>
    <row r="47" s="254" customFormat="1" ht="45" spans="1:28">
      <c r="A47" s="260">
        <v>44</v>
      </c>
      <c r="B47" s="99">
        <v>2022</v>
      </c>
      <c r="C47" s="31" t="s">
        <v>2382</v>
      </c>
      <c r="D47" s="31" t="s">
        <v>2206</v>
      </c>
      <c r="E47" s="181" t="s">
        <v>1401</v>
      </c>
      <c r="F47" s="99"/>
      <c r="G47" s="181" t="s">
        <v>36</v>
      </c>
      <c r="H47" s="99"/>
      <c r="I47" s="99"/>
      <c r="J47" s="84" t="s">
        <v>51</v>
      </c>
      <c r="K47" s="115" t="s">
        <v>2377</v>
      </c>
      <c r="L47" s="181" t="s">
        <v>39</v>
      </c>
      <c r="M47" s="31" t="s">
        <v>2383</v>
      </c>
      <c r="N47" s="99"/>
      <c r="O47" s="287" t="s">
        <v>42</v>
      </c>
      <c r="P47" s="99">
        <v>42</v>
      </c>
      <c r="Q47" s="99">
        <v>42</v>
      </c>
      <c r="R47" s="99"/>
      <c r="S47" s="99"/>
      <c r="T47" s="99"/>
      <c r="U47" s="99"/>
      <c r="V47" s="99">
        <v>4</v>
      </c>
      <c r="W47" s="99"/>
      <c r="X47" s="99"/>
      <c r="Y47" s="181" t="s">
        <v>39</v>
      </c>
      <c r="Z47" s="99"/>
      <c r="AA47" s="287" t="s">
        <v>2379</v>
      </c>
      <c r="AB47" s="70"/>
    </row>
    <row r="48" s="254" customFormat="1" ht="45" spans="1:28">
      <c r="A48" s="260">
        <v>45</v>
      </c>
      <c r="B48" s="44">
        <v>2022</v>
      </c>
      <c r="C48" s="32" t="s">
        <v>2384</v>
      </c>
      <c r="D48" s="32" t="s">
        <v>2206</v>
      </c>
      <c r="E48" s="181" t="s">
        <v>1401</v>
      </c>
      <c r="F48" s="44"/>
      <c r="G48" s="32" t="s">
        <v>36</v>
      </c>
      <c r="H48" s="32"/>
      <c r="I48" s="32"/>
      <c r="J48" s="32" t="s">
        <v>51</v>
      </c>
      <c r="K48" s="32" t="s">
        <v>2385</v>
      </c>
      <c r="L48" s="32" t="s">
        <v>39</v>
      </c>
      <c r="M48" s="93" t="s">
        <v>2386</v>
      </c>
      <c r="N48" s="287" t="s">
        <v>290</v>
      </c>
      <c r="O48" s="58" t="s">
        <v>42</v>
      </c>
      <c r="P48" s="44">
        <v>49.9</v>
      </c>
      <c r="Q48" s="44">
        <v>49.9</v>
      </c>
      <c r="R48" s="44"/>
      <c r="S48" s="44"/>
      <c r="T48" s="44"/>
      <c r="U48" s="44"/>
      <c r="V48" s="44">
        <v>9</v>
      </c>
      <c r="W48" s="44"/>
      <c r="X48" s="44"/>
      <c r="Y48" s="44" t="s">
        <v>39</v>
      </c>
      <c r="Z48" s="44"/>
      <c r="AA48" s="287" t="s">
        <v>2209</v>
      </c>
      <c r="AB48" s="70"/>
    </row>
    <row r="49" s="254" customFormat="1" ht="45" spans="1:28">
      <c r="A49" s="260">
        <v>46</v>
      </c>
      <c r="B49" s="100">
        <v>2022</v>
      </c>
      <c r="C49" s="285" t="s">
        <v>2387</v>
      </c>
      <c r="D49" s="32" t="s">
        <v>2206</v>
      </c>
      <c r="E49" s="286" t="s">
        <v>583</v>
      </c>
      <c r="F49" s="101"/>
      <c r="G49" s="285" t="s">
        <v>36</v>
      </c>
      <c r="H49" s="101"/>
      <c r="I49" s="101"/>
      <c r="J49" s="101" t="s">
        <v>51</v>
      </c>
      <c r="K49" s="101" t="s">
        <v>2388</v>
      </c>
      <c r="L49" s="101" t="s">
        <v>39</v>
      </c>
      <c r="M49" s="117" t="s">
        <v>2389</v>
      </c>
      <c r="N49" s="285" t="s">
        <v>957</v>
      </c>
      <c r="O49" s="287" t="s">
        <v>42</v>
      </c>
      <c r="P49" s="285">
        <v>48</v>
      </c>
      <c r="Q49" s="285">
        <v>48</v>
      </c>
      <c r="R49" s="101"/>
      <c r="S49" s="285"/>
      <c r="T49" s="101"/>
      <c r="U49" s="100"/>
      <c r="V49" s="101">
        <v>12</v>
      </c>
      <c r="W49" s="24"/>
      <c r="X49" s="285"/>
      <c r="Y49" s="118"/>
      <c r="Z49" s="285"/>
      <c r="AA49" s="285" t="s">
        <v>49</v>
      </c>
      <c r="AB49" s="70"/>
    </row>
    <row r="50" s="254" customFormat="1" ht="45" spans="1:28">
      <c r="A50" s="260">
        <v>47</v>
      </c>
      <c r="B50" s="92">
        <v>2022</v>
      </c>
      <c r="C50" s="93" t="s">
        <v>2390</v>
      </c>
      <c r="D50" s="32" t="s">
        <v>2206</v>
      </c>
      <c r="E50" s="181" t="s">
        <v>2391</v>
      </c>
      <c r="F50" s="287"/>
      <c r="G50" s="287" t="s">
        <v>36</v>
      </c>
      <c r="H50" s="288"/>
      <c r="I50" s="288"/>
      <c r="J50" s="287" t="s">
        <v>1788</v>
      </c>
      <c r="K50" s="287" t="s">
        <v>609</v>
      </c>
      <c r="L50" s="287" t="s">
        <v>36</v>
      </c>
      <c r="M50" s="287" t="s">
        <v>2392</v>
      </c>
      <c r="N50" s="287" t="s">
        <v>206</v>
      </c>
      <c r="O50" s="287" t="s">
        <v>42</v>
      </c>
      <c r="P50" s="287">
        <v>464</v>
      </c>
      <c r="Q50" s="287">
        <v>464</v>
      </c>
      <c r="R50" s="288"/>
      <c r="S50" s="288"/>
      <c r="T50" s="288"/>
      <c r="U50" s="288">
        <v>1</v>
      </c>
      <c r="V50" s="287">
        <v>17</v>
      </c>
      <c r="W50" s="288"/>
      <c r="X50" s="288"/>
      <c r="Y50" s="287" t="s">
        <v>39</v>
      </c>
      <c r="Z50" s="44"/>
      <c r="AA50" s="287" t="s">
        <v>347</v>
      </c>
      <c r="AB50" s="70"/>
    </row>
    <row r="51" s="254" customFormat="1" ht="60" spans="1:28">
      <c r="A51" s="260">
        <v>48</v>
      </c>
      <c r="B51" s="289">
        <v>2022</v>
      </c>
      <c r="C51" s="280" t="s">
        <v>2393</v>
      </c>
      <c r="D51" s="280" t="s">
        <v>2206</v>
      </c>
      <c r="E51" s="280" t="s">
        <v>2394</v>
      </c>
      <c r="F51" s="280"/>
      <c r="G51" s="280" t="s">
        <v>36</v>
      </c>
      <c r="H51" s="280"/>
      <c r="I51" s="280"/>
      <c r="J51" s="280" t="s">
        <v>37</v>
      </c>
      <c r="K51" s="289" t="s">
        <v>2395</v>
      </c>
      <c r="L51" s="289"/>
      <c r="M51" s="289" t="s">
        <v>2396</v>
      </c>
      <c r="N51" s="280"/>
      <c r="O51" s="7" t="s">
        <v>42</v>
      </c>
      <c r="P51" s="310">
        <v>300</v>
      </c>
      <c r="Q51" s="310">
        <v>300</v>
      </c>
      <c r="R51" s="280"/>
      <c r="S51" s="280"/>
      <c r="T51" s="280"/>
      <c r="U51" s="280">
        <v>1</v>
      </c>
      <c r="V51" s="318">
        <v>320</v>
      </c>
      <c r="W51" s="318"/>
      <c r="X51" s="280"/>
      <c r="Y51" s="280"/>
      <c r="Z51" s="280"/>
      <c r="AA51" s="273" t="s">
        <v>2397</v>
      </c>
      <c r="AB51" s="70"/>
    </row>
    <row r="52" s="254" customFormat="1" ht="60" spans="1:28">
      <c r="A52" s="260">
        <v>49</v>
      </c>
      <c r="B52" s="289">
        <v>2022</v>
      </c>
      <c r="C52" s="280" t="s">
        <v>2398</v>
      </c>
      <c r="D52" s="280" t="s">
        <v>2206</v>
      </c>
      <c r="E52" s="280" t="s">
        <v>2394</v>
      </c>
      <c r="F52" s="280"/>
      <c r="G52" s="280" t="s">
        <v>36</v>
      </c>
      <c r="H52" s="280"/>
      <c r="I52" s="280"/>
      <c r="J52" s="280" t="s">
        <v>37</v>
      </c>
      <c r="K52" s="289" t="s">
        <v>2399</v>
      </c>
      <c r="L52" s="289"/>
      <c r="M52" s="289" t="s">
        <v>2396</v>
      </c>
      <c r="N52" s="280"/>
      <c r="O52" s="7" t="s">
        <v>42</v>
      </c>
      <c r="P52" s="310">
        <v>200</v>
      </c>
      <c r="Q52" s="319">
        <v>200</v>
      </c>
      <c r="R52" s="280"/>
      <c r="S52" s="280"/>
      <c r="T52" s="280"/>
      <c r="U52" s="280"/>
      <c r="V52" s="318">
        <v>180</v>
      </c>
      <c r="W52" s="318"/>
      <c r="X52" s="280"/>
      <c r="Y52" s="280"/>
      <c r="Z52" s="280"/>
      <c r="AA52" s="273" t="s">
        <v>2397</v>
      </c>
      <c r="AB52" s="70"/>
    </row>
    <row r="53" s="254" customFormat="1" ht="72" spans="1:28">
      <c r="A53" s="260">
        <v>50</v>
      </c>
      <c r="B53" s="289">
        <v>2022</v>
      </c>
      <c r="C53" s="280" t="s">
        <v>2400</v>
      </c>
      <c r="D53" s="280" t="s">
        <v>2206</v>
      </c>
      <c r="E53" s="280" t="s">
        <v>2394</v>
      </c>
      <c r="F53" s="280"/>
      <c r="G53" s="280" t="s">
        <v>36</v>
      </c>
      <c r="H53" s="280"/>
      <c r="I53" s="280"/>
      <c r="J53" s="280" t="s">
        <v>37</v>
      </c>
      <c r="K53" s="289" t="s">
        <v>2401</v>
      </c>
      <c r="L53" s="289"/>
      <c r="M53" s="289" t="s">
        <v>2396</v>
      </c>
      <c r="N53" s="280"/>
      <c r="O53" s="7" t="s">
        <v>42</v>
      </c>
      <c r="P53" s="310">
        <v>500</v>
      </c>
      <c r="Q53" s="319">
        <v>500</v>
      </c>
      <c r="R53" s="280"/>
      <c r="S53" s="280"/>
      <c r="T53" s="280"/>
      <c r="U53" s="280">
        <v>2</v>
      </c>
      <c r="V53" s="318">
        <v>790</v>
      </c>
      <c r="W53" s="318"/>
      <c r="X53" s="280"/>
      <c r="Y53" s="280"/>
      <c r="Z53" s="280"/>
      <c r="AA53" s="273" t="s">
        <v>2397</v>
      </c>
      <c r="AB53" s="70"/>
    </row>
    <row r="54" s="254" customFormat="1" customHeight="1" spans="1:28">
      <c r="A54" s="260">
        <v>51</v>
      </c>
      <c r="B54" s="273">
        <v>2022</v>
      </c>
      <c r="C54" s="273" t="s">
        <v>2402</v>
      </c>
      <c r="D54" s="290" t="s">
        <v>2206</v>
      </c>
      <c r="E54" s="273" t="s">
        <v>2403</v>
      </c>
      <c r="F54" s="290"/>
      <c r="G54" s="273" t="s">
        <v>36</v>
      </c>
      <c r="H54" s="290"/>
      <c r="I54" s="290"/>
      <c r="J54" s="273" t="s">
        <v>51</v>
      </c>
      <c r="K54" s="273" t="s">
        <v>973</v>
      </c>
      <c r="L54" s="273" t="s">
        <v>39</v>
      </c>
      <c r="M54" s="273" t="s">
        <v>2404</v>
      </c>
      <c r="N54" s="273" t="s">
        <v>41</v>
      </c>
      <c r="O54" s="273" t="s">
        <v>42</v>
      </c>
      <c r="P54" s="290">
        <v>35</v>
      </c>
      <c r="Q54" s="290">
        <v>35</v>
      </c>
      <c r="R54" s="290"/>
      <c r="S54" s="290"/>
      <c r="T54" s="290"/>
      <c r="U54" s="290"/>
      <c r="V54" s="290">
        <v>31</v>
      </c>
      <c r="W54" s="290"/>
      <c r="X54" s="290"/>
      <c r="Y54" s="273" t="s">
        <v>39</v>
      </c>
      <c r="Z54" s="290"/>
      <c r="AA54" s="273" t="s">
        <v>975</v>
      </c>
      <c r="AB54" s="70"/>
    </row>
    <row r="55" s="254" customFormat="1" customHeight="1" spans="1:28">
      <c r="A55" s="260">
        <v>52</v>
      </c>
      <c r="B55" s="273">
        <v>2022</v>
      </c>
      <c r="C55" s="273" t="s">
        <v>2405</v>
      </c>
      <c r="D55" s="290" t="s">
        <v>2206</v>
      </c>
      <c r="E55" s="273" t="s">
        <v>2403</v>
      </c>
      <c r="F55" s="290"/>
      <c r="G55" s="273" t="s">
        <v>36</v>
      </c>
      <c r="H55" s="290"/>
      <c r="I55" s="290"/>
      <c r="J55" s="273" t="s">
        <v>51</v>
      </c>
      <c r="K55" s="273" t="s">
        <v>973</v>
      </c>
      <c r="L55" s="273" t="s">
        <v>39</v>
      </c>
      <c r="M55" s="273" t="s">
        <v>2406</v>
      </c>
      <c r="N55" s="273" t="s">
        <v>41</v>
      </c>
      <c r="O55" s="273" t="s">
        <v>42</v>
      </c>
      <c r="P55" s="290">
        <v>20</v>
      </c>
      <c r="Q55" s="290">
        <v>20</v>
      </c>
      <c r="R55" s="290"/>
      <c r="S55" s="290"/>
      <c r="T55" s="290"/>
      <c r="U55" s="290"/>
      <c r="V55" s="290">
        <v>16</v>
      </c>
      <c r="W55" s="290"/>
      <c r="X55" s="290"/>
      <c r="Y55" s="273" t="s">
        <v>39</v>
      </c>
      <c r="Z55" s="290"/>
      <c r="AA55" s="273" t="s">
        <v>975</v>
      </c>
      <c r="AB55" s="70"/>
    </row>
    <row r="56" s="254" customFormat="1" customHeight="1" spans="1:28">
      <c r="A56" s="260">
        <v>53</v>
      </c>
      <c r="B56" s="273">
        <v>2022</v>
      </c>
      <c r="C56" s="273" t="s">
        <v>2407</v>
      </c>
      <c r="D56" s="290" t="s">
        <v>2206</v>
      </c>
      <c r="E56" s="273" t="s">
        <v>2403</v>
      </c>
      <c r="F56" s="290"/>
      <c r="G56" s="273" t="s">
        <v>36</v>
      </c>
      <c r="H56" s="290"/>
      <c r="I56" s="290"/>
      <c r="J56" s="273" t="s">
        <v>51</v>
      </c>
      <c r="K56" s="273" t="s">
        <v>973</v>
      </c>
      <c r="L56" s="273" t="s">
        <v>39</v>
      </c>
      <c r="M56" s="273" t="s">
        <v>2408</v>
      </c>
      <c r="N56" s="273" t="s">
        <v>41</v>
      </c>
      <c r="O56" s="273" t="s">
        <v>42</v>
      </c>
      <c r="P56" s="290">
        <v>45</v>
      </c>
      <c r="Q56" s="290">
        <v>45</v>
      </c>
      <c r="R56" s="290"/>
      <c r="S56" s="290"/>
      <c r="T56" s="290"/>
      <c r="U56" s="290"/>
      <c r="V56" s="290">
        <v>27</v>
      </c>
      <c r="W56" s="290"/>
      <c r="X56" s="290"/>
      <c r="Y56" s="273" t="s">
        <v>39</v>
      </c>
      <c r="Z56" s="290"/>
      <c r="AA56" s="273" t="s">
        <v>975</v>
      </c>
      <c r="AB56" s="70"/>
    </row>
    <row r="57" s="254" customFormat="1" customHeight="1" spans="1:28">
      <c r="A57" s="260">
        <v>54</v>
      </c>
      <c r="B57" s="273">
        <v>2022</v>
      </c>
      <c r="C57" s="273" t="s">
        <v>2409</v>
      </c>
      <c r="D57" s="273" t="s">
        <v>2206</v>
      </c>
      <c r="E57" s="273" t="s">
        <v>2410</v>
      </c>
      <c r="F57" s="291"/>
      <c r="G57" s="273" t="s">
        <v>36</v>
      </c>
      <c r="H57" s="291"/>
      <c r="I57" s="291"/>
      <c r="J57" s="273" t="s">
        <v>51</v>
      </c>
      <c r="K57" s="273" t="s">
        <v>981</v>
      </c>
      <c r="L57" s="273" t="s">
        <v>39</v>
      </c>
      <c r="M57" s="273" t="s">
        <v>2411</v>
      </c>
      <c r="N57" s="273" t="s">
        <v>41</v>
      </c>
      <c r="O57" s="273" t="s">
        <v>42</v>
      </c>
      <c r="P57" s="273">
        <v>75</v>
      </c>
      <c r="Q57" s="273">
        <v>75</v>
      </c>
      <c r="R57" s="291"/>
      <c r="S57" s="291"/>
      <c r="T57" s="291"/>
      <c r="U57" s="291"/>
      <c r="V57" s="273">
        <v>37</v>
      </c>
      <c r="W57" s="291"/>
      <c r="X57" s="291"/>
      <c r="Y57" s="273" t="s">
        <v>39</v>
      </c>
      <c r="Z57" s="273" t="s">
        <v>81</v>
      </c>
      <c r="AA57" s="273" t="s">
        <v>975</v>
      </c>
      <c r="AB57" s="70"/>
    </row>
    <row r="58" s="254" customFormat="1" customHeight="1" spans="1:28">
      <c r="A58" s="260">
        <v>55</v>
      </c>
      <c r="B58" s="292">
        <v>2022</v>
      </c>
      <c r="C58" s="273" t="s">
        <v>2412</v>
      </c>
      <c r="D58" s="273" t="s">
        <v>2206</v>
      </c>
      <c r="E58" s="273" t="s">
        <v>2413</v>
      </c>
      <c r="F58" s="292"/>
      <c r="G58" s="273" t="s">
        <v>36</v>
      </c>
      <c r="H58" s="292"/>
      <c r="I58" s="292"/>
      <c r="J58" s="273" t="s">
        <v>51</v>
      </c>
      <c r="K58" s="273" t="s">
        <v>2414</v>
      </c>
      <c r="L58" s="273" t="s">
        <v>36</v>
      </c>
      <c r="M58" s="273" t="s">
        <v>2415</v>
      </c>
      <c r="N58" s="273" t="s">
        <v>2416</v>
      </c>
      <c r="O58" s="291" t="s">
        <v>42</v>
      </c>
      <c r="P58" s="292">
        <v>20</v>
      </c>
      <c r="Q58" s="292">
        <v>20</v>
      </c>
      <c r="R58" s="292"/>
      <c r="S58" s="292"/>
      <c r="T58" s="292"/>
      <c r="U58" s="292">
        <v>1</v>
      </c>
      <c r="V58" s="292">
        <v>29</v>
      </c>
      <c r="W58" s="292"/>
      <c r="X58" s="292"/>
      <c r="Y58" s="292"/>
      <c r="Z58" s="292"/>
      <c r="AA58" s="273" t="s">
        <v>975</v>
      </c>
      <c r="AB58" s="70"/>
    </row>
    <row r="59" s="254" customFormat="1" customHeight="1" spans="1:28">
      <c r="A59" s="260">
        <v>56</v>
      </c>
      <c r="B59" s="291">
        <v>2022</v>
      </c>
      <c r="C59" s="273" t="s">
        <v>2417</v>
      </c>
      <c r="D59" s="291" t="s">
        <v>2206</v>
      </c>
      <c r="E59" s="273" t="s">
        <v>2418</v>
      </c>
      <c r="F59" s="273"/>
      <c r="G59" s="273" t="s">
        <v>36</v>
      </c>
      <c r="H59" s="273"/>
      <c r="I59" s="273"/>
      <c r="J59" s="273" t="s">
        <v>1332</v>
      </c>
      <c r="K59" s="273" t="s">
        <v>986</v>
      </c>
      <c r="L59" s="273" t="s">
        <v>39</v>
      </c>
      <c r="M59" s="273" t="s">
        <v>2419</v>
      </c>
      <c r="N59" s="273" t="s">
        <v>41</v>
      </c>
      <c r="O59" s="291" t="s">
        <v>42</v>
      </c>
      <c r="P59" s="273">
        <v>12</v>
      </c>
      <c r="Q59" s="273">
        <v>12</v>
      </c>
      <c r="R59" s="273"/>
      <c r="S59" s="273"/>
      <c r="T59" s="273"/>
      <c r="U59" s="273"/>
      <c r="V59" s="273">
        <v>108</v>
      </c>
      <c r="W59" s="273"/>
      <c r="X59" s="273"/>
      <c r="Y59" s="273"/>
      <c r="Z59" s="273"/>
      <c r="AA59" s="291" t="s">
        <v>990</v>
      </c>
      <c r="AB59" s="70"/>
    </row>
    <row r="60" s="254" customFormat="1" customHeight="1" spans="1:28">
      <c r="A60" s="260">
        <v>57</v>
      </c>
      <c r="B60" s="291">
        <v>2022</v>
      </c>
      <c r="C60" s="273" t="s">
        <v>2420</v>
      </c>
      <c r="D60" s="273" t="s">
        <v>2206</v>
      </c>
      <c r="E60" s="291" t="s">
        <v>2421</v>
      </c>
      <c r="F60" s="291"/>
      <c r="G60" s="291" t="s">
        <v>36</v>
      </c>
      <c r="H60" s="291"/>
      <c r="I60" s="291"/>
      <c r="J60" s="291" t="s">
        <v>51</v>
      </c>
      <c r="K60" s="291" t="s">
        <v>2422</v>
      </c>
      <c r="L60" s="291" t="s">
        <v>36</v>
      </c>
      <c r="M60" s="291" t="s">
        <v>2423</v>
      </c>
      <c r="N60" s="291" t="s">
        <v>41</v>
      </c>
      <c r="O60" s="291" t="s">
        <v>719</v>
      </c>
      <c r="P60" s="273">
        <v>49</v>
      </c>
      <c r="Q60" s="273">
        <v>49</v>
      </c>
      <c r="R60" s="291"/>
      <c r="S60" s="291"/>
      <c r="T60" s="291"/>
      <c r="U60" s="291">
        <v>1</v>
      </c>
      <c r="V60" s="291">
        <v>19</v>
      </c>
      <c r="W60" s="291"/>
      <c r="X60" s="291"/>
      <c r="Y60" s="291" t="s">
        <v>39</v>
      </c>
      <c r="Z60" s="291" t="s">
        <v>81</v>
      </c>
      <c r="AA60" s="291" t="s">
        <v>975</v>
      </c>
      <c r="AB60" s="70"/>
    </row>
    <row r="61" s="254" customFormat="1" customHeight="1" spans="1:28">
      <c r="A61" s="260">
        <v>58</v>
      </c>
      <c r="B61" s="292">
        <v>2022</v>
      </c>
      <c r="C61" s="273" t="s">
        <v>2424</v>
      </c>
      <c r="D61" s="291" t="s">
        <v>2206</v>
      </c>
      <c r="E61" s="291" t="s">
        <v>2425</v>
      </c>
      <c r="F61" s="292"/>
      <c r="G61" s="291" t="s">
        <v>36</v>
      </c>
      <c r="H61" s="292"/>
      <c r="I61" s="292"/>
      <c r="J61" s="291" t="s">
        <v>51</v>
      </c>
      <c r="K61" s="291" t="s">
        <v>2426</v>
      </c>
      <c r="L61" s="291" t="s">
        <v>36</v>
      </c>
      <c r="M61" s="273" t="s">
        <v>2427</v>
      </c>
      <c r="N61" s="291" t="s">
        <v>2428</v>
      </c>
      <c r="O61" s="291" t="s">
        <v>42</v>
      </c>
      <c r="P61" s="292">
        <v>30</v>
      </c>
      <c r="Q61" s="292">
        <v>30</v>
      </c>
      <c r="R61" s="292"/>
      <c r="S61" s="292"/>
      <c r="T61" s="292"/>
      <c r="U61" s="291">
        <v>1</v>
      </c>
      <c r="V61" s="292">
        <v>10</v>
      </c>
      <c r="W61" s="292"/>
      <c r="X61" s="292"/>
      <c r="Y61" s="292"/>
      <c r="Z61" s="292"/>
      <c r="AA61" s="291" t="s">
        <v>49</v>
      </c>
      <c r="AB61" s="70"/>
    </row>
    <row r="62" s="254" customFormat="1" customHeight="1" spans="1:28">
      <c r="A62" s="260">
        <v>59</v>
      </c>
      <c r="B62" s="292">
        <v>2022</v>
      </c>
      <c r="C62" s="273" t="s">
        <v>2429</v>
      </c>
      <c r="D62" s="291" t="s">
        <v>2206</v>
      </c>
      <c r="E62" s="291" t="s">
        <v>2425</v>
      </c>
      <c r="F62" s="292"/>
      <c r="G62" s="291" t="s">
        <v>36</v>
      </c>
      <c r="H62" s="292"/>
      <c r="I62" s="292"/>
      <c r="J62" s="291" t="s">
        <v>51</v>
      </c>
      <c r="K62" s="291" t="s">
        <v>2426</v>
      </c>
      <c r="L62" s="291" t="s">
        <v>36</v>
      </c>
      <c r="M62" s="273" t="s">
        <v>2430</v>
      </c>
      <c r="N62" s="291" t="s">
        <v>2428</v>
      </c>
      <c r="O62" s="291" t="s">
        <v>42</v>
      </c>
      <c r="P62" s="292">
        <v>80</v>
      </c>
      <c r="Q62" s="292">
        <v>80</v>
      </c>
      <c r="R62" s="292"/>
      <c r="S62" s="292"/>
      <c r="T62" s="292"/>
      <c r="U62" s="291">
        <v>1</v>
      </c>
      <c r="V62" s="292">
        <v>18</v>
      </c>
      <c r="W62" s="292"/>
      <c r="X62" s="292"/>
      <c r="Y62" s="292"/>
      <c r="Z62" s="292"/>
      <c r="AA62" s="291" t="s">
        <v>49</v>
      </c>
      <c r="AB62" s="70"/>
    </row>
    <row r="63" s="254" customFormat="1" customHeight="1" spans="1:28">
      <c r="A63" s="260">
        <v>60</v>
      </c>
      <c r="B63" s="292">
        <v>2022</v>
      </c>
      <c r="C63" s="273" t="s">
        <v>2431</v>
      </c>
      <c r="D63" s="291" t="s">
        <v>2206</v>
      </c>
      <c r="E63" s="291" t="s">
        <v>2425</v>
      </c>
      <c r="F63" s="292"/>
      <c r="G63" s="291" t="s">
        <v>36</v>
      </c>
      <c r="H63" s="292"/>
      <c r="I63" s="292"/>
      <c r="J63" s="291" t="s">
        <v>51</v>
      </c>
      <c r="K63" s="291" t="s">
        <v>2426</v>
      </c>
      <c r="L63" s="291" t="s">
        <v>36</v>
      </c>
      <c r="M63" s="273" t="s">
        <v>2432</v>
      </c>
      <c r="N63" s="291" t="s">
        <v>2428</v>
      </c>
      <c r="O63" s="291" t="s">
        <v>42</v>
      </c>
      <c r="P63" s="292">
        <v>30</v>
      </c>
      <c r="Q63" s="292">
        <v>30</v>
      </c>
      <c r="R63" s="292"/>
      <c r="S63" s="292"/>
      <c r="T63" s="292"/>
      <c r="U63" s="291">
        <v>1</v>
      </c>
      <c r="V63" s="292">
        <v>18</v>
      </c>
      <c r="W63" s="292"/>
      <c r="X63" s="292"/>
      <c r="Y63" s="292"/>
      <c r="Z63" s="292"/>
      <c r="AA63" s="291" t="s">
        <v>49</v>
      </c>
      <c r="AB63" s="70"/>
    </row>
    <row r="64" s="254" customFormat="1" customHeight="1" spans="1:28">
      <c r="A64" s="260">
        <v>61</v>
      </c>
      <c r="B64" s="273">
        <v>2022</v>
      </c>
      <c r="C64" s="273" t="s">
        <v>2433</v>
      </c>
      <c r="D64" s="273" t="s">
        <v>2206</v>
      </c>
      <c r="E64" s="291" t="s">
        <v>2434</v>
      </c>
      <c r="F64" s="292"/>
      <c r="G64" s="273" t="s">
        <v>36</v>
      </c>
      <c r="H64" s="292"/>
      <c r="I64" s="292"/>
      <c r="J64" s="291" t="s">
        <v>51</v>
      </c>
      <c r="K64" s="291" t="s">
        <v>2435</v>
      </c>
      <c r="L64" s="291" t="s">
        <v>39</v>
      </c>
      <c r="M64" s="273" t="s">
        <v>2436</v>
      </c>
      <c r="N64" s="292"/>
      <c r="O64" s="273" t="s">
        <v>42</v>
      </c>
      <c r="P64" s="273">
        <v>150</v>
      </c>
      <c r="Q64" s="273">
        <v>150</v>
      </c>
      <c r="R64" s="292"/>
      <c r="S64" s="292"/>
      <c r="T64" s="292"/>
      <c r="U64" s="292"/>
      <c r="V64" s="292">
        <v>13</v>
      </c>
      <c r="W64" s="292"/>
      <c r="X64" s="292"/>
      <c r="Y64" s="292"/>
      <c r="Z64" s="292"/>
      <c r="AA64" s="273" t="s">
        <v>2437</v>
      </c>
      <c r="AB64" s="70"/>
    </row>
    <row r="65" s="254" customFormat="1" customHeight="1" spans="1:28">
      <c r="A65" s="260">
        <v>62</v>
      </c>
      <c r="B65" s="273">
        <v>2022</v>
      </c>
      <c r="C65" s="273" t="s">
        <v>2438</v>
      </c>
      <c r="D65" s="273" t="s">
        <v>2206</v>
      </c>
      <c r="E65" s="291" t="s">
        <v>2434</v>
      </c>
      <c r="F65" s="292"/>
      <c r="G65" s="273" t="s">
        <v>36</v>
      </c>
      <c r="H65" s="292"/>
      <c r="I65" s="292"/>
      <c r="J65" s="291" t="s">
        <v>51</v>
      </c>
      <c r="K65" s="291" t="s">
        <v>2435</v>
      </c>
      <c r="L65" s="291" t="s">
        <v>39</v>
      </c>
      <c r="M65" s="273" t="s">
        <v>2436</v>
      </c>
      <c r="N65" s="292"/>
      <c r="O65" s="273" t="s">
        <v>42</v>
      </c>
      <c r="P65" s="273">
        <v>150</v>
      </c>
      <c r="Q65" s="273">
        <v>150</v>
      </c>
      <c r="R65" s="292"/>
      <c r="S65" s="292"/>
      <c r="T65" s="292"/>
      <c r="U65" s="292"/>
      <c r="V65" s="292">
        <v>20</v>
      </c>
      <c r="W65" s="292"/>
      <c r="X65" s="292"/>
      <c r="Y65" s="292"/>
      <c r="Z65" s="292"/>
      <c r="AA65" s="273" t="s">
        <v>2437</v>
      </c>
      <c r="AB65" s="70"/>
    </row>
    <row r="66" s="254" customFormat="1" customHeight="1" spans="1:28">
      <c r="A66" s="260">
        <v>63</v>
      </c>
      <c r="B66" s="292">
        <v>2022</v>
      </c>
      <c r="C66" s="273" t="s">
        <v>2439</v>
      </c>
      <c r="D66" s="291" t="s">
        <v>2206</v>
      </c>
      <c r="E66" s="273" t="s">
        <v>2440</v>
      </c>
      <c r="F66" s="292"/>
      <c r="G66" s="273" t="s">
        <v>36</v>
      </c>
      <c r="H66" s="292"/>
      <c r="I66" s="292"/>
      <c r="J66" s="292" t="s">
        <v>37</v>
      </c>
      <c r="K66" s="273" t="s">
        <v>1005</v>
      </c>
      <c r="L66" s="273" t="s">
        <v>39</v>
      </c>
      <c r="M66" s="273" t="s">
        <v>2441</v>
      </c>
      <c r="N66" s="273" t="s">
        <v>41</v>
      </c>
      <c r="O66" s="273" t="s">
        <v>42</v>
      </c>
      <c r="P66" s="291">
        <v>300</v>
      </c>
      <c r="Q66" s="273">
        <v>300</v>
      </c>
      <c r="R66" s="292"/>
      <c r="S66" s="292"/>
      <c r="T66" s="292"/>
      <c r="U66" s="292"/>
      <c r="V66" s="292">
        <v>30</v>
      </c>
      <c r="W66" s="292"/>
      <c r="X66" s="292"/>
      <c r="Y66" s="292"/>
      <c r="Z66" s="292"/>
      <c r="AA66" s="291" t="s">
        <v>2442</v>
      </c>
      <c r="AB66" s="70"/>
    </row>
    <row r="67" s="254" customFormat="1" customHeight="1" spans="1:28">
      <c r="A67" s="260">
        <v>64</v>
      </c>
      <c r="B67" s="292">
        <v>2022</v>
      </c>
      <c r="C67" s="273" t="s">
        <v>2443</v>
      </c>
      <c r="D67" s="291" t="s">
        <v>2206</v>
      </c>
      <c r="E67" s="273" t="s">
        <v>2440</v>
      </c>
      <c r="F67" s="292"/>
      <c r="G67" s="273" t="s">
        <v>36</v>
      </c>
      <c r="H67" s="292"/>
      <c r="I67" s="292"/>
      <c r="J67" s="292" t="s">
        <v>37</v>
      </c>
      <c r="K67" s="273" t="s">
        <v>1005</v>
      </c>
      <c r="L67" s="273" t="s">
        <v>39</v>
      </c>
      <c r="M67" s="273" t="s">
        <v>2444</v>
      </c>
      <c r="N67" s="273" t="s">
        <v>41</v>
      </c>
      <c r="O67" s="273" t="s">
        <v>42</v>
      </c>
      <c r="P67" s="292">
        <v>10</v>
      </c>
      <c r="Q67" s="292">
        <v>10</v>
      </c>
      <c r="R67" s="292"/>
      <c r="S67" s="292"/>
      <c r="T67" s="292"/>
      <c r="U67" s="292"/>
      <c r="V67" s="292">
        <v>25</v>
      </c>
      <c r="W67" s="292"/>
      <c r="X67" s="292"/>
      <c r="Y67" s="292"/>
      <c r="Z67" s="292"/>
      <c r="AA67" s="291" t="s">
        <v>347</v>
      </c>
      <c r="AB67" s="70"/>
    </row>
    <row r="68" s="254" customFormat="1" customHeight="1" spans="1:28">
      <c r="A68" s="260">
        <v>65</v>
      </c>
      <c r="B68" s="291">
        <v>2022</v>
      </c>
      <c r="C68" s="291" t="s">
        <v>2445</v>
      </c>
      <c r="D68" s="291" t="s">
        <v>2206</v>
      </c>
      <c r="E68" s="291" t="s">
        <v>2446</v>
      </c>
      <c r="F68" s="291"/>
      <c r="G68" s="291" t="s">
        <v>36</v>
      </c>
      <c r="H68" s="291"/>
      <c r="I68" s="291"/>
      <c r="J68" s="291" t="s">
        <v>51</v>
      </c>
      <c r="K68" s="291" t="s">
        <v>2447</v>
      </c>
      <c r="L68" s="291" t="s">
        <v>39</v>
      </c>
      <c r="M68" s="291" t="s">
        <v>2448</v>
      </c>
      <c r="N68" s="291" t="s">
        <v>41</v>
      </c>
      <c r="O68" s="291" t="s">
        <v>42</v>
      </c>
      <c r="P68" s="291">
        <v>45</v>
      </c>
      <c r="Q68" s="291">
        <v>45</v>
      </c>
      <c r="R68" s="291"/>
      <c r="S68" s="291"/>
      <c r="T68" s="291"/>
      <c r="U68" s="291"/>
      <c r="V68" s="291">
        <v>28</v>
      </c>
      <c r="W68" s="291"/>
      <c r="X68" s="291"/>
      <c r="Y68" s="291" t="s">
        <v>39</v>
      </c>
      <c r="Z68" s="273" t="s">
        <v>81</v>
      </c>
      <c r="AA68" s="291" t="s">
        <v>975</v>
      </c>
      <c r="AB68" s="70"/>
    </row>
    <row r="69" s="254" customFormat="1" customHeight="1" spans="1:28">
      <c r="A69" s="260">
        <v>66</v>
      </c>
      <c r="B69" s="291">
        <v>2022</v>
      </c>
      <c r="C69" s="291" t="s">
        <v>2449</v>
      </c>
      <c r="D69" s="291" t="s">
        <v>2206</v>
      </c>
      <c r="E69" s="291" t="s">
        <v>2450</v>
      </c>
      <c r="F69" s="291"/>
      <c r="G69" s="291" t="s">
        <v>36</v>
      </c>
      <c r="H69" s="291"/>
      <c r="I69" s="291"/>
      <c r="J69" s="291" t="s">
        <v>51</v>
      </c>
      <c r="K69" s="291" t="s">
        <v>1853</v>
      </c>
      <c r="L69" s="291" t="s">
        <v>39</v>
      </c>
      <c r="M69" s="291" t="s">
        <v>2451</v>
      </c>
      <c r="N69" s="291" t="s">
        <v>41</v>
      </c>
      <c r="O69" s="291" t="s">
        <v>42</v>
      </c>
      <c r="P69" s="291">
        <v>31</v>
      </c>
      <c r="Q69" s="291">
        <v>31</v>
      </c>
      <c r="R69" s="291"/>
      <c r="S69" s="291"/>
      <c r="T69" s="291"/>
      <c r="U69" s="291"/>
      <c r="V69" s="291">
        <v>17</v>
      </c>
      <c r="W69" s="291"/>
      <c r="X69" s="291">
        <v>0.2</v>
      </c>
      <c r="Y69" s="291" t="s">
        <v>39</v>
      </c>
      <c r="Z69" s="291"/>
      <c r="AA69" s="273" t="s">
        <v>347</v>
      </c>
      <c r="AB69" s="70"/>
    </row>
    <row r="70" s="254" customFormat="1" customHeight="1" spans="1:28">
      <c r="A70" s="260">
        <v>67</v>
      </c>
      <c r="B70" s="291">
        <v>2022</v>
      </c>
      <c r="C70" s="291" t="s">
        <v>2452</v>
      </c>
      <c r="D70" s="291" t="s">
        <v>2206</v>
      </c>
      <c r="E70" s="291" t="s">
        <v>2450</v>
      </c>
      <c r="F70" s="291"/>
      <c r="G70" s="291" t="s">
        <v>36</v>
      </c>
      <c r="H70" s="291"/>
      <c r="I70" s="291"/>
      <c r="J70" s="291" t="s">
        <v>51</v>
      </c>
      <c r="K70" s="291" t="s">
        <v>1853</v>
      </c>
      <c r="L70" s="291" t="s">
        <v>39</v>
      </c>
      <c r="M70" s="291" t="s">
        <v>2453</v>
      </c>
      <c r="N70" s="291" t="s">
        <v>41</v>
      </c>
      <c r="O70" s="291" t="s">
        <v>42</v>
      </c>
      <c r="P70" s="291">
        <v>20</v>
      </c>
      <c r="Q70" s="291">
        <v>20</v>
      </c>
      <c r="R70" s="291"/>
      <c r="S70" s="291"/>
      <c r="T70" s="291"/>
      <c r="U70" s="291"/>
      <c r="V70" s="291">
        <v>17</v>
      </c>
      <c r="W70" s="291"/>
      <c r="X70" s="291">
        <v>0.2</v>
      </c>
      <c r="Y70" s="291" t="s">
        <v>39</v>
      </c>
      <c r="Z70" s="291"/>
      <c r="AA70" s="273" t="s">
        <v>347</v>
      </c>
      <c r="AB70" s="70"/>
    </row>
    <row r="71" s="254" customFormat="1" customHeight="1" spans="1:28">
      <c r="A71" s="260">
        <v>68</v>
      </c>
      <c r="B71" s="291">
        <v>2022</v>
      </c>
      <c r="C71" s="291" t="s">
        <v>2454</v>
      </c>
      <c r="D71" s="291" t="s">
        <v>2206</v>
      </c>
      <c r="E71" s="291" t="s">
        <v>2450</v>
      </c>
      <c r="F71" s="291"/>
      <c r="G71" s="291" t="s">
        <v>36</v>
      </c>
      <c r="H71" s="291"/>
      <c r="I71" s="291"/>
      <c r="J71" s="291" t="s">
        <v>51</v>
      </c>
      <c r="K71" s="291" t="s">
        <v>1853</v>
      </c>
      <c r="L71" s="291" t="s">
        <v>39</v>
      </c>
      <c r="M71" s="291" t="s">
        <v>2455</v>
      </c>
      <c r="N71" s="291" t="s">
        <v>41</v>
      </c>
      <c r="O71" s="291" t="s">
        <v>42</v>
      </c>
      <c r="P71" s="291">
        <v>15</v>
      </c>
      <c r="Q71" s="291">
        <v>15</v>
      </c>
      <c r="R71" s="291"/>
      <c r="S71" s="291"/>
      <c r="T71" s="291"/>
      <c r="U71" s="291"/>
      <c r="V71" s="291">
        <v>6</v>
      </c>
      <c r="W71" s="291"/>
      <c r="X71" s="291">
        <v>0.2</v>
      </c>
      <c r="Y71" s="291" t="s">
        <v>39</v>
      </c>
      <c r="Z71" s="291"/>
      <c r="AA71" s="273" t="s">
        <v>347</v>
      </c>
      <c r="AB71" s="70"/>
    </row>
    <row r="72" s="254" customFormat="1" customHeight="1" spans="1:28">
      <c r="A72" s="260">
        <v>69</v>
      </c>
      <c r="B72" s="291">
        <v>2022</v>
      </c>
      <c r="C72" s="291" t="s">
        <v>2456</v>
      </c>
      <c r="D72" s="291" t="s">
        <v>2206</v>
      </c>
      <c r="E72" s="291" t="s">
        <v>2450</v>
      </c>
      <c r="F72" s="291"/>
      <c r="G72" s="291" t="s">
        <v>36</v>
      </c>
      <c r="H72" s="291"/>
      <c r="I72" s="291"/>
      <c r="J72" s="291" t="s">
        <v>51</v>
      </c>
      <c r="K72" s="291" t="s">
        <v>1853</v>
      </c>
      <c r="L72" s="291" t="s">
        <v>39</v>
      </c>
      <c r="M72" s="291" t="s">
        <v>2457</v>
      </c>
      <c r="N72" s="291" t="s">
        <v>41</v>
      </c>
      <c r="O72" s="291" t="s">
        <v>42</v>
      </c>
      <c r="P72" s="291">
        <v>22.5</v>
      </c>
      <c r="Q72" s="291">
        <v>22.5</v>
      </c>
      <c r="R72" s="291"/>
      <c r="S72" s="291"/>
      <c r="T72" s="291"/>
      <c r="U72" s="291"/>
      <c r="V72" s="291">
        <v>10</v>
      </c>
      <c r="W72" s="291"/>
      <c r="X72" s="291">
        <v>0.2</v>
      </c>
      <c r="Y72" s="291" t="s">
        <v>39</v>
      </c>
      <c r="Z72" s="291"/>
      <c r="AA72" s="273" t="s">
        <v>347</v>
      </c>
      <c r="AB72" s="70"/>
    </row>
    <row r="73" s="254" customFormat="1" customHeight="1" spans="1:28">
      <c r="A73" s="260">
        <v>70</v>
      </c>
      <c r="B73" s="291">
        <v>2022</v>
      </c>
      <c r="C73" s="291" t="s">
        <v>2458</v>
      </c>
      <c r="D73" s="291" t="s">
        <v>2206</v>
      </c>
      <c r="E73" s="291" t="s">
        <v>2450</v>
      </c>
      <c r="F73" s="291"/>
      <c r="G73" s="291" t="s">
        <v>36</v>
      </c>
      <c r="H73" s="291"/>
      <c r="I73" s="291"/>
      <c r="J73" s="291" t="s">
        <v>51</v>
      </c>
      <c r="K73" s="291" t="s">
        <v>1853</v>
      </c>
      <c r="L73" s="291" t="s">
        <v>39</v>
      </c>
      <c r="M73" s="291" t="s">
        <v>2459</v>
      </c>
      <c r="N73" s="291" t="s">
        <v>41</v>
      </c>
      <c r="O73" s="291" t="s">
        <v>42</v>
      </c>
      <c r="P73" s="291">
        <v>30.2</v>
      </c>
      <c r="Q73" s="291">
        <v>30.2</v>
      </c>
      <c r="R73" s="291"/>
      <c r="S73" s="291"/>
      <c r="T73" s="291"/>
      <c r="U73" s="291"/>
      <c r="V73" s="291">
        <v>13</v>
      </c>
      <c r="W73" s="291"/>
      <c r="X73" s="291">
        <v>0.2</v>
      </c>
      <c r="Y73" s="291" t="s">
        <v>39</v>
      </c>
      <c r="Z73" s="291"/>
      <c r="AA73" s="273" t="s">
        <v>347</v>
      </c>
      <c r="AB73" s="70"/>
    </row>
    <row r="74" s="254" customFormat="1" customHeight="1" spans="1:28">
      <c r="A74" s="260">
        <v>71</v>
      </c>
      <c r="B74" s="323">
        <v>2022</v>
      </c>
      <c r="C74" s="323" t="s">
        <v>2460</v>
      </c>
      <c r="D74" s="324" t="s">
        <v>2206</v>
      </c>
      <c r="E74" s="323" t="s">
        <v>2461</v>
      </c>
      <c r="F74" s="323"/>
      <c r="G74" s="323" t="s">
        <v>36</v>
      </c>
      <c r="H74" s="323"/>
      <c r="I74" s="323"/>
      <c r="J74" s="323" t="s">
        <v>51</v>
      </c>
      <c r="K74" s="323" t="s">
        <v>2462</v>
      </c>
      <c r="L74" s="323" t="s">
        <v>39</v>
      </c>
      <c r="M74" s="323" t="s">
        <v>2463</v>
      </c>
      <c r="N74" s="323" t="s">
        <v>41</v>
      </c>
      <c r="O74" s="323" t="s">
        <v>719</v>
      </c>
      <c r="P74" s="323">
        <v>49</v>
      </c>
      <c r="Q74" s="323">
        <v>49</v>
      </c>
      <c r="R74" s="323"/>
      <c r="S74" s="323"/>
      <c r="T74" s="323"/>
      <c r="U74" s="323"/>
      <c r="V74" s="323">
        <v>61</v>
      </c>
      <c r="W74" s="323"/>
      <c r="X74" s="323"/>
      <c r="Y74" s="323" t="s">
        <v>39</v>
      </c>
      <c r="Z74" s="323" t="s">
        <v>81</v>
      </c>
      <c r="AA74" s="348" t="s">
        <v>2464</v>
      </c>
      <c r="AB74" s="70"/>
    </row>
    <row r="75" s="254" customFormat="1" customHeight="1" spans="1:28">
      <c r="A75" s="260">
        <v>72</v>
      </c>
      <c r="B75" s="323">
        <v>2022</v>
      </c>
      <c r="C75" s="323" t="s">
        <v>2465</v>
      </c>
      <c r="D75" s="324" t="s">
        <v>2206</v>
      </c>
      <c r="E75" s="323" t="s">
        <v>2461</v>
      </c>
      <c r="F75" s="323"/>
      <c r="G75" s="323" t="s">
        <v>36</v>
      </c>
      <c r="H75" s="323"/>
      <c r="I75" s="323"/>
      <c r="J75" s="323" t="s">
        <v>51</v>
      </c>
      <c r="K75" s="323" t="s">
        <v>2462</v>
      </c>
      <c r="L75" s="323" t="s">
        <v>39</v>
      </c>
      <c r="M75" s="323" t="s">
        <v>2466</v>
      </c>
      <c r="N75" s="323" t="s">
        <v>41</v>
      </c>
      <c r="O75" s="323" t="s">
        <v>719</v>
      </c>
      <c r="P75" s="323">
        <v>15</v>
      </c>
      <c r="Q75" s="323">
        <v>15</v>
      </c>
      <c r="R75" s="323"/>
      <c r="S75" s="323"/>
      <c r="T75" s="323"/>
      <c r="U75" s="323"/>
      <c r="V75" s="323">
        <v>37</v>
      </c>
      <c r="W75" s="323"/>
      <c r="X75" s="323"/>
      <c r="Y75" s="323" t="s">
        <v>39</v>
      </c>
      <c r="Z75" s="323" t="s">
        <v>81</v>
      </c>
      <c r="AA75" s="348" t="s">
        <v>2464</v>
      </c>
      <c r="AB75" s="70"/>
    </row>
    <row r="76" s="254" customFormat="1" customHeight="1" spans="1:28">
      <c r="A76" s="260">
        <v>73</v>
      </c>
      <c r="B76" s="291">
        <v>2022</v>
      </c>
      <c r="C76" s="325" t="s">
        <v>2467</v>
      </c>
      <c r="D76" s="291" t="s">
        <v>2206</v>
      </c>
      <c r="E76" s="291" t="s">
        <v>705</v>
      </c>
      <c r="F76" s="291"/>
      <c r="G76" s="273" t="s">
        <v>36</v>
      </c>
      <c r="H76" s="291"/>
      <c r="I76" s="291"/>
      <c r="J76" s="291" t="s">
        <v>51</v>
      </c>
      <c r="K76" s="291" t="s">
        <v>2468</v>
      </c>
      <c r="L76" s="291" t="s">
        <v>39</v>
      </c>
      <c r="M76" s="337" t="s">
        <v>2469</v>
      </c>
      <c r="N76" s="291">
        <v>2022</v>
      </c>
      <c r="O76" s="273" t="s">
        <v>42</v>
      </c>
      <c r="P76" s="338">
        <v>500</v>
      </c>
      <c r="Q76" s="338">
        <v>500</v>
      </c>
      <c r="R76" s="291"/>
      <c r="S76" s="291"/>
      <c r="T76" s="291"/>
      <c r="U76" s="291"/>
      <c r="V76" s="291">
        <v>80</v>
      </c>
      <c r="W76" s="291"/>
      <c r="X76" s="273"/>
      <c r="Y76" s="273" t="s">
        <v>36</v>
      </c>
      <c r="Z76" s="273" t="s">
        <v>78</v>
      </c>
      <c r="AA76" s="273" t="s">
        <v>1433</v>
      </c>
      <c r="AB76" s="70"/>
    </row>
    <row r="77" s="254" customFormat="1" customHeight="1" spans="1:28">
      <c r="A77" s="260">
        <v>74</v>
      </c>
      <c r="B77" s="292">
        <v>2022</v>
      </c>
      <c r="C77" s="273" t="s">
        <v>2470</v>
      </c>
      <c r="D77" s="291" t="s">
        <v>2206</v>
      </c>
      <c r="E77" s="291" t="s">
        <v>705</v>
      </c>
      <c r="F77" s="292"/>
      <c r="G77" s="292" t="s">
        <v>36</v>
      </c>
      <c r="H77" s="292"/>
      <c r="I77" s="292"/>
      <c r="J77" s="291" t="s">
        <v>51</v>
      </c>
      <c r="K77" s="291" t="s">
        <v>2471</v>
      </c>
      <c r="L77" s="291" t="s">
        <v>36</v>
      </c>
      <c r="M77" s="291" t="s">
        <v>2472</v>
      </c>
      <c r="N77" s="291">
        <v>2022</v>
      </c>
      <c r="O77" s="291" t="s">
        <v>42</v>
      </c>
      <c r="P77" s="292">
        <v>260</v>
      </c>
      <c r="Q77" s="292">
        <v>260</v>
      </c>
      <c r="R77" s="292"/>
      <c r="S77" s="292"/>
      <c r="T77" s="292"/>
      <c r="U77" s="292"/>
      <c r="V77" s="292">
        <v>1240</v>
      </c>
      <c r="W77" s="292"/>
      <c r="X77" s="292"/>
      <c r="Y77" s="292" t="s">
        <v>36</v>
      </c>
      <c r="Z77" s="292" t="s">
        <v>78</v>
      </c>
      <c r="AA77" s="291" t="s">
        <v>150</v>
      </c>
      <c r="AB77" s="70"/>
    </row>
    <row r="78" s="254" customFormat="1" customHeight="1" spans="1:28">
      <c r="A78" s="260">
        <v>75</v>
      </c>
      <c r="B78" s="273">
        <v>2022</v>
      </c>
      <c r="C78" s="273" t="s">
        <v>2473</v>
      </c>
      <c r="D78" s="273" t="s">
        <v>2206</v>
      </c>
      <c r="E78" s="291" t="s">
        <v>705</v>
      </c>
      <c r="F78" s="273"/>
      <c r="G78" s="273" t="s">
        <v>36</v>
      </c>
      <c r="H78" s="273"/>
      <c r="I78" s="273"/>
      <c r="J78" s="273" t="s">
        <v>51</v>
      </c>
      <c r="K78" s="273" t="s">
        <v>709</v>
      </c>
      <c r="L78" s="273" t="s">
        <v>39</v>
      </c>
      <c r="M78" s="273" t="s">
        <v>2474</v>
      </c>
      <c r="N78" s="273">
        <v>2022</v>
      </c>
      <c r="O78" s="291" t="s">
        <v>42</v>
      </c>
      <c r="P78" s="273">
        <v>20</v>
      </c>
      <c r="Q78" s="273">
        <v>20</v>
      </c>
      <c r="R78" s="273"/>
      <c r="S78" s="273"/>
      <c r="T78" s="273"/>
      <c r="U78" s="273"/>
      <c r="V78" s="273">
        <v>4</v>
      </c>
      <c r="W78" s="273"/>
      <c r="X78" s="273"/>
      <c r="Y78" s="273" t="s">
        <v>39</v>
      </c>
      <c r="Z78" s="273"/>
      <c r="AA78" s="291" t="s">
        <v>150</v>
      </c>
      <c r="AB78" s="70"/>
    </row>
    <row r="79" s="254" customFormat="1" customHeight="1" spans="1:28">
      <c r="A79" s="260">
        <v>76</v>
      </c>
      <c r="B79" s="291">
        <v>2022</v>
      </c>
      <c r="C79" s="273" t="s">
        <v>2475</v>
      </c>
      <c r="D79" s="291" t="s">
        <v>2206</v>
      </c>
      <c r="E79" s="291" t="s">
        <v>705</v>
      </c>
      <c r="F79" s="291"/>
      <c r="G79" s="291" t="s">
        <v>36</v>
      </c>
      <c r="H79" s="291"/>
      <c r="I79" s="291"/>
      <c r="J79" s="291" t="s">
        <v>37</v>
      </c>
      <c r="K79" s="291" t="s">
        <v>717</v>
      </c>
      <c r="L79" s="291" t="s">
        <v>221</v>
      </c>
      <c r="M79" s="291" t="s">
        <v>2476</v>
      </c>
      <c r="N79" s="292">
        <v>2022</v>
      </c>
      <c r="O79" s="291" t="s">
        <v>719</v>
      </c>
      <c r="P79" s="291">
        <v>30</v>
      </c>
      <c r="Q79" s="291">
        <v>30</v>
      </c>
      <c r="R79" s="291"/>
      <c r="S79" s="291"/>
      <c r="T79" s="291"/>
      <c r="U79" s="291">
        <v>1</v>
      </c>
      <c r="V79" s="291">
        <v>13</v>
      </c>
      <c r="W79" s="291"/>
      <c r="X79" s="291"/>
      <c r="Y79" s="291" t="s">
        <v>39</v>
      </c>
      <c r="Z79" s="291"/>
      <c r="AA79" s="291" t="s">
        <v>150</v>
      </c>
      <c r="AB79" s="70"/>
    </row>
    <row r="80" s="254" customFormat="1" customHeight="1" spans="1:28">
      <c r="A80" s="260">
        <v>77</v>
      </c>
      <c r="B80" s="291">
        <v>2022</v>
      </c>
      <c r="C80" s="273" t="s">
        <v>2477</v>
      </c>
      <c r="D80" s="291" t="s">
        <v>2206</v>
      </c>
      <c r="E80" s="291" t="s">
        <v>705</v>
      </c>
      <c r="F80" s="291"/>
      <c r="G80" s="273" t="s">
        <v>36</v>
      </c>
      <c r="H80" s="273"/>
      <c r="I80" s="273"/>
      <c r="J80" s="339" t="s">
        <v>37</v>
      </c>
      <c r="K80" s="273" t="s">
        <v>1428</v>
      </c>
      <c r="L80" s="273" t="s">
        <v>36</v>
      </c>
      <c r="M80" s="291" t="s">
        <v>2478</v>
      </c>
      <c r="N80" s="292">
        <v>2022</v>
      </c>
      <c r="O80" s="273" t="s">
        <v>42</v>
      </c>
      <c r="P80" s="291">
        <v>5</v>
      </c>
      <c r="Q80" s="291">
        <v>5</v>
      </c>
      <c r="R80" s="291"/>
      <c r="S80" s="291"/>
      <c r="T80" s="291"/>
      <c r="U80" s="291"/>
      <c r="V80" s="291">
        <v>5</v>
      </c>
      <c r="W80" s="291"/>
      <c r="X80" s="291"/>
      <c r="Y80" s="273" t="s">
        <v>39</v>
      </c>
      <c r="Z80" s="273"/>
      <c r="AA80" s="291" t="s">
        <v>731</v>
      </c>
      <c r="AB80" s="70"/>
    </row>
    <row r="81" s="254" customFormat="1" customHeight="1" spans="1:28">
      <c r="A81" s="260">
        <v>78</v>
      </c>
      <c r="B81" s="292">
        <v>2022</v>
      </c>
      <c r="C81" s="273" t="s">
        <v>2479</v>
      </c>
      <c r="D81" s="291" t="s">
        <v>2206</v>
      </c>
      <c r="E81" s="291" t="s">
        <v>705</v>
      </c>
      <c r="F81" s="292"/>
      <c r="G81" s="292"/>
      <c r="H81" s="292" t="s">
        <v>36</v>
      </c>
      <c r="I81" s="292"/>
      <c r="J81" s="291" t="s">
        <v>51</v>
      </c>
      <c r="K81" s="291" t="s">
        <v>1437</v>
      </c>
      <c r="L81" s="291" t="s">
        <v>39</v>
      </c>
      <c r="M81" s="291" t="s">
        <v>2480</v>
      </c>
      <c r="N81" s="291">
        <v>2022</v>
      </c>
      <c r="O81" s="273" t="s">
        <v>42</v>
      </c>
      <c r="P81" s="292">
        <v>56</v>
      </c>
      <c r="Q81" s="292">
        <v>56</v>
      </c>
      <c r="R81" s="292"/>
      <c r="S81" s="292"/>
      <c r="T81" s="292"/>
      <c r="U81" s="292"/>
      <c r="V81" s="292">
        <v>13</v>
      </c>
      <c r="W81" s="292"/>
      <c r="X81" s="292">
        <v>0.2</v>
      </c>
      <c r="Y81" s="291" t="s">
        <v>36</v>
      </c>
      <c r="Z81" s="292" t="s">
        <v>78</v>
      </c>
      <c r="AA81" s="291" t="s">
        <v>1433</v>
      </c>
      <c r="AB81" s="70"/>
    </row>
    <row r="82" s="254" customFormat="1" customHeight="1" spans="1:28">
      <c r="A82" s="260">
        <v>79</v>
      </c>
      <c r="B82" s="326">
        <v>2022</v>
      </c>
      <c r="C82" s="326" t="s">
        <v>2481</v>
      </c>
      <c r="D82" s="326" t="s">
        <v>2206</v>
      </c>
      <c r="E82" s="326" t="s">
        <v>146</v>
      </c>
      <c r="F82" s="326"/>
      <c r="G82" s="326" t="s">
        <v>36</v>
      </c>
      <c r="H82" s="326"/>
      <c r="I82" s="326"/>
      <c r="J82" s="326" t="s">
        <v>51</v>
      </c>
      <c r="K82" s="326" t="s">
        <v>2482</v>
      </c>
      <c r="L82" s="326" t="s">
        <v>39</v>
      </c>
      <c r="M82" s="326" t="s">
        <v>2483</v>
      </c>
      <c r="N82" s="326" t="s">
        <v>149</v>
      </c>
      <c r="O82" s="326" t="s">
        <v>42</v>
      </c>
      <c r="P82" s="326">
        <v>43</v>
      </c>
      <c r="Q82" s="326">
        <v>43</v>
      </c>
      <c r="R82" s="326"/>
      <c r="S82" s="326"/>
      <c r="T82" s="326"/>
      <c r="U82" s="326"/>
      <c r="V82" s="326">
        <v>32</v>
      </c>
      <c r="W82" s="326"/>
      <c r="X82" s="326"/>
      <c r="Y82" s="326" t="s">
        <v>39</v>
      </c>
      <c r="Z82" s="326"/>
      <c r="AA82" s="326" t="s">
        <v>150</v>
      </c>
      <c r="AB82" s="70"/>
    </row>
    <row r="83" s="254" customFormat="1" customHeight="1" spans="1:28">
      <c r="A83" s="260">
        <v>80</v>
      </c>
      <c r="B83" s="7" t="s">
        <v>149</v>
      </c>
      <c r="C83" s="7" t="s">
        <v>2484</v>
      </c>
      <c r="D83" s="7" t="s">
        <v>2206</v>
      </c>
      <c r="E83" s="7" t="s">
        <v>146</v>
      </c>
      <c r="F83" s="7"/>
      <c r="G83" s="7" t="s">
        <v>36</v>
      </c>
      <c r="H83" s="7"/>
      <c r="I83" s="7"/>
      <c r="J83" s="7" t="s">
        <v>51</v>
      </c>
      <c r="K83" s="7" t="s">
        <v>2485</v>
      </c>
      <c r="L83" s="7" t="s">
        <v>39</v>
      </c>
      <c r="M83" s="7" t="s">
        <v>2486</v>
      </c>
      <c r="N83" s="7" t="s">
        <v>149</v>
      </c>
      <c r="O83" s="7" t="s">
        <v>42</v>
      </c>
      <c r="P83" s="7">
        <v>30</v>
      </c>
      <c r="Q83" s="7">
        <v>30</v>
      </c>
      <c r="R83" s="7"/>
      <c r="S83" s="7"/>
      <c r="T83" s="7"/>
      <c r="U83" s="7"/>
      <c r="V83" s="7">
        <v>14</v>
      </c>
      <c r="W83" s="7"/>
      <c r="X83" s="7"/>
      <c r="Y83" s="7" t="s">
        <v>39</v>
      </c>
      <c r="Z83" s="7"/>
      <c r="AA83" s="7" t="s">
        <v>150</v>
      </c>
      <c r="AB83" s="70"/>
    </row>
    <row r="84" s="254" customFormat="1" customHeight="1" spans="1:28">
      <c r="A84" s="260">
        <v>81</v>
      </c>
      <c r="B84" s="7">
        <v>2022</v>
      </c>
      <c r="C84" s="7" t="s">
        <v>2487</v>
      </c>
      <c r="D84" s="7" t="s">
        <v>2206</v>
      </c>
      <c r="E84" s="7" t="s">
        <v>146</v>
      </c>
      <c r="F84" s="7"/>
      <c r="G84" s="7" t="s">
        <v>36</v>
      </c>
      <c r="H84" s="7"/>
      <c r="I84" s="7"/>
      <c r="J84" s="7" t="s">
        <v>51</v>
      </c>
      <c r="K84" s="7" t="s">
        <v>2488</v>
      </c>
      <c r="L84" s="7" t="s">
        <v>39</v>
      </c>
      <c r="M84" s="7" t="s">
        <v>2489</v>
      </c>
      <c r="N84" s="7" t="s">
        <v>149</v>
      </c>
      <c r="O84" s="7" t="s">
        <v>42</v>
      </c>
      <c r="P84" s="7">
        <v>28</v>
      </c>
      <c r="Q84" s="7">
        <v>28</v>
      </c>
      <c r="R84" s="7"/>
      <c r="S84" s="7"/>
      <c r="T84" s="7"/>
      <c r="U84" s="7"/>
      <c r="V84" s="7">
        <v>12</v>
      </c>
      <c r="W84" s="7"/>
      <c r="X84" s="7"/>
      <c r="Y84" s="7" t="s">
        <v>39</v>
      </c>
      <c r="Z84" s="7"/>
      <c r="AA84" s="7" t="s">
        <v>150</v>
      </c>
      <c r="AB84" s="70"/>
    </row>
    <row r="85" s="254" customFormat="1" customHeight="1" spans="1:28">
      <c r="A85" s="260">
        <v>82</v>
      </c>
      <c r="B85" s="7">
        <v>2022</v>
      </c>
      <c r="C85" s="7" t="s">
        <v>2490</v>
      </c>
      <c r="D85" s="7" t="s">
        <v>2206</v>
      </c>
      <c r="E85" s="7" t="s">
        <v>146</v>
      </c>
      <c r="F85" s="7"/>
      <c r="G85" s="7" t="s">
        <v>36</v>
      </c>
      <c r="H85" s="7"/>
      <c r="I85" s="7"/>
      <c r="J85" s="7" t="s">
        <v>51</v>
      </c>
      <c r="K85" s="7" t="s">
        <v>2491</v>
      </c>
      <c r="L85" s="7" t="s">
        <v>36</v>
      </c>
      <c r="M85" s="7" t="s">
        <v>2492</v>
      </c>
      <c r="N85" s="7" t="s">
        <v>149</v>
      </c>
      <c r="O85" s="7" t="s">
        <v>42</v>
      </c>
      <c r="P85" s="7">
        <v>49</v>
      </c>
      <c r="Q85" s="7">
        <v>49</v>
      </c>
      <c r="R85" s="7"/>
      <c r="S85" s="7"/>
      <c r="T85" s="7"/>
      <c r="U85" s="7">
        <v>1</v>
      </c>
      <c r="V85" s="7">
        <v>13</v>
      </c>
      <c r="W85" s="7"/>
      <c r="X85" s="7"/>
      <c r="Y85" s="7" t="s">
        <v>39</v>
      </c>
      <c r="Z85" s="7"/>
      <c r="AA85" s="7" t="s">
        <v>150</v>
      </c>
      <c r="AB85" s="70"/>
    </row>
    <row r="86" s="254" customFormat="1" customHeight="1" spans="1:28">
      <c r="A86" s="260">
        <v>83</v>
      </c>
      <c r="B86" s="7">
        <v>2022</v>
      </c>
      <c r="C86" s="7" t="s">
        <v>2493</v>
      </c>
      <c r="D86" s="7" t="s">
        <v>2206</v>
      </c>
      <c r="E86" s="7" t="s">
        <v>2494</v>
      </c>
      <c r="F86" s="7"/>
      <c r="G86" s="7" t="s">
        <v>36</v>
      </c>
      <c r="H86" s="7"/>
      <c r="I86" s="7"/>
      <c r="J86" s="7" t="s">
        <v>51</v>
      </c>
      <c r="K86" s="7" t="s">
        <v>167</v>
      </c>
      <c r="L86" s="7" t="s">
        <v>39</v>
      </c>
      <c r="M86" s="7" t="s">
        <v>2495</v>
      </c>
      <c r="N86" s="7" t="s">
        <v>149</v>
      </c>
      <c r="O86" s="7" t="s">
        <v>42</v>
      </c>
      <c r="P86" s="7">
        <v>45</v>
      </c>
      <c r="Q86" s="7">
        <v>45</v>
      </c>
      <c r="R86" s="7"/>
      <c r="S86" s="7"/>
      <c r="T86" s="7"/>
      <c r="U86" s="7"/>
      <c r="V86" s="7">
        <v>19</v>
      </c>
      <c r="W86" s="7"/>
      <c r="X86" s="7"/>
      <c r="Y86" s="7" t="s">
        <v>39</v>
      </c>
      <c r="Z86" s="7"/>
      <c r="AA86" s="7" t="s">
        <v>150</v>
      </c>
      <c r="AB86" s="70"/>
    </row>
    <row r="87" s="254" customFormat="1" customHeight="1" spans="1:28">
      <c r="A87" s="260">
        <v>84</v>
      </c>
      <c r="B87" s="7">
        <v>2022</v>
      </c>
      <c r="C87" s="7" t="s">
        <v>2496</v>
      </c>
      <c r="D87" s="7" t="s">
        <v>2206</v>
      </c>
      <c r="E87" s="7" t="s">
        <v>2494</v>
      </c>
      <c r="F87" s="7"/>
      <c r="G87" s="7" t="s">
        <v>36</v>
      </c>
      <c r="H87" s="7"/>
      <c r="I87" s="7"/>
      <c r="J87" s="7" t="s">
        <v>51</v>
      </c>
      <c r="K87" s="7" t="s">
        <v>167</v>
      </c>
      <c r="L87" s="7" t="s">
        <v>39</v>
      </c>
      <c r="M87" s="7" t="s">
        <v>2497</v>
      </c>
      <c r="N87" s="7" t="s">
        <v>149</v>
      </c>
      <c r="O87" s="7" t="s">
        <v>42</v>
      </c>
      <c r="P87" s="7">
        <v>45</v>
      </c>
      <c r="Q87" s="7">
        <v>45</v>
      </c>
      <c r="R87" s="7"/>
      <c r="S87" s="7"/>
      <c r="T87" s="7"/>
      <c r="U87" s="7"/>
      <c r="V87" s="7">
        <v>17</v>
      </c>
      <c r="W87" s="7"/>
      <c r="X87" s="7"/>
      <c r="Y87" s="7" t="s">
        <v>39</v>
      </c>
      <c r="Z87" s="7"/>
      <c r="AA87" s="7" t="s">
        <v>150</v>
      </c>
      <c r="AB87" s="70"/>
    </row>
    <row r="88" s="254" customFormat="1" customHeight="1" spans="1:28">
      <c r="A88" s="260">
        <v>85</v>
      </c>
      <c r="B88" s="7">
        <v>2022</v>
      </c>
      <c r="C88" s="7" t="s">
        <v>2498</v>
      </c>
      <c r="D88" s="7" t="s">
        <v>2206</v>
      </c>
      <c r="E88" s="7" t="s">
        <v>146</v>
      </c>
      <c r="F88" s="7"/>
      <c r="G88" s="7" t="s">
        <v>36</v>
      </c>
      <c r="H88" s="7"/>
      <c r="I88" s="7"/>
      <c r="J88" s="7" t="s">
        <v>51</v>
      </c>
      <c r="K88" s="7" t="s">
        <v>2499</v>
      </c>
      <c r="L88" s="7" t="s">
        <v>39</v>
      </c>
      <c r="M88" s="7" t="s">
        <v>2500</v>
      </c>
      <c r="N88" s="7" t="s">
        <v>149</v>
      </c>
      <c r="O88" s="7" t="s">
        <v>42</v>
      </c>
      <c r="P88" s="7">
        <v>45</v>
      </c>
      <c r="Q88" s="7">
        <v>45</v>
      </c>
      <c r="R88" s="7"/>
      <c r="S88" s="7"/>
      <c r="T88" s="7"/>
      <c r="U88" s="7"/>
      <c r="V88" s="7">
        <v>11</v>
      </c>
      <c r="W88" s="7"/>
      <c r="X88" s="7"/>
      <c r="Y88" s="7" t="s">
        <v>39</v>
      </c>
      <c r="Z88" s="7"/>
      <c r="AA88" s="7" t="s">
        <v>150</v>
      </c>
      <c r="AB88" s="70"/>
    </row>
    <row r="89" s="254" customFormat="1" customHeight="1" spans="1:28">
      <c r="A89" s="260">
        <v>86</v>
      </c>
      <c r="B89" s="7">
        <v>2022</v>
      </c>
      <c r="C89" s="7" t="s">
        <v>2501</v>
      </c>
      <c r="D89" s="7" t="s">
        <v>2206</v>
      </c>
      <c r="E89" s="7" t="s">
        <v>146</v>
      </c>
      <c r="F89" s="7"/>
      <c r="G89" s="7" t="s">
        <v>36</v>
      </c>
      <c r="H89" s="7"/>
      <c r="I89" s="7"/>
      <c r="J89" s="7" t="s">
        <v>51</v>
      </c>
      <c r="K89" s="7" t="s">
        <v>2502</v>
      </c>
      <c r="L89" s="7" t="s">
        <v>39</v>
      </c>
      <c r="M89" s="7" t="s">
        <v>2503</v>
      </c>
      <c r="N89" s="7" t="s">
        <v>149</v>
      </c>
      <c r="O89" s="7" t="s">
        <v>42</v>
      </c>
      <c r="P89" s="7">
        <v>46</v>
      </c>
      <c r="Q89" s="7">
        <v>46</v>
      </c>
      <c r="R89" s="7"/>
      <c r="S89" s="7"/>
      <c r="T89" s="7"/>
      <c r="U89" s="7"/>
      <c r="V89" s="7">
        <v>9</v>
      </c>
      <c r="W89" s="7"/>
      <c r="X89" s="7"/>
      <c r="Y89" s="7" t="s">
        <v>39</v>
      </c>
      <c r="Z89" s="7"/>
      <c r="AA89" s="7" t="s">
        <v>150</v>
      </c>
      <c r="AB89" s="70"/>
    </row>
    <row r="90" s="254" customFormat="1" customHeight="1" spans="1:28">
      <c r="A90" s="260">
        <v>87</v>
      </c>
      <c r="B90" s="7">
        <v>2022</v>
      </c>
      <c r="C90" s="7" t="s">
        <v>2504</v>
      </c>
      <c r="D90" s="7" t="s">
        <v>2206</v>
      </c>
      <c r="E90" s="7" t="s">
        <v>146</v>
      </c>
      <c r="F90" s="7"/>
      <c r="G90" s="7" t="s">
        <v>36</v>
      </c>
      <c r="H90" s="7"/>
      <c r="I90" s="7"/>
      <c r="J90" s="7" t="s">
        <v>873</v>
      </c>
      <c r="K90" s="7" t="s">
        <v>2505</v>
      </c>
      <c r="L90" s="7" t="s">
        <v>36</v>
      </c>
      <c r="M90" s="7" t="s">
        <v>2506</v>
      </c>
      <c r="N90" s="7" t="s">
        <v>149</v>
      </c>
      <c r="O90" s="7" t="s">
        <v>42</v>
      </c>
      <c r="P90" s="7">
        <v>30</v>
      </c>
      <c r="Q90" s="7">
        <v>30</v>
      </c>
      <c r="R90" s="7"/>
      <c r="S90" s="7"/>
      <c r="T90" s="7"/>
      <c r="U90" s="7">
        <v>1</v>
      </c>
      <c r="V90" s="7">
        <v>30</v>
      </c>
      <c r="W90" s="7"/>
      <c r="X90" s="7"/>
      <c r="Y90" s="7" t="s">
        <v>39</v>
      </c>
      <c r="Z90" s="7"/>
      <c r="AA90" s="7" t="s">
        <v>150</v>
      </c>
      <c r="AB90" s="70"/>
    </row>
    <row r="91" s="254" customFormat="1" customHeight="1" spans="1:28">
      <c r="A91" s="260">
        <v>88</v>
      </c>
      <c r="B91" s="7">
        <v>2022</v>
      </c>
      <c r="C91" s="7" t="s">
        <v>2507</v>
      </c>
      <c r="D91" s="7" t="s">
        <v>2206</v>
      </c>
      <c r="E91" s="7" t="s">
        <v>146</v>
      </c>
      <c r="F91" s="7"/>
      <c r="G91" s="7" t="s">
        <v>36</v>
      </c>
      <c r="H91" s="7"/>
      <c r="I91" s="7"/>
      <c r="J91" s="7" t="s">
        <v>873</v>
      </c>
      <c r="K91" s="7" t="s">
        <v>2508</v>
      </c>
      <c r="L91" s="7" t="s">
        <v>36</v>
      </c>
      <c r="M91" s="7" t="s">
        <v>2509</v>
      </c>
      <c r="N91" s="7" t="s">
        <v>149</v>
      </c>
      <c r="O91" s="7" t="s">
        <v>42</v>
      </c>
      <c r="P91" s="7">
        <v>30</v>
      </c>
      <c r="Q91" s="7">
        <v>30</v>
      </c>
      <c r="R91" s="7"/>
      <c r="S91" s="7"/>
      <c r="T91" s="7"/>
      <c r="U91" s="7">
        <v>1</v>
      </c>
      <c r="V91" s="7">
        <v>30</v>
      </c>
      <c r="W91" s="7"/>
      <c r="X91" s="7"/>
      <c r="Y91" s="7" t="s">
        <v>39</v>
      </c>
      <c r="Z91" s="7"/>
      <c r="AA91" s="7" t="s">
        <v>150</v>
      </c>
      <c r="AB91" s="70"/>
    </row>
    <row r="92" s="254" customFormat="1" customHeight="1" spans="1:28">
      <c r="A92" s="260">
        <v>89</v>
      </c>
      <c r="B92" s="7" t="s">
        <v>149</v>
      </c>
      <c r="C92" s="7" t="s">
        <v>2510</v>
      </c>
      <c r="D92" s="7" t="s">
        <v>2206</v>
      </c>
      <c r="E92" s="7" t="s">
        <v>146</v>
      </c>
      <c r="F92" s="7"/>
      <c r="G92" s="7" t="s">
        <v>36</v>
      </c>
      <c r="H92" s="7"/>
      <c r="I92" s="7"/>
      <c r="J92" s="7" t="s">
        <v>37</v>
      </c>
      <c r="K92" s="7" t="s">
        <v>2511</v>
      </c>
      <c r="L92" s="7" t="s">
        <v>39</v>
      </c>
      <c r="M92" s="7" t="s">
        <v>2512</v>
      </c>
      <c r="N92" s="7" t="s">
        <v>149</v>
      </c>
      <c r="O92" s="7" t="s">
        <v>42</v>
      </c>
      <c r="P92" s="7">
        <v>70</v>
      </c>
      <c r="Q92" s="7">
        <v>70</v>
      </c>
      <c r="R92" s="7"/>
      <c r="S92" s="7"/>
      <c r="T92" s="7"/>
      <c r="U92" s="7"/>
      <c r="V92" s="7">
        <v>318</v>
      </c>
      <c r="W92" s="7"/>
      <c r="X92" s="7"/>
      <c r="Y92" s="7" t="s">
        <v>36</v>
      </c>
      <c r="Z92" s="7" t="s">
        <v>78</v>
      </c>
      <c r="AA92" s="7" t="s">
        <v>150</v>
      </c>
      <c r="AB92" s="70"/>
    </row>
    <row r="93" s="254" customFormat="1" customHeight="1" spans="1:28">
      <c r="A93" s="260">
        <v>90</v>
      </c>
      <c r="B93" s="7" t="s">
        <v>149</v>
      </c>
      <c r="C93" s="7" t="s">
        <v>2513</v>
      </c>
      <c r="D93" s="7" t="s">
        <v>2206</v>
      </c>
      <c r="E93" s="7" t="s">
        <v>146</v>
      </c>
      <c r="F93" s="7"/>
      <c r="G93" s="7" t="s">
        <v>36</v>
      </c>
      <c r="H93" s="7"/>
      <c r="I93" s="7"/>
      <c r="J93" s="7" t="s">
        <v>37</v>
      </c>
      <c r="K93" s="7" t="s">
        <v>1734</v>
      </c>
      <c r="L93" s="7" t="s">
        <v>36</v>
      </c>
      <c r="M93" s="7" t="s">
        <v>2514</v>
      </c>
      <c r="N93" s="7" t="s">
        <v>149</v>
      </c>
      <c r="O93" s="7" t="s">
        <v>42</v>
      </c>
      <c r="P93" s="7">
        <v>55</v>
      </c>
      <c r="Q93" s="7">
        <v>55</v>
      </c>
      <c r="R93" s="7"/>
      <c r="S93" s="7"/>
      <c r="T93" s="7"/>
      <c r="U93" s="7">
        <v>1</v>
      </c>
      <c r="V93" s="7">
        <v>45</v>
      </c>
      <c r="W93" s="7"/>
      <c r="X93" s="7"/>
      <c r="Y93" s="7" t="s">
        <v>36</v>
      </c>
      <c r="Z93" s="7" t="s">
        <v>78</v>
      </c>
      <c r="AA93" s="7" t="s">
        <v>150</v>
      </c>
      <c r="AB93" s="70"/>
    </row>
    <row r="94" s="254" customFormat="1" customHeight="1" spans="1:28">
      <c r="A94" s="260">
        <v>91</v>
      </c>
      <c r="B94" s="280">
        <v>2022</v>
      </c>
      <c r="C94" s="280" t="s">
        <v>2515</v>
      </c>
      <c r="D94" s="327" t="s">
        <v>2206</v>
      </c>
      <c r="E94" s="280" t="s">
        <v>1633</v>
      </c>
      <c r="F94" s="280"/>
      <c r="G94" s="280" t="s">
        <v>36</v>
      </c>
      <c r="H94" s="280"/>
      <c r="I94" s="280"/>
      <c r="J94" s="280" t="s">
        <v>51</v>
      </c>
      <c r="K94" s="280" t="s">
        <v>2516</v>
      </c>
      <c r="L94" s="280" t="s">
        <v>39</v>
      </c>
      <c r="M94" s="280" t="s">
        <v>2517</v>
      </c>
      <c r="N94" s="280" t="s">
        <v>149</v>
      </c>
      <c r="O94" s="280" t="s">
        <v>42</v>
      </c>
      <c r="P94" s="280">
        <v>80</v>
      </c>
      <c r="Q94" s="280">
        <v>80</v>
      </c>
      <c r="R94" s="280"/>
      <c r="S94" s="280"/>
      <c r="T94" s="280"/>
      <c r="U94" s="280"/>
      <c r="V94" s="280">
        <v>10</v>
      </c>
      <c r="W94" s="280"/>
      <c r="X94" s="280"/>
      <c r="Y94" s="280" t="s">
        <v>36</v>
      </c>
      <c r="Z94" s="280" t="s">
        <v>78</v>
      </c>
      <c r="AA94" s="273" t="s">
        <v>2518</v>
      </c>
      <c r="AB94" s="70"/>
    </row>
    <row r="95" s="254" customFormat="1" customHeight="1" spans="1:28">
      <c r="A95" s="260">
        <v>92</v>
      </c>
      <c r="B95" s="280">
        <v>2022</v>
      </c>
      <c r="C95" s="273" t="s">
        <v>2519</v>
      </c>
      <c r="D95" s="327" t="s">
        <v>2206</v>
      </c>
      <c r="E95" s="280" t="s">
        <v>1633</v>
      </c>
      <c r="F95" s="280"/>
      <c r="G95" s="280" t="s">
        <v>36</v>
      </c>
      <c r="H95" s="280"/>
      <c r="I95" s="280"/>
      <c r="J95" s="280" t="s">
        <v>51</v>
      </c>
      <c r="K95" s="280" t="s">
        <v>2520</v>
      </c>
      <c r="L95" s="280" t="s">
        <v>39</v>
      </c>
      <c r="M95" s="273" t="s">
        <v>2521</v>
      </c>
      <c r="N95" s="280" t="s">
        <v>149</v>
      </c>
      <c r="O95" s="280" t="s">
        <v>42</v>
      </c>
      <c r="P95" s="273">
        <v>117</v>
      </c>
      <c r="Q95" s="273">
        <v>117</v>
      </c>
      <c r="R95" s="340"/>
      <c r="S95" s="340"/>
      <c r="T95" s="340"/>
      <c r="U95" s="340"/>
      <c r="V95" s="340">
        <v>78</v>
      </c>
      <c r="W95" s="340"/>
      <c r="X95" s="340"/>
      <c r="Y95" s="280" t="s">
        <v>36</v>
      </c>
      <c r="Z95" s="280" t="s">
        <v>78</v>
      </c>
      <c r="AA95" s="280" t="s">
        <v>2522</v>
      </c>
      <c r="AB95" s="70"/>
    </row>
    <row r="96" s="254" customFormat="1" customHeight="1" spans="1:28">
      <c r="A96" s="260">
        <v>93</v>
      </c>
      <c r="B96" s="275">
        <v>2022</v>
      </c>
      <c r="C96" s="273" t="s">
        <v>2523</v>
      </c>
      <c r="D96" s="273" t="s">
        <v>2206</v>
      </c>
      <c r="E96" s="273" t="s">
        <v>1148</v>
      </c>
      <c r="F96" s="273"/>
      <c r="G96" s="273" t="s">
        <v>36</v>
      </c>
      <c r="H96" s="273"/>
      <c r="I96" s="273"/>
      <c r="J96" s="273" t="s">
        <v>37</v>
      </c>
      <c r="K96" s="273" t="s">
        <v>2524</v>
      </c>
      <c r="L96" s="273" t="s">
        <v>36</v>
      </c>
      <c r="M96" s="273" t="s">
        <v>2525</v>
      </c>
      <c r="N96" s="273" t="s">
        <v>2526</v>
      </c>
      <c r="O96" s="273" t="s">
        <v>42</v>
      </c>
      <c r="P96" s="273">
        <v>41</v>
      </c>
      <c r="Q96" s="273">
        <v>41</v>
      </c>
      <c r="R96" s="273"/>
      <c r="S96" s="273"/>
      <c r="T96" s="273"/>
      <c r="U96" s="273">
        <v>1</v>
      </c>
      <c r="V96" s="273">
        <v>89</v>
      </c>
      <c r="W96" s="273"/>
      <c r="X96" s="273">
        <v>0.2</v>
      </c>
      <c r="Y96" s="273" t="s">
        <v>39</v>
      </c>
      <c r="Z96" s="273"/>
      <c r="AA96" s="273" t="s">
        <v>2397</v>
      </c>
      <c r="AB96" s="70"/>
    </row>
    <row r="97" s="254" customFormat="1" customHeight="1" spans="1:28">
      <c r="A97" s="260">
        <v>94</v>
      </c>
      <c r="B97" s="275">
        <v>2022</v>
      </c>
      <c r="C97" s="273" t="s">
        <v>2527</v>
      </c>
      <c r="D97" s="273" t="s">
        <v>2206</v>
      </c>
      <c r="E97" s="273" t="s">
        <v>1148</v>
      </c>
      <c r="F97" s="273"/>
      <c r="G97" s="273" t="s">
        <v>36</v>
      </c>
      <c r="H97" s="273"/>
      <c r="I97" s="273"/>
      <c r="J97" s="273" t="s">
        <v>51</v>
      </c>
      <c r="K97" s="273" t="s">
        <v>2528</v>
      </c>
      <c r="L97" s="273" t="s">
        <v>39</v>
      </c>
      <c r="M97" s="273" t="s">
        <v>2529</v>
      </c>
      <c r="N97" s="273" t="s">
        <v>2526</v>
      </c>
      <c r="O97" s="273" t="s">
        <v>42</v>
      </c>
      <c r="P97" s="273">
        <v>85</v>
      </c>
      <c r="Q97" s="273">
        <v>85</v>
      </c>
      <c r="R97" s="273"/>
      <c r="S97" s="273"/>
      <c r="T97" s="273"/>
      <c r="U97" s="273"/>
      <c r="V97" s="273">
        <v>7</v>
      </c>
      <c r="W97" s="273"/>
      <c r="X97" s="273"/>
      <c r="Y97" s="273" t="s">
        <v>39</v>
      </c>
      <c r="Z97" s="273"/>
      <c r="AA97" s="273" t="s">
        <v>2397</v>
      </c>
      <c r="AB97" s="70"/>
    </row>
    <row r="98" s="254" customFormat="1" customHeight="1" spans="1:28">
      <c r="A98" s="260">
        <v>95</v>
      </c>
      <c r="B98" s="270">
        <v>2022</v>
      </c>
      <c r="C98" s="328" t="s">
        <v>2530</v>
      </c>
      <c r="D98" s="273" t="s">
        <v>2206</v>
      </c>
      <c r="E98" s="273" t="s">
        <v>1148</v>
      </c>
      <c r="F98" s="270"/>
      <c r="G98" s="273" t="s">
        <v>36</v>
      </c>
      <c r="H98" s="328"/>
      <c r="I98" s="328"/>
      <c r="J98" s="328" t="s">
        <v>51</v>
      </c>
      <c r="K98" s="328" t="s">
        <v>1163</v>
      </c>
      <c r="L98" s="328" t="s">
        <v>39</v>
      </c>
      <c r="M98" s="328" t="s">
        <v>2531</v>
      </c>
      <c r="N98" s="273" t="s">
        <v>2526</v>
      </c>
      <c r="O98" s="273" t="s">
        <v>42</v>
      </c>
      <c r="P98" s="328">
        <v>49</v>
      </c>
      <c r="Q98" s="328">
        <v>49</v>
      </c>
      <c r="R98" s="270"/>
      <c r="S98" s="270"/>
      <c r="T98" s="270"/>
      <c r="U98" s="270"/>
      <c r="V98" s="270">
        <v>46</v>
      </c>
      <c r="W98" s="270"/>
      <c r="X98" s="328">
        <v>0.2</v>
      </c>
      <c r="Y98" s="328" t="s">
        <v>39</v>
      </c>
      <c r="Z98" s="328"/>
      <c r="AA98" s="273" t="s">
        <v>2397</v>
      </c>
      <c r="AB98" s="70"/>
    </row>
    <row r="99" s="254" customFormat="1" customHeight="1" spans="1:28">
      <c r="A99" s="260">
        <v>96</v>
      </c>
      <c r="B99" s="270">
        <v>2022</v>
      </c>
      <c r="C99" s="328" t="s">
        <v>2532</v>
      </c>
      <c r="D99" s="273" t="s">
        <v>2206</v>
      </c>
      <c r="E99" s="273" t="s">
        <v>1148</v>
      </c>
      <c r="F99" s="270"/>
      <c r="G99" s="273" t="s">
        <v>36</v>
      </c>
      <c r="H99" s="328"/>
      <c r="I99" s="328"/>
      <c r="J99" s="328" t="s">
        <v>51</v>
      </c>
      <c r="K99" s="328" t="s">
        <v>1163</v>
      </c>
      <c r="L99" s="328" t="s">
        <v>39</v>
      </c>
      <c r="M99" s="328" t="s">
        <v>2533</v>
      </c>
      <c r="N99" s="273" t="s">
        <v>2526</v>
      </c>
      <c r="O99" s="273" t="s">
        <v>42</v>
      </c>
      <c r="P99" s="328">
        <v>48</v>
      </c>
      <c r="Q99" s="328">
        <v>48</v>
      </c>
      <c r="R99" s="270"/>
      <c r="S99" s="270"/>
      <c r="T99" s="270"/>
      <c r="U99" s="270"/>
      <c r="V99" s="270"/>
      <c r="W99" s="270"/>
      <c r="X99" s="328">
        <v>0.2</v>
      </c>
      <c r="Y99" s="328" t="s">
        <v>39</v>
      </c>
      <c r="Z99" s="328"/>
      <c r="AA99" s="273" t="s">
        <v>2397</v>
      </c>
      <c r="AB99" s="70"/>
    </row>
    <row r="100" s="254" customFormat="1" customHeight="1" spans="1:28">
      <c r="A100" s="260">
        <v>97</v>
      </c>
      <c r="B100" s="276">
        <v>2022</v>
      </c>
      <c r="C100" s="276" t="s">
        <v>2534</v>
      </c>
      <c r="D100" s="273" t="s">
        <v>2206</v>
      </c>
      <c r="E100" s="273" t="s">
        <v>1148</v>
      </c>
      <c r="F100" s="276"/>
      <c r="G100" s="276" t="s">
        <v>36</v>
      </c>
      <c r="H100" s="276"/>
      <c r="I100" s="276"/>
      <c r="J100" s="276" t="s">
        <v>37</v>
      </c>
      <c r="K100" s="276" t="s">
        <v>1168</v>
      </c>
      <c r="L100" s="276" t="s">
        <v>36</v>
      </c>
      <c r="M100" s="276" t="s">
        <v>2535</v>
      </c>
      <c r="N100" s="273" t="s">
        <v>2526</v>
      </c>
      <c r="O100" s="273" t="s">
        <v>42</v>
      </c>
      <c r="P100" s="276">
        <v>200</v>
      </c>
      <c r="Q100" s="276">
        <v>200</v>
      </c>
      <c r="R100" s="276"/>
      <c r="S100" s="276"/>
      <c r="T100" s="276"/>
      <c r="U100" s="276">
        <v>1</v>
      </c>
      <c r="V100" s="276">
        <v>58</v>
      </c>
      <c r="W100" s="276">
        <v>0</v>
      </c>
      <c r="X100" s="276">
        <v>0</v>
      </c>
      <c r="Y100" s="276" t="s">
        <v>36</v>
      </c>
      <c r="Z100" s="276"/>
      <c r="AA100" s="273" t="s">
        <v>2397</v>
      </c>
      <c r="AB100" s="70"/>
    </row>
    <row r="101" s="254" customFormat="1" customHeight="1" spans="1:28">
      <c r="A101" s="260">
        <v>98</v>
      </c>
      <c r="B101" s="276">
        <v>2022</v>
      </c>
      <c r="C101" s="276" t="s">
        <v>2536</v>
      </c>
      <c r="D101" s="273" t="s">
        <v>2206</v>
      </c>
      <c r="E101" s="273" t="s">
        <v>1148</v>
      </c>
      <c r="F101" s="276"/>
      <c r="G101" s="276" t="s">
        <v>36</v>
      </c>
      <c r="H101" s="276"/>
      <c r="I101" s="276"/>
      <c r="J101" s="276" t="s">
        <v>37</v>
      </c>
      <c r="K101" s="276" t="s">
        <v>1168</v>
      </c>
      <c r="L101" s="276" t="s">
        <v>36</v>
      </c>
      <c r="M101" s="276" t="s">
        <v>2537</v>
      </c>
      <c r="N101" s="273" t="s">
        <v>2526</v>
      </c>
      <c r="O101" s="273" t="s">
        <v>42</v>
      </c>
      <c r="P101" s="276">
        <v>140</v>
      </c>
      <c r="Q101" s="276">
        <v>140</v>
      </c>
      <c r="R101" s="276"/>
      <c r="S101" s="276"/>
      <c r="T101" s="276"/>
      <c r="U101" s="276">
        <v>1</v>
      </c>
      <c r="V101" s="276">
        <v>67</v>
      </c>
      <c r="W101" s="276">
        <v>0</v>
      </c>
      <c r="X101" s="276">
        <v>0</v>
      </c>
      <c r="Y101" s="276" t="s">
        <v>36</v>
      </c>
      <c r="Z101" s="276"/>
      <c r="AA101" s="273" t="s">
        <v>2397</v>
      </c>
      <c r="AB101" s="70"/>
    </row>
    <row r="102" s="254" customFormat="1" ht="108" spans="1:28">
      <c r="A102" s="260">
        <v>99</v>
      </c>
      <c r="B102" s="276">
        <v>2022</v>
      </c>
      <c r="C102" s="276" t="s">
        <v>2538</v>
      </c>
      <c r="D102" s="273" t="s">
        <v>2206</v>
      </c>
      <c r="E102" s="273" t="s">
        <v>1148</v>
      </c>
      <c r="F102" s="276"/>
      <c r="G102" s="276" t="s">
        <v>36</v>
      </c>
      <c r="H102" s="276"/>
      <c r="I102" s="276"/>
      <c r="J102" s="276" t="s">
        <v>37</v>
      </c>
      <c r="K102" s="276" t="s">
        <v>2539</v>
      </c>
      <c r="L102" s="276" t="s">
        <v>39</v>
      </c>
      <c r="M102" s="276" t="s">
        <v>2540</v>
      </c>
      <c r="N102" s="273" t="s">
        <v>2526</v>
      </c>
      <c r="O102" s="273" t="s">
        <v>42</v>
      </c>
      <c r="P102" s="276">
        <v>80</v>
      </c>
      <c r="Q102" s="276">
        <v>80</v>
      </c>
      <c r="R102" s="276"/>
      <c r="S102" s="276"/>
      <c r="T102" s="276"/>
      <c r="U102" s="276"/>
      <c r="V102" s="276">
        <v>170</v>
      </c>
      <c r="W102" s="276"/>
      <c r="X102" s="276"/>
      <c r="Y102" s="276" t="s">
        <v>39</v>
      </c>
      <c r="Z102" s="276"/>
      <c r="AA102" s="273" t="s">
        <v>2397</v>
      </c>
      <c r="AB102" s="70"/>
    </row>
    <row r="103" s="254" customFormat="1" ht="72" spans="1:28">
      <c r="A103" s="260">
        <v>100</v>
      </c>
      <c r="B103" s="276">
        <v>2022</v>
      </c>
      <c r="C103" s="276" t="s">
        <v>2541</v>
      </c>
      <c r="D103" s="273" t="s">
        <v>2206</v>
      </c>
      <c r="E103" s="273" t="s">
        <v>1148</v>
      </c>
      <c r="F103" s="276"/>
      <c r="G103" s="276" t="s">
        <v>36</v>
      </c>
      <c r="H103" s="276"/>
      <c r="I103" s="276"/>
      <c r="J103" s="276" t="s">
        <v>51</v>
      </c>
      <c r="K103" s="276" t="s">
        <v>2542</v>
      </c>
      <c r="L103" s="276" t="s">
        <v>36</v>
      </c>
      <c r="M103" s="276" t="s">
        <v>2543</v>
      </c>
      <c r="N103" s="273" t="s">
        <v>2526</v>
      </c>
      <c r="O103" s="273" t="s">
        <v>42</v>
      </c>
      <c r="P103" s="276">
        <v>52</v>
      </c>
      <c r="Q103" s="276">
        <v>52</v>
      </c>
      <c r="R103" s="276"/>
      <c r="S103" s="276"/>
      <c r="T103" s="276"/>
      <c r="U103" s="276">
        <v>1</v>
      </c>
      <c r="V103" s="276">
        <v>8</v>
      </c>
      <c r="W103" s="276"/>
      <c r="X103" s="276">
        <v>0.2</v>
      </c>
      <c r="Y103" s="276" t="s">
        <v>39</v>
      </c>
      <c r="Z103" s="276"/>
      <c r="AA103" s="273" t="s">
        <v>2397</v>
      </c>
      <c r="AB103" s="70"/>
    </row>
    <row r="104" s="254" customFormat="1" customHeight="1" spans="1:28">
      <c r="A104" s="260">
        <v>101</v>
      </c>
      <c r="B104" s="273">
        <v>2022</v>
      </c>
      <c r="C104" s="329" t="s">
        <v>2544</v>
      </c>
      <c r="D104" s="273" t="s">
        <v>2206</v>
      </c>
      <c r="E104" s="273" t="s">
        <v>1148</v>
      </c>
      <c r="F104" s="330"/>
      <c r="G104" s="273" t="s">
        <v>36</v>
      </c>
      <c r="H104" s="330"/>
      <c r="I104" s="330"/>
      <c r="J104" s="273" t="s">
        <v>37</v>
      </c>
      <c r="K104" s="329" t="s">
        <v>2545</v>
      </c>
      <c r="L104" s="329" t="s">
        <v>39</v>
      </c>
      <c r="M104" s="329" t="s">
        <v>2546</v>
      </c>
      <c r="N104" s="273" t="s">
        <v>2526</v>
      </c>
      <c r="O104" s="273" t="s">
        <v>42</v>
      </c>
      <c r="P104" s="329">
        <v>48</v>
      </c>
      <c r="Q104" s="329">
        <v>48</v>
      </c>
      <c r="R104" s="330"/>
      <c r="S104" s="330"/>
      <c r="T104" s="330"/>
      <c r="U104" s="273"/>
      <c r="V104" s="329">
        <v>15</v>
      </c>
      <c r="W104" s="330"/>
      <c r="X104" s="330"/>
      <c r="Y104" s="273"/>
      <c r="Z104" s="330"/>
      <c r="AA104" s="273" t="s">
        <v>2547</v>
      </c>
      <c r="AB104" s="70"/>
    </row>
    <row r="105" s="254" customFormat="1" customHeight="1" spans="1:28">
      <c r="A105" s="260">
        <v>102</v>
      </c>
      <c r="B105" s="273">
        <v>2022</v>
      </c>
      <c r="C105" s="273" t="s">
        <v>2548</v>
      </c>
      <c r="D105" s="273" t="s">
        <v>2206</v>
      </c>
      <c r="E105" s="273" t="s">
        <v>1148</v>
      </c>
      <c r="F105" s="273"/>
      <c r="G105" s="273" t="s">
        <v>36</v>
      </c>
      <c r="H105" s="273"/>
      <c r="I105" s="273"/>
      <c r="J105" s="273" t="s">
        <v>37</v>
      </c>
      <c r="K105" s="273" t="s">
        <v>2549</v>
      </c>
      <c r="L105" s="329" t="s">
        <v>39</v>
      </c>
      <c r="M105" s="273" t="s">
        <v>2550</v>
      </c>
      <c r="N105" s="273" t="s">
        <v>2526</v>
      </c>
      <c r="O105" s="273" t="s">
        <v>42</v>
      </c>
      <c r="P105" s="273">
        <v>40</v>
      </c>
      <c r="Q105" s="273">
        <v>40</v>
      </c>
      <c r="R105" s="273"/>
      <c r="S105" s="273"/>
      <c r="T105" s="273"/>
      <c r="U105" s="273"/>
      <c r="V105" s="290">
        <v>19</v>
      </c>
      <c r="W105" s="273"/>
      <c r="X105" s="273"/>
      <c r="Y105" s="273"/>
      <c r="Z105" s="273"/>
      <c r="AA105" s="273" t="s">
        <v>2397</v>
      </c>
      <c r="AB105" s="70"/>
    </row>
    <row r="106" s="254" customFormat="1" customHeight="1" spans="1:28">
      <c r="A106" s="260">
        <v>103</v>
      </c>
      <c r="B106" s="331">
        <v>2022</v>
      </c>
      <c r="C106" s="325" t="s">
        <v>2551</v>
      </c>
      <c r="D106" s="273" t="s">
        <v>2206</v>
      </c>
      <c r="E106" s="273" t="s">
        <v>1148</v>
      </c>
      <c r="F106" s="331"/>
      <c r="G106" s="331" t="s">
        <v>36</v>
      </c>
      <c r="H106" s="331"/>
      <c r="I106" s="331"/>
      <c r="J106" s="325" t="s">
        <v>51</v>
      </c>
      <c r="K106" s="325" t="s">
        <v>2552</v>
      </c>
      <c r="L106" s="331" t="s">
        <v>39</v>
      </c>
      <c r="M106" s="325" t="s">
        <v>2553</v>
      </c>
      <c r="N106" s="273" t="s">
        <v>2526</v>
      </c>
      <c r="O106" s="273" t="s">
        <v>42</v>
      </c>
      <c r="P106" s="325">
        <v>99</v>
      </c>
      <c r="Q106" s="325">
        <v>99</v>
      </c>
      <c r="R106" s="331"/>
      <c r="S106" s="331"/>
      <c r="T106" s="331"/>
      <c r="U106" s="331"/>
      <c r="V106" s="325">
        <v>43</v>
      </c>
      <c r="W106" s="331"/>
      <c r="X106" s="331"/>
      <c r="Y106" s="331" t="s">
        <v>36</v>
      </c>
      <c r="Z106" s="331"/>
      <c r="AA106" s="273" t="s">
        <v>1994</v>
      </c>
      <c r="AB106" s="70"/>
    </row>
    <row r="107" s="254" customFormat="1" customHeight="1" spans="1:28">
      <c r="A107" s="260">
        <v>104</v>
      </c>
      <c r="B107" s="274">
        <v>2022</v>
      </c>
      <c r="C107" s="273" t="s">
        <v>2554</v>
      </c>
      <c r="D107" s="273" t="s">
        <v>2206</v>
      </c>
      <c r="E107" s="273" t="s">
        <v>1148</v>
      </c>
      <c r="F107" s="276"/>
      <c r="G107" s="276" t="s">
        <v>36</v>
      </c>
      <c r="H107" s="276"/>
      <c r="I107" s="276"/>
      <c r="J107" s="276" t="s">
        <v>51</v>
      </c>
      <c r="K107" s="276" t="s">
        <v>2555</v>
      </c>
      <c r="L107" s="276"/>
      <c r="M107" s="276" t="s">
        <v>2556</v>
      </c>
      <c r="N107" s="273" t="s">
        <v>2526</v>
      </c>
      <c r="O107" s="273" t="s">
        <v>42</v>
      </c>
      <c r="P107" s="276">
        <v>98</v>
      </c>
      <c r="Q107" s="276">
        <v>98</v>
      </c>
      <c r="R107" s="276"/>
      <c r="S107" s="276"/>
      <c r="T107" s="276"/>
      <c r="U107" s="276"/>
      <c r="V107" s="276">
        <v>6</v>
      </c>
      <c r="W107" s="276"/>
      <c r="X107" s="276"/>
      <c r="Y107" s="276" t="s">
        <v>36</v>
      </c>
      <c r="Z107" s="276"/>
      <c r="AA107" s="273" t="s">
        <v>2397</v>
      </c>
      <c r="AB107" s="70"/>
    </row>
    <row r="108" s="254" customFormat="1" customHeight="1" spans="1:28">
      <c r="A108" s="260">
        <v>105</v>
      </c>
      <c r="B108" s="274">
        <v>2022</v>
      </c>
      <c r="C108" s="273" t="s">
        <v>2557</v>
      </c>
      <c r="D108" s="273" t="s">
        <v>2206</v>
      </c>
      <c r="E108" s="273" t="s">
        <v>1148</v>
      </c>
      <c r="F108" s="276"/>
      <c r="G108" s="276" t="s">
        <v>36</v>
      </c>
      <c r="H108" s="276"/>
      <c r="I108" s="276"/>
      <c r="J108" s="276" t="s">
        <v>51</v>
      </c>
      <c r="K108" s="276" t="s">
        <v>2558</v>
      </c>
      <c r="L108" s="276" t="s">
        <v>39</v>
      </c>
      <c r="M108" s="276" t="s">
        <v>2559</v>
      </c>
      <c r="N108" s="273" t="s">
        <v>2526</v>
      </c>
      <c r="O108" s="273" t="s">
        <v>42</v>
      </c>
      <c r="P108" s="276">
        <v>49.8</v>
      </c>
      <c r="Q108" s="276">
        <v>49.8</v>
      </c>
      <c r="R108" s="276"/>
      <c r="S108" s="276"/>
      <c r="T108" s="276"/>
      <c r="U108" s="276"/>
      <c r="V108" s="276">
        <v>71</v>
      </c>
      <c r="W108" s="276"/>
      <c r="X108" s="276"/>
      <c r="Y108" s="276" t="s">
        <v>39</v>
      </c>
      <c r="Z108" s="276"/>
      <c r="AA108" s="273" t="s">
        <v>2397</v>
      </c>
      <c r="AB108" s="70"/>
    </row>
    <row r="109" s="254" customFormat="1" customHeight="1" spans="1:28">
      <c r="A109" s="260">
        <v>106</v>
      </c>
      <c r="B109" s="280" t="s">
        <v>149</v>
      </c>
      <c r="C109" s="280" t="s">
        <v>2560</v>
      </c>
      <c r="D109" s="280" t="s">
        <v>2206</v>
      </c>
      <c r="E109" s="280" t="s">
        <v>857</v>
      </c>
      <c r="F109" s="280"/>
      <c r="G109" s="280" t="s">
        <v>36</v>
      </c>
      <c r="H109" s="280"/>
      <c r="I109" s="280"/>
      <c r="J109" s="280" t="s">
        <v>873</v>
      </c>
      <c r="K109" s="280" t="s">
        <v>2561</v>
      </c>
      <c r="L109" s="280" t="s">
        <v>36</v>
      </c>
      <c r="M109" s="280" t="s">
        <v>2562</v>
      </c>
      <c r="N109" s="280">
        <v>2022</v>
      </c>
      <c r="O109" s="280" t="s">
        <v>42</v>
      </c>
      <c r="P109" s="280">
        <v>45</v>
      </c>
      <c r="Q109" s="280">
        <v>45</v>
      </c>
      <c r="R109" s="280"/>
      <c r="S109" s="280"/>
      <c r="T109" s="280"/>
      <c r="U109" s="280">
        <v>1</v>
      </c>
      <c r="V109" s="280">
        <v>45</v>
      </c>
      <c r="W109" s="280"/>
      <c r="X109" s="280" t="s">
        <v>538</v>
      </c>
      <c r="Y109" s="280" t="s">
        <v>36</v>
      </c>
      <c r="Z109" s="280" t="s">
        <v>78</v>
      </c>
      <c r="AA109" s="280" t="s">
        <v>2563</v>
      </c>
      <c r="AB109" s="70"/>
    </row>
    <row r="110" s="254" customFormat="1" customHeight="1" spans="1:28">
      <c r="A110" s="260">
        <v>107</v>
      </c>
      <c r="B110" s="280" t="s">
        <v>149</v>
      </c>
      <c r="C110" s="280" t="s">
        <v>2564</v>
      </c>
      <c r="D110" s="280" t="s">
        <v>2206</v>
      </c>
      <c r="E110" s="280" t="s">
        <v>2565</v>
      </c>
      <c r="F110" s="280"/>
      <c r="G110" s="280" t="s">
        <v>36</v>
      </c>
      <c r="H110" s="280"/>
      <c r="I110" s="280"/>
      <c r="J110" s="280" t="s">
        <v>51</v>
      </c>
      <c r="K110" s="280" t="s">
        <v>864</v>
      </c>
      <c r="L110" s="280" t="s">
        <v>39</v>
      </c>
      <c r="M110" s="280" t="s">
        <v>2566</v>
      </c>
      <c r="N110" s="280">
        <v>2022</v>
      </c>
      <c r="O110" s="280" t="s">
        <v>42</v>
      </c>
      <c r="P110" s="280">
        <v>75</v>
      </c>
      <c r="Q110" s="280">
        <v>75</v>
      </c>
      <c r="R110" s="280"/>
      <c r="S110" s="280"/>
      <c r="T110" s="280"/>
      <c r="U110" s="280"/>
      <c r="V110" s="280"/>
      <c r="W110" s="280"/>
      <c r="X110" s="280"/>
      <c r="Y110" s="280" t="s">
        <v>36</v>
      </c>
      <c r="Z110" s="280" t="s">
        <v>78</v>
      </c>
      <c r="AA110" s="280" t="s">
        <v>2567</v>
      </c>
      <c r="AB110" s="70"/>
    </row>
    <row r="111" s="254" customFormat="1" customHeight="1" spans="1:28">
      <c r="A111" s="260">
        <v>108</v>
      </c>
      <c r="B111" s="280" t="s">
        <v>149</v>
      </c>
      <c r="C111" s="280" t="s">
        <v>2568</v>
      </c>
      <c r="D111" s="280" t="s">
        <v>2206</v>
      </c>
      <c r="E111" s="280" t="s">
        <v>2565</v>
      </c>
      <c r="F111" s="280"/>
      <c r="G111" s="280" t="s">
        <v>36</v>
      </c>
      <c r="H111" s="280"/>
      <c r="I111" s="280"/>
      <c r="J111" s="280" t="s">
        <v>51</v>
      </c>
      <c r="K111" s="280" t="s">
        <v>864</v>
      </c>
      <c r="L111" s="280" t="s">
        <v>39</v>
      </c>
      <c r="M111" s="280" t="s">
        <v>2566</v>
      </c>
      <c r="N111" s="280">
        <v>2022</v>
      </c>
      <c r="O111" s="280" t="s">
        <v>42</v>
      </c>
      <c r="P111" s="280">
        <v>75</v>
      </c>
      <c r="Q111" s="280">
        <v>75</v>
      </c>
      <c r="R111" s="280"/>
      <c r="S111" s="280"/>
      <c r="T111" s="280"/>
      <c r="U111" s="280"/>
      <c r="V111" s="280"/>
      <c r="W111" s="280"/>
      <c r="X111" s="280"/>
      <c r="Y111" s="280" t="s">
        <v>36</v>
      </c>
      <c r="Z111" s="280" t="s">
        <v>78</v>
      </c>
      <c r="AA111" s="280" t="s">
        <v>2567</v>
      </c>
      <c r="AB111" s="70"/>
    </row>
    <row r="112" s="254" customFormat="1" customHeight="1" spans="1:28">
      <c r="A112" s="260">
        <v>109</v>
      </c>
      <c r="B112" s="280" t="s">
        <v>149</v>
      </c>
      <c r="C112" s="280" t="s">
        <v>2569</v>
      </c>
      <c r="D112" s="280" t="s">
        <v>2206</v>
      </c>
      <c r="E112" s="280" t="s">
        <v>1661</v>
      </c>
      <c r="F112" s="280"/>
      <c r="G112" s="280" t="s">
        <v>36</v>
      </c>
      <c r="H112" s="280"/>
      <c r="I112" s="280"/>
      <c r="J112" s="280" t="s">
        <v>51</v>
      </c>
      <c r="K112" s="280" t="s">
        <v>896</v>
      </c>
      <c r="L112" s="280" t="s">
        <v>39</v>
      </c>
      <c r="M112" s="280" t="s">
        <v>2570</v>
      </c>
      <c r="N112" s="280"/>
      <c r="O112" s="280" t="s">
        <v>42</v>
      </c>
      <c r="P112" s="280">
        <v>98</v>
      </c>
      <c r="Q112" s="280">
        <v>98</v>
      </c>
      <c r="R112" s="280"/>
      <c r="S112" s="280"/>
      <c r="T112" s="280"/>
      <c r="U112" s="280"/>
      <c r="V112" s="280">
        <v>8</v>
      </c>
      <c r="W112" s="280"/>
      <c r="X112" s="280"/>
      <c r="Y112" s="280" t="s">
        <v>36</v>
      </c>
      <c r="Z112" s="280" t="s">
        <v>78</v>
      </c>
      <c r="AA112" s="280" t="s">
        <v>2571</v>
      </c>
      <c r="AB112" s="70"/>
    </row>
    <row r="113" s="254" customFormat="1" customHeight="1" spans="1:28">
      <c r="A113" s="260">
        <v>110</v>
      </c>
      <c r="B113" s="280" t="s">
        <v>149</v>
      </c>
      <c r="C113" s="280" t="s">
        <v>2572</v>
      </c>
      <c r="D113" s="280" t="s">
        <v>2206</v>
      </c>
      <c r="E113" s="280" t="s">
        <v>1661</v>
      </c>
      <c r="F113" s="280"/>
      <c r="G113" s="280" t="s">
        <v>36</v>
      </c>
      <c r="H113" s="280"/>
      <c r="I113" s="280"/>
      <c r="J113" s="280" t="s">
        <v>51</v>
      </c>
      <c r="K113" s="280" t="s">
        <v>896</v>
      </c>
      <c r="L113" s="280" t="s">
        <v>39</v>
      </c>
      <c r="M113" s="280" t="s">
        <v>2570</v>
      </c>
      <c r="N113" s="280"/>
      <c r="O113" s="280" t="s">
        <v>42</v>
      </c>
      <c r="P113" s="280">
        <v>98</v>
      </c>
      <c r="Q113" s="280">
        <v>98</v>
      </c>
      <c r="R113" s="280"/>
      <c r="S113" s="280"/>
      <c r="T113" s="280"/>
      <c r="U113" s="280"/>
      <c r="V113" s="280">
        <v>10</v>
      </c>
      <c r="W113" s="280"/>
      <c r="X113" s="280"/>
      <c r="Y113" s="280" t="s">
        <v>36</v>
      </c>
      <c r="Z113" s="280" t="s">
        <v>78</v>
      </c>
      <c r="AA113" s="280" t="s">
        <v>2571</v>
      </c>
      <c r="AB113" s="70"/>
    </row>
    <row r="114" s="254" customFormat="1" customHeight="1" spans="1:28">
      <c r="A114" s="260">
        <v>111</v>
      </c>
      <c r="B114" s="280" t="s">
        <v>149</v>
      </c>
      <c r="C114" s="280" t="s">
        <v>2573</v>
      </c>
      <c r="D114" s="280" t="s">
        <v>2206</v>
      </c>
      <c r="E114" s="280" t="s">
        <v>2574</v>
      </c>
      <c r="F114" s="280"/>
      <c r="G114" s="280" t="s">
        <v>36</v>
      </c>
      <c r="H114" s="280"/>
      <c r="I114" s="280"/>
      <c r="J114" s="280" t="s">
        <v>51</v>
      </c>
      <c r="K114" s="280" t="s">
        <v>2575</v>
      </c>
      <c r="L114" s="280" t="s">
        <v>36</v>
      </c>
      <c r="M114" s="280" t="s">
        <v>2576</v>
      </c>
      <c r="N114" s="280" t="s">
        <v>833</v>
      </c>
      <c r="O114" s="280" t="s">
        <v>42</v>
      </c>
      <c r="P114" s="280">
        <v>11.74</v>
      </c>
      <c r="Q114" s="280">
        <v>11.74</v>
      </c>
      <c r="R114" s="280"/>
      <c r="S114" s="280"/>
      <c r="T114" s="280"/>
      <c r="U114" s="280">
        <v>1</v>
      </c>
      <c r="V114" s="280">
        <v>2</v>
      </c>
      <c r="W114" s="280"/>
      <c r="X114" s="280"/>
      <c r="Y114" s="280" t="s">
        <v>36</v>
      </c>
      <c r="Z114" s="280" t="s">
        <v>78</v>
      </c>
      <c r="AA114" s="280" t="s">
        <v>2577</v>
      </c>
      <c r="AB114" s="70"/>
    </row>
    <row r="115" s="254" customFormat="1" customHeight="1" spans="1:28">
      <c r="A115" s="260">
        <v>112</v>
      </c>
      <c r="B115" s="280" t="s">
        <v>149</v>
      </c>
      <c r="C115" s="280" t="s">
        <v>2578</v>
      </c>
      <c r="D115" s="280" t="s">
        <v>2206</v>
      </c>
      <c r="E115" s="280" t="s">
        <v>2579</v>
      </c>
      <c r="F115" s="280"/>
      <c r="G115" s="280" t="s">
        <v>36</v>
      </c>
      <c r="H115" s="280"/>
      <c r="I115" s="280"/>
      <c r="J115" s="280" t="s">
        <v>873</v>
      </c>
      <c r="K115" s="280" t="s">
        <v>874</v>
      </c>
      <c r="L115" s="280" t="s">
        <v>39</v>
      </c>
      <c r="M115" s="280" t="s">
        <v>2580</v>
      </c>
      <c r="N115" s="280" t="s">
        <v>756</v>
      </c>
      <c r="O115" s="280" t="s">
        <v>42</v>
      </c>
      <c r="P115" s="280">
        <v>1500</v>
      </c>
      <c r="Q115" s="280">
        <v>1000</v>
      </c>
      <c r="R115" s="280">
        <v>500</v>
      </c>
      <c r="S115" s="280"/>
      <c r="T115" s="280"/>
      <c r="U115" s="280">
        <v>1</v>
      </c>
      <c r="V115" s="280">
        <v>500</v>
      </c>
      <c r="W115" s="280"/>
      <c r="X115" s="280"/>
      <c r="Y115" s="280" t="s">
        <v>36</v>
      </c>
      <c r="Z115" s="280" t="s">
        <v>78</v>
      </c>
      <c r="AA115" s="280" t="s">
        <v>876</v>
      </c>
      <c r="AB115" s="70"/>
    </row>
    <row r="116" s="254" customFormat="1" customHeight="1" spans="1:28">
      <c r="A116" s="260">
        <v>113</v>
      </c>
      <c r="B116" s="280" t="s">
        <v>149</v>
      </c>
      <c r="C116" s="280" t="s">
        <v>2581</v>
      </c>
      <c r="D116" s="280" t="s">
        <v>2206</v>
      </c>
      <c r="E116" s="280" t="s">
        <v>868</v>
      </c>
      <c r="F116" s="280"/>
      <c r="G116" s="280" t="s">
        <v>36</v>
      </c>
      <c r="H116" s="280"/>
      <c r="I116" s="280"/>
      <c r="J116" s="280" t="s">
        <v>873</v>
      </c>
      <c r="K116" s="280" t="s">
        <v>878</v>
      </c>
      <c r="L116" s="280" t="s">
        <v>39</v>
      </c>
      <c r="M116" s="280" t="s">
        <v>2582</v>
      </c>
      <c r="N116" s="280" t="s">
        <v>736</v>
      </c>
      <c r="O116" s="280" t="s">
        <v>42</v>
      </c>
      <c r="P116" s="280">
        <v>100</v>
      </c>
      <c r="Q116" s="280">
        <v>100</v>
      </c>
      <c r="R116" s="280"/>
      <c r="S116" s="280"/>
      <c r="T116" s="280"/>
      <c r="U116" s="280">
        <v>1</v>
      </c>
      <c r="V116" s="280">
        <v>15</v>
      </c>
      <c r="W116" s="280"/>
      <c r="X116" s="280"/>
      <c r="Y116" s="280" t="s">
        <v>36</v>
      </c>
      <c r="Z116" s="280" t="s">
        <v>78</v>
      </c>
      <c r="AA116" s="280" t="s">
        <v>880</v>
      </c>
      <c r="AB116" s="70"/>
    </row>
    <row r="117" s="254" customFormat="1" customHeight="1" spans="1:28">
      <c r="A117" s="260">
        <v>114</v>
      </c>
      <c r="B117" s="280" t="s">
        <v>149</v>
      </c>
      <c r="C117" s="280" t="s">
        <v>2583</v>
      </c>
      <c r="D117" s="280" t="s">
        <v>2206</v>
      </c>
      <c r="E117" s="280" t="s">
        <v>868</v>
      </c>
      <c r="F117" s="280"/>
      <c r="G117" s="280" t="s">
        <v>36</v>
      </c>
      <c r="H117" s="280"/>
      <c r="I117" s="280"/>
      <c r="J117" s="280" t="s">
        <v>51</v>
      </c>
      <c r="K117" s="280" t="s">
        <v>2584</v>
      </c>
      <c r="L117" s="280" t="s">
        <v>39</v>
      </c>
      <c r="M117" s="280" t="s">
        <v>2585</v>
      </c>
      <c r="N117" s="280" t="s">
        <v>833</v>
      </c>
      <c r="O117" s="280" t="s">
        <v>42</v>
      </c>
      <c r="P117" s="280">
        <v>60</v>
      </c>
      <c r="Q117" s="280">
        <v>60</v>
      </c>
      <c r="R117" s="280"/>
      <c r="S117" s="280"/>
      <c r="T117" s="280"/>
      <c r="U117" s="280">
        <v>1</v>
      </c>
      <c r="V117" s="280">
        <v>15</v>
      </c>
      <c r="W117" s="280"/>
      <c r="X117" s="280"/>
      <c r="Y117" s="280" t="s">
        <v>36</v>
      </c>
      <c r="Z117" s="280" t="s">
        <v>78</v>
      </c>
      <c r="AA117" s="280" t="s">
        <v>2586</v>
      </c>
      <c r="AB117" s="70"/>
    </row>
    <row r="118" s="254" customFormat="1" customHeight="1" spans="1:28">
      <c r="A118" s="260">
        <v>115</v>
      </c>
      <c r="B118" s="280" t="s">
        <v>149</v>
      </c>
      <c r="C118" s="280" t="s">
        <v>2587</v>
      </c>
      <c r="D118" s="280" t="s">
        <v>2206</v>
      </c>
      <c r="E118" s="280" t="s">
        <v>868</v>
      </c>
      <c r="F118" s="280"/>
      <c r="G118" s="280" t="s">
        <v>36</v>
      </c>
      <c r="H118" s="280"/>
      <c r="I118" s="280"/>
      <c r="J118" s="280" t="s">
        <v>51</v>
      </c>
      <c r="K118" s="280" t="s">
        <v>2588</v>
      </c>
      <c r="L118" s="280" t="s">
        <v>39</v>
      </c>
      <c r="M118" s="280" t="s">
        <v>2589</v>
      </c>
      <c r="N118" s="280" t="s">
        <v>756</v>
      </c>
      <c r="O118" s="280" t="s">
        <v>42</v>
      </c>
      <c r="P118" s="280">
        <v>43</v>
      </c>
      <c r="Q118" s="280">
        <v>43</v>
      </c>
      <c r="R118" s="280"/>
      <c r="S118" s="280"/>
      <c r="T118" s="280"/>
      <c r="U118" s="280">
        <v>1</v>
      </c>
      <c r="V118" s="280">
        <v>6</v>
      </c>
      <c r="W118" s="280"/>
      <c r="X118" s="280"/>
      <c r="Y118" s="280" t="s">
        <v>36</v>
      </c>
      <c r="Z118" s="280" t="s">
        <v>78</v>
      </c>
      <c r="AA118" s="280" t="s">
        <v>2590</v>
      </c>
      <c r="AB118" s="70"/>
    </row>
    <row r="119" s="254" customFormat="1" customHeight="1" spans="1:28">
      <c r="A119" s="260">
        <v>116</v>
      </c>
      <c r="B119" s="307" t="s">
        <v>149</v>
      </c>
      <c r="C119" s="280" t="s">
        <v>2591</v>
      </c>
      <c r="D119" s="280" t="s">
        <v>2206</v>
      </c>
      <c r="E119" s="280" t="s">
        <v>868</v>
      </c>
      <c r="F119" s="332"/>
      <c r="G119" s="307" t="s">
        <v>36</v>
      </c>
      <c r="H119" s="332"/>
      <c r="I119" s="332"/>
      <c r="J119" s="307" t="s">
        <v>51</v>
      </c>
      <c r="K119" s="280" t="s">
        <v>2592</v>
      </c>
      <c r="L119" s="307" t="s">
        <v>39</v>
      </c>
      <c r="M119" s="280" t="s">
        <v>2593</v>
      </c>
      <c r="N119" s="280" t="s">
        <v>2594</v>
      </c>
      <c r="O119" s="307" t="s">
        <v>42</v>
      </c>
      <c r="P119" s="280">
        <v>50</v>
      </c>
      <c r="Q119" s="280">
        <v>50</v>
      </c>
      <c r="R119" s="332"/>
      <c r="S119" s="332"/>
      <c r="T119" s="280"/>
      <c r="U119" s="280">
        <v>1</v>
      </c>
      <c r="V119" s="280">
        <v>32</v>
      </c>
      <c r="W119" s="332"/>
      <c r="X119" s="346"/>
      <c r="Y119" s="280" t="s">
        <v>36</v>
      </c>
      <c r="Z119" s="280" t="s">
        <v>78</v>
      </c>
      <c r="AA119" s="307" t="s">
        <v>2595</v>
      </c>
      <c r="AB119" s="70"/>
    </row>
    <row r="120" s="254" customFormat="1" customHeight="1" spans="1:28">
      <c r="A120" s="260">
        <v>117</v>
      </c>
      <c r="B120" s="307" t="s">
        <v>149</v>
      </c>
      <c r="C120" s="307" t="s">
        <v>2596</v>
      </c>
      <c r="D120" s="280" t="s">
        <v>2206</v>
      </c>
      <c r="E120" s="280" t="s">
        <v>868</v>
      </c>
      <c r="F120" s="332"/>
      <c r="G120" s="307" t="s">
        <v>36</v>
      </c>
      <c r="H120" s="332"/>
      <c r="I120" s="332"/>
      <c r="J120" s="307" t="s">
        <v>51</v>
      </c>
      <c r="K120" s="340" t="s">
        <v>2597</v>
      </c>
      <c r="L120" s="307" t="s">
        <v>39</v>
      </c>
      <c r="M120" s="340" t="s">
        <v>2598</v>
      </c>
      <c r="N120" s="280" t="s">
        <v>1281</v>
      </c>
      <c r="O120" s="307" t="s">
        <v>42</v>
      </c>
      <c r="P120" s="280">
        <v>200</v>
      </c>
      <c r="Q120" s="280">
        <v>200</v>
      </c>
      <c r="R120" s="332"/>
      <c r="S120" s="332"/>
      <c r="T120" s="280"/>
      <c r="U120" s="280">
        <v>1</v>
      </c>
      <c r="V120" s="340">
        <v>800</v>
      </c>
      <c r="W120" s="332"/>
      <c r="X120" s="346"/>
      <c r="Y120" s="280" t="s">
        <v>36</v>
      </c>
      <c r="Z120" s="280" t="s">
        <v>78</v>
      </c>
      <c r="AA120" s="307" t="s">
        <v>2595</v>
      </c>
      <c r="AB120" s="70"/>
    </row>
    <row r="121" s="254" customFormat="1" customHeight="1" spans="1:28">
      <c r="A121" s="260">
        <v>118</v>
      </c>
      <c r="B121" s="307" t="s">
        <v>149</v>
      </c>
      <c r="C121" s="307" t="s">
        <v>2599</v>
      </c>
      <c r="D121" s="307" t="s">
        <v>2206</v>
      </c>
      <c r="E121" s="307" t="s">
        <v>868</v>
      </c>
      <c r="F121" s="307"/>
      <c r="G121" s="307" t="s">
        <v>36</v>
      </c>
      <c r="H121" s="307"/>
      <c r="I121" s="307"/>
      <c r="J121" s="307" t="s">
        <v>51</v>
      </c>
      <c r="K121" s="307" t="s">
        <v>2600</v>
      </c>
      <c r="L121" s="307" t="s">
        <v>39</v>
      </c>
      <c r="M121" s="307" t="s">
        <v>2601</v>
      </c>
      <c r="N121" s="307" t="s">
        <v>41</v>
      </c>
      <c r="O121" s="307" t="s">
        <v>719</v>
      </c>
      <c r="P121" s="307">
        <v>100</v>
      </c>
      <c r="Q121" s="307">
        <v>100</v>
      </c>
      <c r="R121" s="307"/>
      <c r="S121" s="307"/>
      <c r="T121" s="280"/>
      <c r="U121" s="280">
        <v>1</v>
      </c>
      <c r="V121" s="307">
        <v>15</v>
      </c>
      <c r="W121" s="307"/>
      <c r="X121" s="307"/>
      <c r="Y121" s="280" t="s">
        <v>36</v>
      </c>
      <c r="Z121" s="280" t="s">
        <v>78</v>
      </c>
      <c r="AA121" s="307" t="s">
        <v>2602</v>
      </c>
      <c r="AB121" s="70"/>
    </row>
    <row r="122" s="254" customFormat="1" customHeight="1" spans="1:28">
      <c r="A122" s="260">
        <v>119</v>
      </c>
      <c r="B122" s="276">
        <v>2022</v>
      </c>
      <c r="C122" s="276" t="s">
        <v>2603</v>
      </c>
      <c r="D122" s="276" t="s">
        <v>2206</v>
      </c>
      <c r="E122" s="276" t="s">
        <v>2604</v>
      </c>
      <c r="F122" s="276"/>
      <c r="G122" s="276" t="s">
        <v>36</v>
      </c>
      <c r="H122" s="276"/>
      <c r="I122" s="276"/>
      <c r="J122" s="276" t="s">
        <v>37</v>
      </c>
      <c r="K122" s="276" t="s">
        <v>2605</v>
      </c>
      <c r="L122" s="276" t="s">
        <v>39</v>
      </c>
      <c r="M122" s="276" t="s">
        <v>2606</v>
      </c>
      <c r="N122" s="276" t="s">
        <v>736</v>
      </c>
      <c r="O122" s="276" t="s">
        <v>42</v>
      </c>
      <c r="P122" s="276">
        <v>150</v>
      </c>
      <c r="Q122" s="276">
        <v>150</v>
      </c>
      <c r="R122" s="276"/>
      <c r="S122" s="276"/>
      <c r="T122" s="276"/>
      <c r="U122" s="276"/>
      <c r="V122" s="276">
        <v>44</v>
      </c>
      <c r="W122" s="276"/>
      <c r="X122" s="276"/>
      <c r="Y122" s="276" t="s">
        <v>39</v>
      </c>
      <c r="Z122" s="276"/>
      <c r="AA122" s="276" t="s">
        <v>2442</v>
      </c>
      <c r="AB122" s="70"/>
    </row>
    <row r="123" s="254" customFormat="1" customHeight="1" spans="1:28">
      <c r="A123" s="260">
        <v>120</v>
      </c>
      <c r="B123" s="273" t="s">
        <v>149</v>
      </c>
      <c r="C123" s="273" t="s">
        <v>2607</v>
      </c>
      <c r="D123" s="273" t="s">
        <v>2206</v>
      </c>
      <c r="E123" s="273" t="s">
        <v>2608</v>
      </c>
      <c r="F123" s="273"/>
      <c r="G123" s="273" t="s">
        <v>36</v>
      </c>
      <c r="H123" s="273"/>
      <c r="I123" s="273"/>
      <c r="J123" s="273" t="s">
        <v>51</v>
      </c>
      <c r="K123" s="273" t="s">
        <v>2609</v>
      </c>
      <c r="L123" s="273"/>
      <c r="M123" s="273" t="s">
        <v>2610</v>
      </c>
      <c r="N123" s="273"/>
      <c r="O123" s="273" t="s">
        <v>42</v>
      </c>
      <c r="P123" s="273">
        <v>30</v>
      </c>
      <c r="Q123" s="273">
        <v>30</v>
      </c>
      <c r="R123" s="273"/>
      <c r="S123" s="273"/>
      <c r="T123" s="273"/>
      <c r="U123" s="273"/>
      <c r="V123" s="273">
        <v>32</v>
      </c>
      <c r="W123" s="273"/>
      <c r="X123" s="273"/>
      <c r="Y123" s="273" t="s">
        <v>39</v>
      </c>
      <c r="Z123" s="273"/>
      <c r="AA123" s="306" t="s">
        <v>2611</v>
      </c>
      <c r="AB123" s="70"/>
    </row>
    <row r="124" s="254" customFormat="1" customHeight="1" spans="1:28">
      <c r="A124" s="260">
        <v>121</v>
      </c>
      <c r="B124" s="273" t="s">
        <v>149</v>
      </c>
      <c r="C124" s="273" t="s">
        <v>2612</v>
      </c>
      <c r="D124" s="273" t="s">
        <v>2206</v>
      </c>
      <c r="E124" s="333" t="s">
        <v>2608</v>
      </c>
      <c r="F124" s="273"/>
      <c r="G124" s="281" t="s">
        <v>36</v>
      </c>
      <c r="H124" s="273"/>
      <c r="I124" s="273"/>
      <c r="J124" s="273" t="s">
        <v>51</v>
      </c>
      <c r="K124" s="273" t="s">
        <v>1246</v>
      </c>
      <c r="L124" s="273"/>
      <c r="M124" s="291" t="s">
        <v>2613</v>
      </c>
      <c r="N124" s="273"/>
      <c r="O124" s="341" t="s">
        <v>42</v>
      </c>
      <c r="P124" s="273">
        <v>300</v>
      </c>
      <c r="Q124" s="273">
        <v>300</v>
      </c>
      <c r="R124" s="273"/>
      <c r="S124" s="273"/>
      <c r="T124" s="273"/>
      <c r="U124" s="273"/>
      <c r="V124" s="273">
        <v>156</v>
      </c>
      <c r="W124" s="273"/>
      <c r="X124" s="273"/>
      <c r="Y124" s="273" t="s">
        <v>36</v>
      </c>
      <c r="Z124" s="273" t="s">
        <v>78</v>
      </c>
      <c r="AA124" s="306" t="s">
        <v>2611</v>
      </c>
      <c r="AB124" s="70"/>
    </row>
    <row r="125" s="254" customFormat="1" customHeight="1" spans="1:28">
      <c r="A125" s="260">
        <v>122</v>
      </c>
      <c r="B125" s="273" t="s">
        <v>149</v>
      </c>
      <c r="C125" s="273" t="s">
        <v>2614</v>
      </c>
      <c r="D125" s="273" t="s">
        <v>2206</v>
      </c>
      <c r="E125" s="273" t="s">
        <v>1228</v>
      </c>
      <c r="F125" s="334"/>
      <c r="G125" s="281" t="s">
        <v>36</v>
      </c>
      <c r="H125" s="334"/>
      <c r="I125" s="334"/>
      <c r="J125" s="273" t="s">
        <v>51</v>
      </c>
      <c r="K125" s="306" t="s">
        <v>2615</v>
      </c>
      <c r="L125" s="342"/>
      <c r="M125" s="273" t="s">
        <v>2616</v>
      </c>
      <c r="N125" s="273" t="s">
        <v>141</v>
      </c>
      <c r="O125" s="273" t="s">
        <v>42</v>
      </c>
      <c r="P125" s="343">
        <v>100</v>
      </c>
      <c r="Q125" s="273">
        <v>100</v>
      </c>
      <c r="R125" s="273"/>
      <c r="S125" s="273"/>
      <c r="T125" s="273"/>
      <c r="U125" s="334"/>
      <c r="V125" s="334">
        <v>8</v>
      </c>
      <c r="W125" s="334"/>
      <c r="X125" s="334"/>
      <c r="Y125" s="273" t="s">
        <v>36</v>
      </c>
      <c r="Z125" s="273" t="s">
        <v>78</v>
      </c>
      <c r="AA125" s="306" t="s">
        <v>2611</v>
      </c>
      <c r="AB125" s="70"/>
    </row>
    <row r="126" s="254" customFormat="1" customHeight="1" spans="1:28">
      <c r="A126" s="260">
        <v>123</v>
      </c>
      <c r="B126" s="273" t="s">
        <v>149</v>
      </c>
      <c r="C126" s="287" t="s">
        <v>2617</v>
      </c>
      <c r="D126" s="273" t="s">
        <v>2206</v>
      </c>
      <c r="E126" s="287" t="s">
        <v>2618</v>
      </c>
      <c r="F126" s="288"/>
      <c r="G126" s="281" t="s">
        <v>36</v>
      </c>
      <c r="H126" s="335"/>
      <c r="I126" s="287"/>
      <c r="J126" s="273" t="s">
        <v>51</v>
      </c>
      <c r="K126" s="287" t="s">
        <v>2619</v>
      </c>
      <c r="L126" s="287" t="s">
        <v>36</v>
      </c>
      <c r="M126" s="287" t="s">
        <v>2620</v>
      </c>
      <c r="N126" s="344" t="s">
        <v>48</v>
      </c>
      <c r="O126" s="285" t="s">
        <v>42</v>
      </c>
      <c r="P126" s="287">
        <v>20</v>
      </c>
      <c r="Q126" s="287">
        <v>20</v>
      </c>
      <c r="R126" s="347"/>
      <c r="S126" s="347"/>
      <c r="T126" s="344"/>
      <c r="U126" s="287">
        <v>1</v>
      </c>
      <c r="V126" s="287">
        <v>8</v>
      </c>
      <c r="W126" s="344"/>
      <c r="X126" s="273"/>
      <c r="Y126" s="273" t="s">
        <v>39</v>
      </c>
      <c r="Z126" s="273"/>
      <c r="AA126" s="306" t="s">
        <v>2611</v>
      </c>
      <c r="AB126" s="70"/>
    </row>
    <row r="127" s="254" customFormat="1" customHeight="1" spans="1:28">
      <c r="A127" s="260">
        <v>124</v>
      </c>
      <c r="B127" s="273" t="s">
        <v>149</v>
      </c>
      <c r="C127" s="287" t="s">
        <v>2621</v>
      </c>
      <c r="D127" s="273" t="s">
        <v>2206</v>
      </c>
      <c r="E127" s="287" t="s">
        <v>2622</v>
      </c>
      <c r="F127" s="287"/>
      <c r="G127" s="281" t="s">
        <v>36</v>
      </c>
      <c r="H127" s="287"/>
      <c r="I127" s="287"/>
      <c r="J127" s="273" t="s">
        <v>51</v>
      </c>
      <c r="K127" s="287" t="s">
        <v>2619</v>
      </c>
      <c r="L127" s="344" t="s">
        <v>36</v>
      </c>
      <c r="M127" s="344" t="s">
        <v>2623</v>
      </c>
      <c r="N127" s="344" t="s">
        <v>621</v>
      </c>
      <c r="O127" s="344" t="s">
        <v>42</v>
      </c>
      <c r="P127" s="344">
        <v>20</v>
      </c>
      <c r="Q127" s="344">
        <v>20</v>
      </c>
      <c r="R127" s="344"/>
      <c r="S127" s="344"/>
      <c r="T127" s="344"/>
      <c r="U127" s="344">
        <v>1</v>
      </c>
      <c r="V127" s="344">
        <v>10</v>
      </c>
      <c r="W127" s="292"/>
      <c r="X127" s="292"/>
      <c r="Y127" s="273" t="s">
        <v>39</v>
      </c>
      <c r="Z127" s="291"/>
      <c r="AA127" s="306" t="s">
        <v>2611</v>
      </c>
      <c r="AB127" s="70"/>
    </row>
    <row r="128" s="254" customFormat="1" customHeight="1" spans="1:28">
      <c r="A128" s="260">
        <v>125</v>
      </c>
      <c r="B128" s="273" t="s">
        <v>149</v>
      </c>
      <c r="C128" s="273" t="s">
        <v>2624</v>
      </c>
      <c r="D128" s="273" t="s">
        <v>2206</v>
      </c>
      <c r="E128" s="336" t="s">
        <v>1228</v>
      </c>
      <c r="F128" s="334"/>
      <c r="G128" s="281" t="s">
        <v>36</v>
      </c>
      <c r="H128" s="334"/>
      <c r="I128" s="334"/>
      <c r="J128" s="273" t="s">
        <v>51</v>
      </c>
      <c r="K128" s="342" t="s">
        <v>2625</v>
      </c>
      <c r="L128" s="342"/>
      <c r="M128" s="273" t="s">
        <v>2626</v>
      </c>
      <c r="N128" s="291" t="s">
        <v>48</v>
      </c>
      <c r="O128" s="291" t="s">
        <v>42</v>
      </c>
      <c r="P128" s="345">
        <v>50</v>
      </c>
      <c r="Q128" s="273">
        <v>50</v>
      </c>
      <c r="R128" s="273"/>
      <c r="S128" s="273"/>
      <c r="T128" s="273"/>
      <c r="U128" s="334"/>
      <c r="V128" s="334">
        <v>18</v>
      </c>
      <c r="W128" s="334"/>
      <c r="X128" s="334"/>
      <c r="Y128" s="291" t="s">
        <v>36</v>
      </c>
      <c r="Z128" s="291" t="s">
        <v>78</v>
      </c>
      <c r="AA128" s="306" t="s">
        <v>2611</v>
      </c>
      <c r="AB128" s="70"/>
    </row>
    <row r="129" s="254" customFormat="1" customHeight="1" spans="1:28">
      <c r="A129" s="260">
        <v>126</v>
      </c>
      <c r="B129" s="273" t="s">
        <v>149</v>
      </c>
      <c r="C129" s="349" t="s">
        <v>2627</v>
      </c>
      <c r="D129" s="273" t="s">
        <v>2206</v>
      </c>
      <c r="E129" s="336" t="s">
        <v>1228</v>
      </c>
      <c r="F129" s="334"/>
      <c r="G129" s="281" t="s">
        <v>36</v>
      </c>
      <c r="H129" s="334"/>
      <c r="I129" s="334"/>
      <c r="J129" s="273" t="s">
        <v>51</v>
      </c>
      <c r="K129" s="342" t="s">
        <v>2625</v>
      </c>
      <c r="L129" s="342"/>
      <c r="M129" s="349" t="s">
        <v>2628</v>
      </c>
      <c r="N129" s="349" t="s">
        <v>957</v>
      </c>
      <c r="O129" s="291" t="s">
        <v>42</v>
      </c>
      <c r="P129" s="349">
        <v>40</v>
      </c>
      <c r="Q129" s="349">
        <v>40</v>
      </c>
      <c r="R129" s="273"/>
      <c r="S129" s="273"/>
      <c r="T129" s="273"/>
      <c r="U129" s="334"/>
      <c r="V129" s="273">
        <v>8</v>
      </c>
      <c r="W129" s="334"/>
      <c r="X129" s="334"/>
      <c r="Y129" s="273" t="s">
        <v>39</v>
      </c>
      <c r="Z129" s="291"/>
      <c r="AA129" s="306" t="s">
        <v>2611</v>
      </c>
      <c r="AB129" s="70"/>
    </row>
    <row r="130" s="254" customFormat="1" customHeight="1" spans="1:28">
      <c r="A130" s="260">
        <v>127</v>
      </c>
      <c r="B130" s="273">
        <v>2022</v>
      </c>
      <c r="C130" s="273" t="s">
        <v>2629</v>
      </c>
      <c r="D130" s="7" t="s">
        <v>2206</v>
      </c>
      <c r="E130" s="350" t="s">
        <v>2258</v>
      </c>
      <c r="F130" s="351"/>
      <c r="G130" s="7" t="s">
        <v>36</v>
      </c>
      <c r="H130" s="351"/>
      <c r="I130" s="351"/>
      <c r="J130" s="7" t="s">
        <v>51</v>
      </c>
      <c r="K130" s="7" t="s">
        <v>254</v>
      </c>
      <c r="L130" s="7" t="s">
        <v>39</v>
      </c>
      <c r="M130" s="273" t="s">
        <v>2630</v>
      </c>
      <c r="N130" s="318" t="s">
        <v>1393</v>
      </c>
      <c r="O130" s="371" t="s">
        <v>42</v>
      </c>
      <c r="P130" s="273">
        <v>95</v>
      </c>
      <c r="Q130" s="273">
        <v>95</v>
      </c>
      <c r="R130" s="351"/>
      <c r="S130" s="351"/>
      <c r="T130" s="351"/>
      <c r="U130" s="7"/>
      <c r="V130" s="7">
        <v>10</v>
      </c>
      <c r="W130" s="351"/>
      <c r="X130" s="351"/>
      <c r="Y130" s="273" t="s">
        <v>39</v>
      </c>
      <c r="Z130" s="351"/>
      <c r="AA130" s="273" t="s">
        <v>1394</v>
      </c>
      <c r="AB130" s="70"/>
    </row>
    <row r="131" s="254" customFormat="1" customHeight="1" spans="1:28">
      <c r="A131" s="260">
        <v>128</v>
      </c>
      <c r="B131" s="273">
        <v>2022</v>
      </c>
      <c r="C131" s="273" t="s">
        <v>2631</v>
      </c>
      <c r="D131" s="7" t="s">
        <v>2206</v>
      </c>
      <c r="E131" s="350" t="s">
        <v>2258</v>
      </c>
      <c r="F131" s="351"/>
      <c r="G131" s="7" t="s">
        <v>36</v>
      </c>
      <c r="H131" s="351"/>
      <c r="I131" s="351"/>
      <c r="J131" s="7" t="s">
        <v>51</v>
      </c>
      <c r="K131" s="7" t="s">
        <v>2632</v>
      </c>
      <c r="L131" s="7" t="s">
        <v>39</v>
      </c>
      <c r="M131" s="273" t="s">
        <v>2633</v>
      </c>
      <c r="N131" s="318" t="s">
        <v>1393</v>
      </c>
      <c r="O131" s="371" t="s">
        <v>42</v>
      </c>
      <c r="P131" s="273">
        <v>36</v>
      </c>
      <c r="Q131" s="273">
        <v>36</v>
      </c>
      <c r="R131" s="351"/>
      <c r="S131" s="351"/>
      <c r="T131" s="351"/>
      <c r="U131" s="7"/>
      <c r="V131" s="7">
        <v>6</v>
      </c>
      <c r="W131" s="351"/>
      <c r="X131" s="351"/>
      <c r="Y131" s="273" t="s">
        <v>39</v>
      </c>
      <c r="Z131" s="351"/>
      <c r="AA131" s="273" t="s">
        <v>1394</v>
      </c>
      <c r="AB131" s="70"/>
    </row>
    <row r="132" s="254" customFormat="1" customHeight="1" spans="1:28">
      <c r="A132" s="260">
        <v>129</v>
      </c>
      <c r="B132" s="273">
        <v>2022</v>
      </c>
      <c r="C132" s="273" t="s">
        <v>2634</v>
      </c>
      <c r="D132" s="7" t="s">
        <v>2206</v>
      </c>
      <c r="E132" s="350" t="s">
        <v>2258</v>
      </c>
      <c r="F132" s="351"/>
      <c r="G132" s="7" t="s">
        <v>36</v>
      </c>
      <c r="H132" s="351"/>
      <c r="I132" s="351"/>
      <c r="J132" s="7" t="s">
        <v>51</v>
      </c>
      <c r="K132" s="7" t="s">
        <v>1391</v>
      </c>
      <c r="L132" s="7" t="s">
        <v>36</v>
      </c>
      <c r="M132" s="273" t="s">
        <v>2635</v>
      </c>
      <c r="N132" s="318" t="s">
        <v>1955</v>
      </c>
      <c r="O132" s="371" t="s">
        <v>42</v>
      </c>
      <c r="P132" s="273">
        <v>98</v>
      </c>
      <c r="Q132" s="273">
        <v>98</v>
      </c>
      <c r="R132" s="351"/>
      <c r="S132" s="351"/>
      <c r="T132" s="351"/>
      <c r="U132" s="7">
        <v>1</v>
      </c>
      <c r="V132" s="7">
        <v>8</v>
      </c>
      <c r="W132" s="351"/>
      <c r="X132" s="351"/>
      <c r="Y132" s="273" t="s">
        <v>39</v>
      </c>
      <c r="Z132" s="351"/>
      <c r="AA132" s="273" t="s">
        <v>1394</v>
      </c>
      <c r="AB132" s="70"/>
    </row>
    <row r="133" s="254" customFormat="1" customHeight="1" spans="1:28">
      <c r="A133" s="260">
        <v>130</v>
      </c>
      <c r="B133" s="273">
        <v>2022</v>
      </c>
      <c r="C133" s="273" t="s">
        <v>2636</v>
      </c>
      <c r="D133" s="7" t="s">
        <v>2206</v>
      </c>
      <c r="E133" s="350" t="s">
        <v>2258</v>
      </c>
      <c r="F133" s="351"/>
      <c r="G133" s="7" t="s">
        <v>36</v>
      </c>
      <c r="H133" s="351"/>
      <c r="I133" s="351"/>
      <c r="J133" s="7" t="s">
        <v>51</v>
      </c>
      <c r="K133" s="7" t="s">
        <v>1698</v>
      </c>
      <c r="L133" s="7" t="s">
        <v>39</v>
      </c>
      <c r="M133" s="273" t="s">
        <v>2637</v>
      </c>
      <c r="N133" s="318" t="s">
        <v>1393</v>
      </c>
      <c r="O133" s="371" t="s">
        <v>42</v>
      </c>
      <c r="P133" s="273">
        <v>80</v>
      </c>
      <c r="Q133" s="273">
        <v>80</v>
      </c>
      <c r="R133" s="351"/>
      <c r="S133" s="351"/>
      <c r="T133" s="351"/>
      <c r="U133" s="7"/>
      <c r="V133" s="7">
        <v>4</v>
      </c>
      <c r="W133" s="351"/>
      <c r="X133" s="351"/>
      <c r="Y133" s="273" t="s">
        <v>39</v>
      </c>
      <c r="Z133" s="351"/>
      <c r="AA133" s="273" t="s">
        <v>1394</v>
      </c>
      <c r="AB133" s="70"/>
    </row>
    <row r="134" s="254" customFormat="1" customHeight="1" spans="1:28">
      <c r="A134" s="260">
        <v>131</v>
      </c>
      <c r="B134" s="273">
        <v>2022</v>
      </c>
      <c r="C134" s="273" t="s">
        <v>2638</v>
      </c>
      <c r="D134" s="7" t="s">
        <v>2206</v>
      </c>
      <c r="E134" s="350" t="s">
        <v>2258</v>
      </c>
      <c r="F134" s="351"/>
      <c r="G134" s="7" t="s">
        <v>36</v>
      </c>
      <c r="H134" s="351"/>
      <c r="I134" s="351"/>
      <c r="J134" s="7" t="s">
        <v>51</v>
      </c>
      <c r="K134" s="7" t="s">
        <v>2639</v>
      </c>
      <c r="L134" s="7" t="s">
        <v>39</v>
      </c>
      <c r="M134" s="273" t="s">
        <v>2640</v>
      </c>
      <c r="N134" s="318" t="s">
        <v>1393</v>
      </c>
      <c r="O134" s="371" t="s">
        <v>42</v>
      </c>
      <c r="P134" s="273">
        <v>200</v>
      </c>
      <c r="Q134" s="273">
        <v>200</v>
      </c>
      <c r="R134" s="351"/>
      <c r="S134" s="351"/>
      <c r="T134" s="351"/>
      <c r="U134" s="7"/>
      <c r="V134" s="7">
        <v>36</v>
      </c>
      <c r="W134" s="351"/>
      <c r="X134" s="351"/>
      <c r="Y134" s="273" t="s">
        <v>39</v>
      </c>
      <c r="Z134" s="351"/>
      <c r="AA134" s="273" t="s">
        <v>1394</v>
      </c>
      <c r="AB134" s="70"/>
    </row>
    <row r="135" s="254" customFormat="1" customHeight="1" spans="1:28">
      <c r="A135" s="260">
        <v>132</v>
      </c>
      <c r="B135" s="262">
        <v>2022</v>
      </c>
      <c r="C135" s="352" t="s">
        <v>2641</v>
      </c>
      <c r="D135" s="7" t="s">
        <v>2206</v>
      </c>
      <c r="E135" s="350" t="s">
        <v>2258</v>
      </c>
      <c r="F135" s="352"/>
      <c r="G135" s="352" t="s">
        <v>36</v>
      </c>
      <c r="H135" s="352"/>
      <c r="I135" s="352"/>
      <c r="J135" s="352" t="s">
        <v>51</v>
      </c>
      <c r="K135" s="352" t="s">
        <v>2642</v>
      </c>
      <c r="L135" s="352" t="s">
        <v>39</v>
      </c>
      <c r="M135" s="352" t="s">
        <v>2643</v>
      </c>
      <c r="N135" s="318" t="s">
        <v>1393</v>
      </c>
      <c r="O135" s="352" t="s">
        <v>42</v>
      </c>
      <c r="P135" s="352">
        <v>50</v>
      </c>
      <c r="Q135" s="352">
        <v>50</v>
      </c>
      <c r="R135" s="352"/>
      <c r="S135" s="352"/>
      <c r="T135" s="352"/>
      <c r="U135" s="352"/>
      <c r="V135" s="352">
        <v>45</v>
      </c>
      <c r="W135" s="352"/>
      <c r="X135" s="352"/>
      <c r="Y135" s="273" t="s">
        <v>39</v>
      </c>
      <c r="Z135" s="352"/>
      <c r="AA135" s="273" t="s">
        <v>1394</v>
      </c>
      <c r="AB135" s="70"/>
    </row>
    <row r="136" s="254" customFormat="1" customHeight="1" spans="1:28">
      <c r="A136" s="260">
        <v>133</v>
      </c>
      <c r="B136" s="263">
        <v>2022</v>
      </c>
      <c r="C136" s="263" t="s">
        <v>2644</v>
      </c>
      <c r="D136" s="7" t="s">
        <v>2206</v>
      </c>
      <c r="E136" s="350" t="s">
        <v>2258</v>
      </c>
      <c r="F136" s="353"/>
      <c r="G136" s="317" t="s">
        <v>36</v>
      </c>
      <c r="H136" s="353"/>
      <c r="I136" s="353"/>
      <c r="J136" s="317" t="s">
        <v>51</v>
      </c>
      <c r="K136" s="317" t="s">
        <v>1694</v>
      </c>
      <c r="L136" s="7" t="s">
        <v>36</v>
      </c>
      <c r="M136" s="263" t="s">
        <v>2645</v>
      </c>
      <c r="N136" s="318" t="s">
        <v>1393</v>
      </c>
      <c r="O136" s="295" t="s">
        <v>42</v>
      </c>
      <c r="P136" s="263">
        <v>40</v>
      </c>
      <c r="Q136" s="263">
        <v>40</v>
      </c>
      <c r="R136" s="353"/>
      <c r="S136" s="353"/>
      <c r="T136" s="353"/>
      <c r="U136" s="317">
        <v>1</v>
      </c>
      <c r="V136" s="295">
        <v>74</v>
      </c>
      <c r="W136" s="353"/>
      <c r="X136" s="353"/>
      <c r="Y136" s="273" t="s">
        <v>39</v>
      </c>
      <c r="Z136" s="353"/>
      <c r="AA136" s="263" t="s">
        <v>1394</v>
      </c>
      <c r="AB136" s="70"/>
    </row>
    <row r="137" s="254" customFormat="1" customHeight="1" spans="1:28">
      <c r="A137" s="260">
        <v>134</v>
      </c>
      <c r="B137" s="263">
        <v>2022</v>
      </c>
      <c r="C137" s="263" t="s">
        <v>2646</v>
      </c>
      <c r="D137" s="7" t="s">
        <v>2206</v>
      </c>
      <c r="E137" s="350" t="s">
        <v>2258</v>
      </c>
      <c r="F137" s="353"/>
      <c r="G137" s="317" t="s">
        <v>36</v>
      </c>
      <c r="H137" s="353"/>
      <c r="I137" s="353"/>
      <c r="J137" s="317" t="s">
        <v>51</v>
      </c>
      <c r="K137" s="317" t="s">
        <v>1694</v>
      </c>
      <c r="L137" s="7" t="s">
        <v>36</v>
      </c>
      <c r="M137" s="263" t="s">
        <v>2647</v>
      </c>
      <c r="N137" s="318" t="s">
        <v>1393</v>
      </c>
      <c r="O137" s="295" t="s">
        <v>42</v>
      </c>
      <c r="P137" s="263">
        <v>50</v>
      </c>
      <c r="Q137" s="263">
        <v>50</v>
      </c>
      <c r="R137" s="353"/>
      <c r="S137" s="353"/>
      <c r="T137" s="353"/>
      <c r="U137" s="317">
        <v>1</v>
      </c>
      <c r="V137" s="295">
        <v>74</v>
      </c>
      <c r="W137" s="353"/>
      <c r="X137" s="353"/>
      <c r="Y137" s="273" t="s">
        <v>39</v>
      </c>
      <c r="Z137" s="353"/>
      <c r="AA137" s="263" t="s">
        <v>1394</v>
      </c>
      <c r="AB137" s="70"/>
    </row>
    <row r="138" s="254" customFormat="1" customHeight="1" spans="1:28">
      <c r="A138" s="260">
        <v>135</v>
      </c>
      <c r="B138" s="263">
        <v>2022</v>
      </c>
      <c r="C138" s="263" t="s">
        <v>2648</v>
      </c>
      <c r="D138" s="7" t="s">
        <v>2206</v>
      </c>
      <c r="E138" s="350" t="s">
        <v>2258</v>
      </c>
      <c r="F138" s="353"/>
      <c r="G138" s="317" t="s">
        <v>36</v>
      </c>
      <c r="H138" s="353"/>
      <c r="I138" s="353"/>
      <c r="J138" s="317" t="s">
        <v>51</v>
      </c>
      <c r="K138" s="317" t="s">
        <v>1694</v>
      </c>
      <c r="L138" s="7" t="s">
        <v>36</v>
      </c>
      <c r="M138" s="263" t="s">
        <v>2649</v>
      </c>
      <c r="N138" s="318" t="s">
        <v>1393</v>
      </c>
      <c r="O138" s="295" t="s">
        <v>42</v>
      </c>
      <c r="P138" s="263">
        <v>100</v>
      </c>
      <c r="Q138" s="263">
        <v>100</v>
      </c>
      <c r="R138" s="353"/>
      <c r="S138" s="353"/>
      <c r="T138" s="353"/>
      <c r="U138" s="317">
        <v>1</v>
      </c>
      <c r="V138" s="295">
        <v>74</v>
      </c>
      <c r="W138" s="353"/>
      <c r="X138" s="353"/>
      <c r="Y138" s="273" t="s">
        <v>39</v>
      </c>
      <c r="Z138" s="353"/>
      <c r="AA138" s="263" t="s">
        <v>1394</v>
      </c>
      <c r="AB138" s="70"/>
    </row>
    <row r="139" s="254" customFormat="1" customHeight="1" spans="1:28">
      <c r="A139" s="260">
        <v>136</v>
      </c>
      <c r="B139" s="263">
        <v>2022</v>
      </c>
      <c r="C139" s="354" t="s">
        <v>2650</v>
      </c>
      <c r="D139" s="7" t="s">
        <v>2206</v>
      </c>
      <c r="E139" s="350" t="s">
        <v>2258</v>
      </c>
      <c r="F139" s="317" t="s">
        <v>36</v>
      </c>
      <c r="G139" s="317"/>
      <c r="H139" s="317"/>
      <c r="I139" s="317"/>
      <c r="J139" s="317" t="s">
        <v>51</v>
      </c>
      <c r="K139" s="317" t="s">
        <v>1694</v>
      </c>
      <c r="L139" s="7" t="s">
        <v>36</v>
      </c>
      <c r="M139" s="317" t="s">
        <v>2651</v>
      </c>
      <c r="N139" s="318" t="s">
        <v>1393</v>
      </c>
      <c r="O139" s="295" t="s">
        <v>42</v>
      </c>
      <c r="P139" s="317">
        <v>45</v>
      </c>
      <c r="Q139" s="317">
        <v>45</v>
      </c>
      <c r="R139" s="317"/>
      <c r="S139" s="317"/>
      <c r="T139" s="317"/>
      <c r="U139" s="317">
        <v>1</v>
      </c>
      <c r="V139" s="317">
        <v>74</v>
      </c>
      <c r="W139" s="317"/>
      <c r="X139" s="317"/>
      <c r="Y139" s="273" t="s">
        <v>39</v>
      </c>
      <c r="Z139" s="317"/>
      <c r="AA139" s="263" t="s">
        <v>1394</v>
      </c>
      <c r="AB139" s="70"/>
    </row>
    <row r="140" s="254" customFormat="1" customHeight="1" spans="1:28">
      <c r="A140" s="260">
        <v>137</v>
      </c>
      <c r="B140" s="295">
        <v>2022</v>
      </c>
      <c r="C140" s="295" t="s">
        <v>2652</v>
      </c>
      <c r="D140" s="7" t="s">
        <v>2206</v>
      </c>
      <c r="E140" s="350" t="s">
        <v>2258</v>
      </c>
      <c r="F140" s="295"/>
      <c r="G140" s="295" t="s">
        <v>36</v>
      </c>
      <c r="H140" s="295"/>
      <c r="I140" s="295"/>
      <c r="J140" s="295" t="s">
        <v>51</v>
      </c>
      <c r="K140" s="295" t="s">
        <v>2653</v>
      </c>
      <c r="L140" s="295" t="s">
        <v>39</v>
      </c>
      <c r="M140" s="295" t="s">
        <v>2654</v>
      </c>
      <c r="N140" s="318" t="s">
        <v>1393</v>
      </c>
      <c r="O140" s="295" t="s">
        <v>42</v>
      </c>
      <c r="P140" s="295">
        <v>49</v>
      </c>
      <c r="Q140" s="295">
        <v>49</v>
      </c>
      <c r="R140" s="295"/>
      <c r="S140" s="295"/>
      <c r="T140" s="295"/>
      <c r="U140" s="295"/>
      <c r="V140" s="295">
        <v>6</v>
      </c>
      <c r="W140" s="295"/>
      <c r="X140" s="295"/>
      <c r="Y140" s="273" t="s">
        <v>39</v>
      </c>
      <c r="Z140" s="295"/>
      <c r="AA140" s="295" t="s">
        <v>347</v>
      </c>
      <c r="AB140" s="70"/>
    </row>
    <row r="141" s="254" customFormat="1" customHeight="1" spans="1:28">
      <c r="A141" s="260">
        <v>138</v>
      </c>
      <c r="B141" s="273">
        <v>2022</v>
      </c>
      <c r="C141" s="273" t="s">
        <v>2655</v>
      </c>
      <c r="D141" s="7" t="s">
        <v>2206</v>
      </c>
      <c r="E141" s="350" t="s">
        <v>2258</v>
      </c>
      <c r="F141" s="351"/>
      <c r="G141" s="7" t="s">
        <v>36</v>
      </c>
      <c r="H141" s="351"/>
      <c r="I141" s="351"/>
      <c r="J141" s="7" t="s">
        <v>51</v>
      </c>
      <c r="K141" s="7" t="s">
        <v>2639</v>
      </c>
      <c r="L141" s="7" t="s">
        <v>39</v>
      </c>
      <c r="M141" s="273" t="s">
        <v>2656</v>
      </c>
      <c r="N141" s="318" t="s">
        <v>1393</v>
      </c>
      <c r="O141" s="371" t="s">
        <v>42</v>
      </c>
      <c r="P141" s="273">
        <v>45</v>
      </c>
      <c r="Q141" s="273">
        <v>45</v>
      </c>
      <c r="R141" s="351"/>
      <c r="S141" s="351"/>
      <c r="T141" s="351"/>
      <c r="U141" s="7"/>
      <c r="V141" s="7">
        <v>5</v>
      </c>
      <c r="W141" s="351"/>
      <c r="X141" s="351"/>
      <c r="Y141" s="273" t="s">
        <v>39</v>
      </c>
      <c r="Z141" s="351"/>
      <c r="AA141" s="273" t="s">
        <v>1394</v>
      </c>
      <c r="AB141" s="70"/>
    </row>
    <row r="142" s="254" customFormat="1" customHeight="1" spans="1:28">
      <c r="A142" s="260">
        <v>139</v>
      </c>
      <c r="B142" s="273">
        <v>2022</v>
      </c>
      <c r="C142" s="273" t="s">
        <v>2657</v>
      </c>
      <c r="D142" s="7" t="s">
        <v>2206</v>
      </c>
      <c r="E142" s="350" t="s">
        <v>2258</v>
      </c>
      <c r="F142" s="351"/>
      <c r="G142" s="7" t="s">
        <v>36</v>
      </c>
      <c r="H142" s="7"/>
      <c r="I142" s="273"/>
      <c r="J142" s="273" t="s">
        <v>51</v>
      </c>
      <c r="K142" s="7" t="s">
        <v>1396</v>
      </c>
      <c r="L142" s="371" t="s">
        <v>39</v>
      </c>
      <c r="M142" s="7" t="s">
        <v>2658</v>
      </c>
      <c r="N142" s="318" t="s">
        <v>1393</v>
      </c>
      <c r="O142" s="7" t="s">
        <v>42</v>
      </c>
      <c r="P142" s="273">
        <v>49</v>
      </c>
      <c r="Q142" s="273">
        <v>49</v>
      </c>
      <c r="R142" s="7"/>
      <c r="S142" s="371"/>
      <c r="T142" s="351"/>
      <c r="U142" s="7"/>
      <c r="V142" s="7">
        <v>4</v>
      </c>
      <c r="W142" s="273"/>
      <c r="X142" s="273"/>
      <c r="Y142" s="273" t="s">
        <v>39</v>
      </c>
      <c r="Z142" s="351"/>
      <c r="AA142" s="273" t="s">
        <v>1394</v>
      </c>
      <c r="AB142" s="70"/>
    </row>
    <row r="143" s="254" customFormat="1" customHeight="1" spans="1:28">
      <c r="A143" s="260">
        <v>140</v>
      </c>
      <c r="B143" s="273">
        <v>2022</v>
      </c>
      <c r="C143" s="273" t="s">
        <v>2659</v>
      </c>
      <c r="D143" s="7" t="s">
        <v>2206</v>
      </c>
      <c r="E143" s="350" t="s">
        <v>2258</v>
      </c>
      <c r="F143" s="351"/>
      <c r="G143" s="7" t="s">
        <v>36</v>
      </c>
      <c r="H143" s="7"/>
      <c r="I143" s="273"/>
      <c r="J143" s="273" t="s">
        <v>51</v>
      </c>
      <c r="K143" s="7" t="s">
        <v>1396</v>
      </c>
      <c r="L143" s="371" t="s">
        <v>39</v>
      </c>
      <c r="M143" s="7" t="s">
        <v>2660</v>
      </c>
      <c r="N143" s="318" t="s">
        <v>1393</v>
      </c>
      <c r="O143" s="7" t="s">
        <v>42</v>
      </c>
      <c r="P143" s="273">
        <v>45</v>
      </c>
      <c r="Q143" s="273">
        <v>45</v>
      </c>
      <c r="R143" s="7"/>
      <c r="S143" s="371"/>
      <c r="T143" s="351"/>
      <c r="U143" s="7"/>
      <c r="V143" s="7">
        <v>8</v>
      </c>
      <c r="W143" s="273"/>
      <c r="X143" s="273"/>
      <c r="Y143" s="273" t="s">
        <v>39</v>
      </c>
      <c r="Z143" s="351"/>
      <c r="AA143" s="273" t="s">
        <v>1394</v>
      </c>
      <c r="AB143" s="70"/>
    </row>
    <row r="144" s="254" customFormat="1" customHeight="1" spans="1:28">
      <c r="A144" s="260">
        <v>141</v>
      </c>
      <c r="B144" s="263">
        <v>2022</v>
      </c>
      <c r="C144" s="263" t="s">
        <v>2661</v>
      </c>
      <c r="D144" s="7" t="s">
        <v>2206</v>
      </c>
      <c r="E144" s="350" t="s">
        <v>2258</v>
      </c>
      <c r="F144" s="353"/>
      <c r="G144" s="317" t="s">
        <v>36</v>
      </c>
      <c r="H144" s="353"/>
      <c r="I144" s="353"/>
      <c r="J144" s="317" t="s">
        <v>51</v>
      </c>
      <c r="K144" s="317" t="s">
        <v>1694</v>
      </c>
      <c r="L144" s="7" t="s">
        <v>36</v>
      </c>
      <c r="M144" s="263" t="s">
        <v>2662</v>
      </c>
      <c r="N144" s="318" t="s">
        <v>1393</v>
      </c>
      <c r="O144" s="295" t="s">
        <v>42</v>
      </c>
      <c r="P144" s="263">
        <v>75</v>
      </c>
      <c r="Q144" s="263">
        <v>75</v>
      </c>
      <c r="R144" s="353"/>
      <c r="S144" s="353"/>
      <c r="T144" s="353"/>
      <c r="U144" s="317">
        <v>1</v>
      </c>
      <c r="V144" s="295">
        <v>74</v>
      </c>
      <c r="W144" s="353"/>
      <c r="X144" s="353"/>
      <c r="Y144" s="273" t="s">
        <v>39</v>
      </c>
      <c r="Z144" s="353"/>
      <c r="AA144" s="273" t="s">
        <v>1394</v>
      </c>
      <c r="AB144" s="70"/>
    </row>
    <row r="145" s="254" customFormat="1" customHeight="1" spans="1:28">
      <c r="A145" s="260">
        <v>142</v>
      </c>
      <c r="B145" s="263">
        <v>2022</v>
      </c>
      <c r="C145" s="263" t="s">
        <v>2663</v>
      </c>
      <c r="D145" s="7" t="s">
        <v>2206</v>
      </c>
      <c r="E145" s="350" t="s">
        <v>2258</v>
      </c>
      <c r="F145" s="353"/>
      <c r="G145" s="317" t="s">
        <v>36</v>
      </c>
      <c r="H145" s="353"/>
      <c r="I145" s="353"/>
      <c r="J145" s="317" t="s">
        <v>51</v>
      </c>
      <c r="K145" s="317" t="s">
        <v>1694</v>
      </c>
      <c r="L145" s="7" t="s">
        <v>36</v>
      </c>
      <c r="M145" s="263" t="s">
        <v>2664</v>
      </c>
      <c r="N145" s="318" t="s">
        <v>1393</v>
      </c>
      <c r="O145" s="295" t="s">
        <v>42</v>
      </c>
      <c r="P145" s="263">
        <v>80</v>
      </c>
      <c r="Q145" s="263">
        <v>80</v>
      </c>
      <c r="R145" s="353"/>
      <c r="S145" s="353"/>
      <c r="T145" s="353"/>
      <c r="U145" s="317">
        <v>1</v>
      </c>
      <c r="V145" s="295">
        <v>74</v>
      </c>
      <c r="W145" s="353"/>
      <c r="X145" s="353"/>
      <c r="Y145" s="273" t="s">
        <v>39</v>
      </c>
      <c r="Z145" s="353"/>
      <c r="AA145" s="273" t="s">
        <v>1394</v>
      </c>
      <c r="AB145" s="70"/>
    </row>
    <row r="146" s="254" customFormat="1" customHeight="1" spans="1:28">
      <c r="A146" s="260">
        <v>143</v>
      </c>
      <c r="B146" s="263">
        <v>2022</v>
      </c>
      <c r="C146" s="263" t="s">
        <v>2665</v>
      </c>
      <c r="D146" s="7" t="s">
        <v>2206</v>
      </c>
      <c r="E146" s="350" t="s">
        <v>2258</v>
      </c>
      <c r="F146" s="353"/>
      <c r="G146" s="317" t="s">
        <v>36</v>
      </c>
      <c r="H146" s="353"/>
      <c r="I146" s="353"/>
      <c r="J146" s="317" t="s">
        <v>51</v>
      </c>
      <c r="K146" s="317" t="s">
        <v>1694</v>
      </c>
      <c r="L146" s="7" t="s">
        <v>36</v>
      </c>
      <c r="M146" s="354" t="s">
        <v>2662</v>
      </c>
      <c r="N146" s="318" t="s">
        <v>1393</v>
      </c>
      <c r="O146" s="295" t="s">
        <v>42</v>
      </c>
      <c r="P146" s="263">
        <v>80</v>
      </c>
      <c r="Q146" s="263">
        <v>80</v>
      </c>
      <c r="R146" s="353"/>
      <c r="S146" s="353"/>
      <c r="T146" s="353"/>
      <c r="U146" s="317">
        <v>1</v>
      </c>
      <c r="V146" s="295">
        <v>74</v>
      </c>
      <c r="W146" s="353"/>
      <c r="X146" s="353"/>
      <c r="Y146" s="273" t="s">
        <v>39</v>
      </c>
      <c r="Z146" s="353"/>
      <c r="AA146" s="273" t="s">
        <v>1394</v>
      </c>
      <c r="AB146" s="70"/>
    </row>
    <row r="147" s="254" customFormat="1" customHeight="1" spans="1:28">
      <c r="A147" s="260">
        <v>144</v>
      </c>
      <c r="B147" s="270">
        <v>2022</v>
      </c>
      <c r="C147" s="328" t="s">
        <v>2666</v>
      </c>
      <c r="D147" s="263" t="s">
        <v>2206</v>
      </c>
      <c r="E147" s="263" t="s">
        <v>800</v>
      </c>
      <c r="F147" s="328"/>
      <c r="G147" s="263" t="s">
        <v>36</v>
      </c>
      <c r="H147" s="328"/>
      <c r="I147" s="328"/>
      <c r="J147" s="263" t="s">
        <v>51</v>
      </c>
      <c r="K147" s="263" t="s">
        <v>807</v>
      </c>
      <c r="L147" s="263" t="s">
        <v>39</v>
      </c>
      <c r="M147" s="328" t="s">
        <v>2667</v>
      </c>
      <c r="N147" s="263" t="s">
        <v>41</v>
      </c>
      <c r="O147" s="263" t="s">
        <v>42</v>
      </c>
      <c r="P147" s="328">
        <v>30</v>
      </c>
      <c r="Q147" s="328">
        <v>30</v>
      </c>
      <c r="R147" s="263"/>
      <c r="S147" s="263"/>
      <c r="T147" s="263"/>
      <c r="U147" s="263"/>
      <c r="V147" s="328">
        <v>55</v>
      </c>
      <c r="W147" s="328"/>
      <c r="X147" s="328"/>
      <c r="Y147" s="263" t="s">
        <v>39</v>
      </c>
      <c r="Z147" s="263" t="s">
        <v>81</v>
      </c>
      <c r="AA147" s="263" t="s">
        <v>2341</v>
      </c>
      <c r="AB147" s="70"/>
    </row>
    <row r="148" s="254" customFormat="1" customHeight="1" spans="1:28">
      <c r="A148" s="260">
        <v>145</v>
      </c>
      <c r="B148" s="276">
        <v>2022</v>
      </c>
      <c r="C148" s="273" t="s">
        <v>2668</v>
      </c>
      <c r="D148" s="355" t="s">
        <v>2206</v>
      </c>
      <c r="E148" s="273" t="s">
        <v>794</v>
      </c>
      <c r="F148" s="273"/>
      <c r="G148" s="273" t="s">
        <v>36</v>
      </c>
      <c r="H148" s="273"/>
      <c r="I148" s="273"/>
      <c r="J148" s="273" t="s">
        <v>51</v>
      </c>
      <c r="K148" s="276" t="s">
        <v>812</v>
      </c>
      <c r="L148" s="273" t="s">
        <v>39</v>
      </c>
      <c r="M148" s="323" t="s">
        <v>2669</v>
      </c>
      <c r="N148" s="273" t="s">
        <v>41</v>
      </c>
      <c r="O148" s="360" t="s">
        <v>42</v>
      </c>
      <c r="P148" s="273">
        <v>75</v>
      </c>
      <c r="Q148" s="273">
        <v>75</v>
      </c>
      <c r="R148" s="273"/>
      <c r="S148" s="273"/>
      <c r="T148" s="273"/>
      <c r="U148" s="273"/>
      <c r="V148" s="276">
        <v>107</v>
      </c>
      <c r="W148" s="273"/>
      <c r="X148" s="273"/>
      <c r="Y148" s="276" t="s">
        <v>36</v>
      </c>
      <c r="Z148" s="276" t="s">
        <v>78</v>
      </c>
      <c r="AA148" s="273" t="s">
        <v>2670</v>
      </c>
      <c r="AB148" s="70"/>
    </row>
    <row r="149" s="254" customFormat="1" customHeight="1" spans="1:28">
      <c r="A149" s="260">
        <v>146</v>
      </c>
      <c r="B149" s="273">
        <v>2022</v>
      </c>
      <c r="C149" s="273" t="s">
        <v>2671</v>
      </c>
      <c r="D149" s="355" t="s">
        <v>2206</v>
      </c>
      <c r="E149" s="273" t="s">
        <v>794</v>
      </c>
      <c r="F149" s="273"/>
      <c r="G149" s="273" t="s">
        <v>36</v>
      </c>
      <c r="H149" s="273"/>
      <c r="I149" s="273"/>
      <c r="J149" s="273" t="s">
        <v>51</v>
      </c>
      <c r="K149" s="273" t="s">
        <v>2672</v>
      </c>
      <c r="L149" s="273" t="s">
        <v>39</v>
      </c>
      <c r="M149" s="323" t="s">
        <v>2669</v>
      </c>
      <c r="N149" s="273" t="s">
        <v>41</v>
      </c>
      <c r="O149" s="360" t="s">
        <v>42</v>
      </c>
      <c r="P149" s="273">
        <v>75</v>
      </c>
      <c r="Q149" s="273">
        <v>75</v>
      </c>
      <c r="R149" s="273"/>
      <c r="S149" s="273"/>
      <c r="T149" s="273"/>
      <c r="U149" s="273"/>
      <c r="V149" s="276">
        <v>122</v>
      </c>
      <c r="W149" s="273"/>
      <c r="X149" s="273"/>
      <c r="Y149" s="276" t="s">
        <v>36</v>
      </c>
      <c r="Z149" s="276" t="s">
        <v>78</v>
      </c>
      <c r="AA149" s="273" t="s">
        <v>2670</v>
      </c>
      <c r="AB149" s="70"/>
    </row>
    <row r="150" s="254" customFormat="1" customHeight="1" spans="1:28">
      <c r="A150" s="260">
        <v>147</v>
      </c>
      <c r="B150" s="356">
        <v>2022</v>
      </c>
      <c r="C150" s="273" t="s">
        <v>2673</v>
      </c>
      <c r="D150" s="273" t="s">
        <v>2206</v>
      </c>
      <c r="E150" s="273" t="s">
        <v>794</v>
      </c>
      <c r="F150" s="273"/>
      <c r="G150" s="273" t="s">
        <v>36</v>
      </c>
      <c r="H150" s="273"/>
      <c r="I150" s="273"/>
      <c r="J150" s="273" t="s">
        <v>51</v>
      </c>
      <c r="K150" s="273" t="s">
        <v>816</v>
      </c>
      <c r="L150" s="273" t="s">
        <v>36</v>
      </c>
      <c r="M150" s="273" t="s">
        <v>2674</v>
      </c>
      <c r="N150" s="273" t="s">
        <v>41</v>
      </c>
      <c r="O150" s="372" t="s">
        <v>42</v>
      </c>
      <c r="P150" s="273">
        <v>40</v>
      </c>
      <c r="Q150" s="273">
        <v>40</v>
      </c>
      <c r="R150" s="273"/>
      <c r="S150" s="273"/>
      <c r="T150" s="273"/>
      <c r="U150" s="385">
        <v>1</v>
      </c>
      <c r="V150" s="273">
        <v>41</v>
      </c>
      <c r="W150" s="273"/>
      <c r="X150" s="273"/>
      <c r="Y150" s="274" t="s">
        <v>39</v>
      </c>
      <c r="Z150" s="274" t="s">
        <v>81</v>
      </c>
      <c r="AA150" s="273" t="s">
        <v>2675</v>
      </c>
      <c r="AB150" s="70"/>
    </row>
    <row r="151" s="254" customFormat="1" customHeight="1" spans="1:28">
      <c r="A151" s="260">
        <v>148</v>
      </c>
      <c r="B151" s="276">
        <v>2022</v>
      </c>
      <c r="C151" s="276" t="s">
        <v>2676</v>
      </c>
      <c r="D151" s="276" t="s">
        <v>2206</v>
      </c>
      <c r="E151" s="276" t="s">
        <v>800</v>
      </c>
      <c r="F151" s="276"/>
      <c r="G151" s="276" t="s">
        <v>36</v>
      </c>
      <c r="H151" s="276"/>
      <c r="I151" s="276"/>
      <c r="J151" s="276" t="s">
        <v>51</v>
      </c>
      <c r="K151" s="276" t="s">
        <v>1449</v>
      </c>
      <c r="L151" s="276" t="s">
        <v>36</v>
      </c>
      <c r="M151" s="276" t="s">
        <v>2677</v>
      </c>
      <c r="N151" s="273" t="s">
        <v>290</v>
      </c>
      <c r="O151" s="373" t="s">
        <v>42</v>
      </c>
      <c r="P151" s="276">
        <v>600</v>
      </c>
      <c r="Q151" s="276">
        <v>600</v>
      </c>
      <c r="R151" s="274"/>
      <c r="S151" s="276"/>
      <c r="T151" s="276"/>
      <c r="U151" s="276"/>
      <c r="V151" s="276">
        <v>849</v>
      </c>
      <c r="W151" s="276"/>
      <c r="X151" s="276"/>
      <c r="Y151" s="273" t="s">
        <v>36</v>
      </c>
      <c r="Z151" s="273" t="s">
        <v>78</v>
      </c>
      <c r="AA151" s="273" t="s">
        <v>2678</v>
      </c>
      <c r="AB151" s="70"/>
    </row>
    <row r="152" s="254" customFormat="1" customHeight="1" spans="1:28">
      <c r="A152" s="260">
        <v>149</v>
      </c>
      <c r="B152" s="276">
        <v>2022</v>
      </c>
      <c r="C152" s="328" t="s">
        <v>2679</v>
      </c>
      <c r="D152" s="276" t="s">
        <v>2206</v>
      </c>
      <c r="E152" s="305" t="s">
        <v>800</v>
      </c>
      <c r="F152" s="357"/>
      <c r="G152" s="357" t="s">
        <v>36</v>
      </c>
      <c r="H152" s="273"/>
      <c r="I152" s="273"/>
      <c r="J152" s="305" t="s">
        <v>51</v>
      </c>
      <c r="K152" s="273" t="s">
        <v>831</v>
      </c>
      <c r="L152" s="273" t="s">
        <v>39</v>
      </c>
      <c r="M152" s="328" t="s">
        <v>2680</v>
      </c>
      <c r="N152" s="374" t="s">
        <v>833</v>
      </c>
      <c r="O152" s="276" t="s">
        <v>42</v>
      </c>
      <c r="P152" s="273">
        <v>50</v>
      </c>
      <c r="Q152" s="273">
        <v>50</v>
      </c>
      <c r="R152" s="273"/>
      <c r="S152" s="273"/>
      <c r="T152" s="273"/>
      <c r="U152" s="273"/>
      <c r="V152" s="273">
        <v>30</v>
      </c>
      <c r="W152" s="273"/>
      <c r="X152" s="276"/>
      <c r="Y152" s="273" t="s">
        <v>36</v>
      </c>
      <c r="Z152" s="273" t="s">
        <v>78</v>
      </c>
      <c r="AA152" s="273" t="s">
        <v>2681</v>
      </c>
      <c r="AB152" s="70"/>
    </row>
    <row r="153" s="254" customFormat="1" customHeight="1" spans="1:28">
      <c r="A153" s="260">
        <v>150</v>
      </c>
      <c r="B153" s="358">
        <v>2022</v>
      </c>
      <c r="C153" s="358" t="s">
        <v>2682</v>
      </c>
      <c r="D153" s="358" t="s">
        <v>2206</v>
      </c>
      <c r="E153" s="262" t="s">
        <v>835</v>
      </c>
      <c r="F153" s="262"/>
      <c r="G153" s="262" t="s">
        <v>36</v>
      </c>
      <c r="H153" s="262"/>
      <c r="I153" s="262"/>
      <c r="J153" s="262" t="s">
        <v>51</v>
      </c>
      <c r="K153" s="262" t="s">
        <v>850</v>
      </c>
      <c r="L153" s="262" t="s">
        <v>39</v>
      </c>
      <c r="M153" s="358" t="s">
        <v>2683</v>
      </c>
      <c r="N153" s="262" t="s">
        <v>957</v>
      </c>
      <c r="O153" s="262" t="s">
        <v>719</v>
      </c>
      <c r="P153" s="375">
        <v>20</v>
      </c>
      <c r="Q153" s="262">
        <v>20</v>
      </c>
      <c r="R153" s="262"/>
      <c r="S153" s="262"/>
      <c r="T153" s="262"/>
      <c r="U153" s="262"/>
      <c r="V153" s="262">
        <v>91</v>
      </c>
      <c r="W153" s="262"/>
      <c r="X153" s="262"/>
      <c r="Y153" s="323" t="s">
        <v>39</v>
      </c>
      <c r="Z153" s="324" t="s">
        <v>81</v>
      </c>
      <c r="AA153" s="388" t="s">
        <v>2684</v>
      </c>
      <c r="AB153" s="70"/>
    </row>
    <row r="154" s="254" customFormat="1" customHeight="1" spans="1:28">
      <c r="A154" s="260">
        <v>151</v>
      </c>
      <c r="B154" s="359">
        <v>2022</v>
      </c>
      <c r="C154" s="328" t="s">
        <v>2685</v>
      </c>
      <c r="D154" s="263" t="s">
        <v>2206</v>
      </c>
      <c r="E154" s="328" t="s">
        <v>1470</v>
      </c>
      <c r="F154" s="261"/>
      <c r="G154" s="359" t="s">
        <v>36</v>
      </c>
      <c r="H154" s="261"/>
      <c r="I154" s="261"/>
      <c r="J154" s="263" t="s">
        <v>51</v>
      </c>
      <c r="K154" s="328" t="s">
        <v>2686</v>
      </c>
      <c r="L154" s="263" t="s">
        <v>39</v>
      </c>
      <c r="M154" s="263" t="s">
        <v>2687</v>
      </c>
      <c r="N154" s="328" t="s">
        <v>1335</v>
      </c>
      <c r="O154" s="376" t="s">
        <v>42</v>
      </c>
      <c r="P154" s="263">
        <v>36</v>
      </c>
      <c r="Q154" s="263">
        <v>36</v>
      </c>
      <c r="R154" s="386"/>
      <c r="S154" s="328"/>
      <c r="T154" s="328"/>
      <c r="U154" s="263">
        <v>0</v>
      </c>
      <c r="V154" s="328">
        <v>6</v>
      </c>
      <c r="W154" s="261"/>
      <c r="X154" s="328"/>
      <c r="Y154" s="328" t="s">
        <v>39</v>
      </c>
      <c r="Z154" s="328"/>
      <c r="AA154" s="328" t="s">
        <v>2341</v>
      </c>
      <c r="AB154" s="70"/>
    </row>
    <row r="155" s="254" customFormat="1" customHeight="1" spans="1:28">
      <c r="A155" s="260">
        <v>152</v>
      </c>
      <c r="B155" s="263">
        <v>2022</v>
      </c>
      <c r="C155" s="263" t="s">
        <v>2688</v>
      </c>
      <c r="D155" s="263" t="s">
        <v>2206</v>
      </c>
      <c r="E155" s="263" t="s">
        <v>1470</v>
      </c>
      <c r="F155" s="263"/>
      <c r="G155" s="263" t="s">
        <v>36</v>
      </c>
      <c r="H155" s="263"/>
      <c r="I155" s="263"/>
      <c r="J155" s="263" t="s">
        <v>51</v>
      </c>
      <c r="K155" s="263" t="s">
        <v>2689</v>
      </c>
      <c r="L155" s="263" t="s">
        <v>39</v>
      </c>
      <c r="M155" s="328" t="s">
        <v>2690</v>
      </c>
      <c r="N155" s="328" t="s">
        <v>1335</v>
      </c>
      <c r="O155" s="328" t="s">
        <v>42</v>
      </c>
      <c r="P155" s="263">
        <v>95</v>
      </c>
      <c r="Q155" s="263">
        <v>95</v>
      </c>
      <c r="R155" s="263"/>
      <c r="S155" s="263"/>
      <c r="T155" s="328"/>
      <c r="U155" s="263">
        <v>0</v>
      </c>
      <c r="V155" s="328">
        <v>5</v>
      </c>
      <c r="W155" s="387"/>
      <c r="X155" s="328"/>
      <c r="Y155" s="328" t="s">
        <v>39</v>
      </c>
      <c r="Z155" s="389"/>
      <c r="AA155" s="328" t="s">
        <v>2341</v>
      </c>
      <c r="AB155" s="70"/>
    </row>
    <row r="156" s="254" customFormat="1" customHeight="1" spans="1:28">
      <c r="A156" s="260">
        <v>153</v>
      </c>
      <c r="B156" s="273">
        <v>2022</v>
      </c>
      <c r="C156" s="276" t="s">
        <v>2691</v>
      </c>
      <c r="D156" s="273" t="s">
        <v>2206</v>
      </c>
      <c r="E156" s="273" t="s">
        <v>1470</v>
      </c>
      <c r="F156" s="276"/>
      <c r="G156" s="273" t="s">
        <v>36</v>
      </c>
      <c r="H156" s="276"/>
      <c r="I156" s="276"/>
      <c r="J156" s="276" t="s">
        <v>51</v>
      </c>
      <c r="K156" s="276" t="s">
        <v>2692</v>
      </c>
      <c r="L156" s="276" t="s">
        <v>39</v>
      </c>
      <c r="M156" s="276" t="s">
        <v>2693</v>
      </c>
      <c r="N156" s="276" t="s">
        <v>1335</v>
      </c>
      <c r="O156" s="276" t="s">
        <v>42</v>
      </c>
      <c r="P156" s="328">
        <v>45</v>
      </c>
      <c r="Q156" s="328">
        <v>45</v>
      </c>
      <c r="R156" s="276"/>
      <c r="S156" s="276"/>
      <c r="T156" s="276"/>
      <c r="U156" s="276">
        <v>0</v>
      </c>
      <c r="V156" s="276">
        <v>19</v>
      </c>
      <c r="W156" s="276"/>
      <c r="X156" s="276"/>
      <c r="Y156" s="276" t="s">
        <v>39</v>
      </c>
      <c r="Z156" s="273"/>
      <c r="AA156" s="276" t="s">
        <v>2341</v>
      </c>
      <c r="AB156" s="70"/>
    </row>
    <row r="157" s="254" customFormat="1" customHeight="1" spans="1:28">
      <c r="A157" s="260">
        <v>154</v>
      </c>
      <c r="B157" s="273">
        <v>2022</v>
      </c>
      <c r="C157" s="360" t="s">
        <v>2694</v>
      </c>
      <c r="D157" s="273" t="s">
        <v>2206</v>
      </c>
      <c r="E157" s="273" t="s">
        <v>1470</v>
      </c>
      <c r="F157" s="360"/>
      <c r="G157" s="273" t="s">
        <v>36</v>
      </c>
      <c r="H157" s="360"/>
      <c r="I157" s="360"/>
      <c r="J157" s="360" t="s">
        <v>1332</v>
      </c>
      <c r="K157" s="360" t="s">
        <v>2695</v>
      </c>
      <c r="L157" s="360" t="s">
        <v>39</v>
      </c>
      <c r="M157" s="360" t="s">
        <v>2696</v>
      </c>
      <c r="N157" s="276" t="s">
        <v>1335</v>
      </c>
      <c r="O157" s="276" t="s">
        <v>42</v>
      </c>
      <c r="P157" s="377">
        <v>40</v>
      </c>
      <c r="Q157" s="377">
        <v>40</v>
      </c>
      <c r="R157" s="360"/>
      <c r="S157" s="360"/>
      <c r="T157" s="360"/>
      <c r="U157" s="360">
        <v>0</v>
      </c>
      <c r="V157" s="360">
        <v>7</v>
      </c>
      <c r="W157" s="360"/>
      <c r="X157" s="360"/>
      <c r="Y157" s="360" t="s">
        <v>39</v>
      </c>
      <c r="Z157" s="360"/>
      <c r="AA157" s="276" t="s">
        <v>2341</v>
      </c>
      <c r="AB157" s="70"/>
    </row>
    <row r="158" s="254" customFormat="1" customHeight="1" spans="1:28">
      <c r="A158" s="260">
        <v>155</v>
      </c>
      <c r="B158" s="273">
        <v>2022</v>
      </c>
      <c r="C158" s="273" t="s">
        <v>2697</v>
      </c>
      <c r="D158" s="273" t="s">
        <v>2206</v>
      </c>
      <c r="E158" s="273" t="s">
        <v>1470</v>
      </c>
      <c r="F158" s="273"/>
      <c r="G158" s="273" t="s">
        <v>36</v>
      </c>
      <c r="H158" s="273"/>
      <c r="I158" s="273"/>
      <c r="J158" s="273" t="s">
        <v>51</v>
      </c>
      <c r="K158" s="273" t="s">
        <v>2698</v>
      </c>
      <c r="L158" s="273" t="s">
        <v>39</v>
      </c>
      <c r="M158" s="273" t="s">
        <v>2699</v>
      </c>
      <c r="N158" s="276" t="s">
        <v>1335</v>
      </c>
      <c r="O158" s="276" t="s">
        <v>42</v>
      </c>
      <c r="P158" s="263">
        <v>60</v>
      </c>
      <c r="Q158" s="263">
        <v>60</v>
      </c>
      <c r="R158" s="273"/>
      <c r="S158" s="273"/>
      <c r="T158" s="273"/>
      <c r="U158" s="273"/>
      <c r="V158" s="273">
        <v>10</v>
      </c>
      <c r="W158" s="273"/>
      <c r="X158" s="273"/>
      <c r="Y158" s="273" t="s">
        <v>39</v>
      </c>
      <c r="Z158" s="273"/>
      <c r="AA158" s="276" t="s">
        <v>2341</v>
      </c>
      <c r="AB158" s="70"/>
    </row>
    <row r="159" s="254" customFormat="1" customHeight="1" spans="1:28">
      <c r="A159" s="260">
        <v>156</v>
      </c>
      <c r="B159" s="273">
        <v>2022</v>
      </c>
      <c r="C159" s="273" t="s">
        <v>2700</v>
      </c>
      <c r="D159" s="273" t="s">
        <v>2206</v>
      </c>
      <c r="E159" s="273" t="s">
        <v>1470</v>
      </c>
      <c r="F159" s="273"/>
      <c r="G159" s="273" t="s">
        <v>36</v>
      </c>
      <c r="H159" s="273"/>
      <c r="I159" s="273"/>
      <c r="J159" s="273" t="s">
        <v>51</v>
      </c>
      <c r="K159" s="273" t="s">
        <v>2701</v>
      </c>
      <c r="L159" s="273" t="s">
        <v>39</v>
      </c>
      <c r="M159" s="273" t="s">
        <v>2702</v>
      </c>
      <c r="N159" s="276" t="s">
        <v>1335</v>
      </c>
      <c r="O159" s="276" t="s">
        <v>42</v>
      </c>
      <c r="P159" s="273">
        <v>60</v>
      </c>
      <c r="Q159" s="273">
        <v>60</v>
      </c>
      <c r="R159" s="273"/>
      <c r="S159" s="273"/>
      <c r="T159" s="273"/>
      <c r="U159" s="273"/>
      <c r="V159" s="273">
        <v>32</v>
      </c>
      <c r="W159" s="273"/>
      <c r="X159" s="273"/>
      <c r="Y159" s="273" t="s">
        <v>36</v>
      </c>
      <c r="Z159" s="273" t="s">
        <v>78</v>
      </c>
      <c r="AA159" s="276" t="s">
        <v>2341</v>
      </c>
      <c r="AB159" s="70"/>
    </row>
    <row r="160" s="254" customFormat="1" customHeight="1" spans="1:28">
      <c r="A160" s="260">
        <v>157</v>
      </c>
      <c r="B160" s="273">
        <v>2022</v>
      </c>
      <c r="C160" s="276" t="s">
        <v>2703</v>
      </c>
      <c r="D160" s="273" t="s">
        <v>2206</v>
      </c>
      <c r="E160" s="273" t="s">
        <v>1470</v>
      </c>
      <c r="F160" s="276"/>
      <c r="G160" s="273" t="s">
        <v>36</v>
      </c>
      <c r="H160" s="276"/>
      <c r="I160" s="276"/>
      <c r="J160" s="276" t="s">
        <v>51</v>
      </c>
      <c r="K160" s="276" t="s">
        <v>2704</v>
      </c>
      <c r="L160" s="276" t="s">
        <v>39</v>
      </c>
      <c r="M160" s="276" t="s">
        <v>2705</v>
      </c>
      <c r="N160" s="276" t="s">
        <v>1335</v>
      </c>
      <c r="O160" s="276" t="s">
        <v>42</v>
      </c>
      <c r="P160" s="328">
        <v>90</v>
      </c>
      <c r="Q160" s="328">
        <v>90</v>
      </c>
      <c r="R160" s="276"/>
      <c r="S160" s="276"/>
      <c r="T160" s="276"/>
      <c r="U160" s="276">
        <v>0</v>
      </c>
      <c r="V160" s="276">
        <v>59</v>
      </c>
      <c r="W160" s="276"/>
      <c r="X160" s="276"/>
      <c r="Y160" s="273" t="s">
        <v>36</v>
      </c>
      <c r="Z160" s="273" t="s">
        <v>495</v>
      </c>
      <c r="AA160" s="276" t="s">
        <v>2341</v>
      </c>
      <c r="AB160" s="70"/>
    </row>
    <row r="161" s="254" customFormat="1" customHeight="1" spans="1:28">
      <c r="A161" s="260">
        <v>158</v>
      </c>
      <c r="B161" s="273">
        <v>2022</v>
      </c>
      <c r="C161" s="276" t="s">
        <v>2706</v>
      </c>
      <c r="D161" s="273" t="s">
        <v>2206</v>
      </c>
      <c r="E161" s="273" t="s">
        <v>1470</v>
      </c>
      <c r="F161" s="276"/>
      <c r="G161" s="273" t="s">
        <v>36</v>
      </c>
      <c r="H161" s="276"/>
      <c r="I161" s="276"/>
      <c r="J161" s="276" t="s">
        <v>1349</v>
      </c>
      <c r="K161" s="276" t="s">
        <v>2707</v>
      </c>
      <c r="L161" s="276" t="s">
        <v>39</v>
      </c>
      <c r="M161" s="276" t="s">
        <v>2708</v>
      </c>
      <c r="N161" s="276" t="s">
        <v>1335</v>
      </c>
      <c r="O161" s="276" t="s">
        <v>42</v>
      </c>
      <c r="P161" s="328">
        <v>90</v>
      </c>
      <c r="Q161" s="328">
        <v>90</v>
      </c>
      <c r="R161" s="276"/>
      <c r="S161" s="276"/>
      <c r="T161" s="276"/>
      <c r="U161" s="276">
        <v>0</v>
      </c>
      <c r="V161" s="276">
        <v>4</v>
      </c>
      <c r="W161" s="276"/>
      <c r="X161" s="276"/>
      <c r="Y161" s="276" t="s">
        <v>39</v>
      </c>
      <c r="Z161" s="276"/>
      <c r="AA161" s="276" t="s">
        <v>2341</v>
      </c>
      <c r="AB161" s="70"/>
    </row>
    <row r="162" s="254" customFormat="1" customHeight="1" spans="1:28">
      <c r="A162" s="260">
        <v>159</v>
      </c>
      <c r="B162" s="263">
        <v>2022</v>
      </c>
      <c r="C162" s="263" t="s">
        <v>2709</v>
      </c>
      <c r="D162" s="263" t="s">
        <v>2206</v>
      </c>
      <c r="E162" s="263" t="s">
        <v>1470</v>
      </c>
      <c r="F162" s="263"/>
      <c r="G162" s="263" t="s">
        <v>36</v>
      </c>
      <c r="H162" s="263"/>
      <c r="I162" s="263"/>
      <c r="J162" s="263" t="s">
        <v>51</v>
      </c>
      <c r="K162" s="263" t="s">
        <v>2710</v>
      </c>
      <c r="L162" s="263" t="s">
        <v>39</v>
      </c>
      <c r="M162" s="328" t="s">
        <v>2711</v>
      </c>
      <c r="N162" s="328" t="s">
        <v>1335</v>
      </c>
      <c r="O162" s="328" t="s">
        <v>42</v>
      </c>
      <c r="P162" s="263">
        <v>80</v>
      </c>
      <c r="Q162" s="263">
        <v>80</v>
      </c>
      <c r="R162" s="263"/>
      <c r="S162" s="263"/>
      <c r="T162" s="328"/>
      <c r="U162" s="263">
        <v>0</v>
      </c>
      <c r="V162" s="328">
        <v>5</v>
      </c>
      <c r="W162" s="387"/>
      <c r="X162" s="328"/>
      <c r="Y162" s="328" t="s">
        <v>39</v>
      </c>
      <c r="Z162" s="389"/>
      <c r="AA162" s="328" t="s">
        <v>2341</v>
      </c>
      <c r="AB162" s="70"/>
    </row>
    <row r="163" s="254" customFormat="1" customHeight="1" spans="1:28">
      <c r="A163" s="260">
        <v>160</v>
      </c>
      <c r="B163" s="273">
        <v>2022</v>
      </c>
      <c r="C163" s="7" t="s">
        <v>2712</v>
      </c>
      <c r="D163" s="273" t="s">
        <v>2206</v>
      </c>
      <c r="E163" s="273" t="s">
        <v>1470</v>
      </c>
      <c r="F163" s="7"/>
      <c r="G163" s="273" t="s">
        <v>36</v>
      </c>
      <c r="H163" s="7"/>
      <c r="I163" s="7"/>
      <c r="J163" s="7" t="s">
        <v>2713</v>
      </c>
      <c r="K163" s="7" t="s">
        <v>1483</v>
      </c>
      <c r="L163" s="276" t="s">
        <v>39</v>
      </c>
      <c r="M163" s="7" t="s">
        <v>2714</v>
      </c>
      <c r="N163" s="276" t="s">
        <v>1335</v>
      </c>
      <c r="O163" s="276" t="s">
        <v>42</v>
      </c>
      <c r="P163" s="317">
        <v>90</v>
      </c>
      <c r="Q163" s="317">
        <v>90</v>
      </c>
      <c r="R163" s="7"/>
      <c r="S163" s="7"/>
      <c r="T163" s="7"/>
      <c r="U163" s="7"/>
      <c r="V163" s="7">
        <v>45</v>
      </c>
      <c r="W163" s="7"/>
      <c r="X163" s="7"/>
      <c r="Y163" s="7" t="s">
        <v>221</v>
      </c>
      <c r="Z163" s="273" t="s">
        <v>495</v>
      </c>
      <c r="AA163" s="276" t="s">
        <v>2341</v>
      </c>
      <c r="AB163" s="70"/>
    </row>
    <row r="164" s="254" customFormat="1" customHeight="1" spans="1:28">
      <c r="A164" s="260">
        <v>161</v>
      </c>
      <c r="B164" s="263">
        <v>2022</v>
      </c>
      <c r="C164" s="263" t="s">
        <v>2715</v>
      </c>
      <c r="D164" s="263" t="s">
        <v>2206</v>
      </c>
      <c r="E164" s="263" t="s">
        <v>1470</v>
      </c>
      <c r="F164" s="261"/>
      <c r="G164" s="263" t="s">
        <v>36</v>
      </c>
      <c r="H164" s="261"/>
      <c r="I164" s="261"/>
      <c r="J164" s="263" t="s">
        <v>51</v>
      </c>
      <c r="K164" s="328" t="s">
        <v>1514</v>
      </c>
      <c r="L164" s="263" t="s">
        <v>36</v>
      </c>
      <c r="M164" s="263" t="s">
        <v>2716</v>
      </c>
      <c r="N164" s="328" t="s">
        <v>1335</v>
      </c>
      <c r="O164" s="328" t="s">
        <v>42</v>
      </c>
      <c r="P164" s="263">
        <v>100</v>
      </c>
      <c r="Q164" s="263">
        <v>100</v>
      </c>
      <c r="R164" s="386"/>
      <c r="S164" s="328"/>
      <c r="T164" s="263"/>
      <c r="U164" s="263">
        <v>1</v>
      </c>
      <c r="V164" s="328">
        <v>91</v>
      </c>
      <c r="W164" s="261"/>
      <c r="X164" s="328"/>
      <c r="Y164" s="328" t="s">
        <v>221</v>
      </c>
      <c r="Z164" s="263" t="s">
        <v>495</v>
      </c>
      <c r="AA164" s="328" t="s">
        <v>2341</v>
      </c>
      <c r="AB164" s="70"/>
    </row>
    <row r="165" s="254" customFormat="1" customHeight="1" spans="1:28">
      <c r="A165" s="260">
        <v>162</v>
      </c>
      <c r="B165" s="273">
        <v>2022</v>
      </c>
      <c r="C165" s="273" t="s">
        <v>2717</v>
      </c>
      <c r="D165" s="273" t="s">
        <v>2206</v>
      </c>
      <c r="E165" s="273" t="s">
        <v>1470</v>
      </c>
      <c r="F165" s="273"/>
      <c r="G165" s="273" t="s">
        <v>36</v>
      </c>
      <c r="H165" s="273"/>
      <c r="I165" s="273"/>
      <c r="J165" s="273" t="s">
        <v>51</v>
      </c>
      <c r="K165" s="273" t="s">
        <v>2718</v>
      </c>
      <c r="L165" s="273" t="s">
        <v>36</v>
      </c>
      <c r="M165" s="273" t="s">
        <v>2719</v>
      </c>
      <c r="N165" s="276" t="s">
        <v>1335</v>
      </c>
      <c r="O165" s="276" t="s">
        <v>42</v>
      </c>
      <c r="P165" s="263">
        <v>60</v>
      </c>
      <c r="Q165" s="263">
        <v>60</v>
      </c>
      <c r="R165" s="273"/>
      <c r="S165" s="273"/>
      <c r="T165" s="273"/>
      <c r="U165" s="273">
        <v>1</v>
      </c>
      <c r="V165" s="273">
        <v>10</v>
      </c>
      <c r="W165" s="273"/>
      <c r="X165" s="273"/>
      <c r="Y165" s="273" t="s">
        <v>39</v>
      </c>
      <c r="Z165" s="273"/>
      <c r="AA165" s="276" t="s">
        <v>2341</v>
      </c>
      <c r="AB165" s="70"/>
    </row>
    <row r="166" s="254" customFormat="1" customHeight="1" spans="1:28">
      <c r="A166" s="260">
        <v>163</v>
      </c>
      <c r="B166" s="263">
        <v>2022</v>
      </c>
      <c r="C166" s="263" t="s">
        <v>2720</v>
      </c>
      <c r="D166" s="263" t="s">
        <v>2206</v>
      </c>
      <c r="E166" s="263" t="s">
        <v>1470</v>
      </c>
      <c r="F166" s="263"/>
      <c r="G166" s="263" t="s">
        <v>36</v>
      </c>
      <c r="H166" s="263"/>
      <c r="I166" s="263"/>
      <c r="J166" s="270" t="s">
        <v>1349</v>
      </c>
      <c r="K166" s="263" t="s">
        <v>2721</v>
      </c>
      <c r="L166" s="263" t="s">
        <v>39</v>
      </c>
      <c r="M166" s="263" t="s">
        <v>2722</v>
      </c>
      <c r="N166" s="328" t="s">
        <v>1335</v>
      </c>
      <c r="O166" s="328" t="s">
        <v>42</v>
      </c>
      <c r="P166" s="263">
        <v>400</v>
      </c>
      <c r="Q166" s="263">
        <v>400</v>
      </c>
      <c r="R166" s="263"/>
      <c r="S166" s="263"/>
      <c r="T166" s="263"/>
      <c r="U166" s="263"/>
      <c r="V166" s="263">
        <v>27</v>
      </c>
      <c r="W166" s="263"/>
      <c r="X166" s="263"/>
      <c r="Y166" s="263" t="s">
        <v>36</v>
      </c>
      <c r="Z166" s="263" t="s">
        <v>78</v>
      </c>
      <c r="AA166" s="328" t="s">
        <v>2341</v>
      </c>
      <c r="AB166" s="70"/>
    </row>
    <row r="167" s="254" customFormat="1" customHeight="1" spans="1:28">
      <c r="A167" s="260">
        <v>164</v>
      </c>
      <c r="B167" s="280">
        <v>2022</v>
      </c>
      <c r="C167" s="280" t="s">
        <v>2723</v>
      </c>
      <c r="D167" s="280" t="s">
        <v>2206</v>
      </c>
      <c r="E167" s="280" t="s">
        <v>2724</v>
      </c>
      <c r="F167" s="280"/>
      <c r="G167" s="280" t="s">
        <v>36</v>
      </c>
      <c r="H167" s="280"/>
      <c r="I167" s="280"/>
      <c r="J167" s="378" t="s">
        <v>51</v>
      </c>
      <c r="K167" s="340" t="s">
        <v>244</v>
      </c>
      <c r="L167" s="280" t="s">
        <v>39</v>
      </c>
      <c r="M167" s="280" t="s">
        <v>2725</v>
      </c>
      <c r="N167" s="280" t="s">
        <v>41</v>
      </c>
      <c r="O167" s="379" t="s">
        <v>42</v>
      </c>
      <c r="P167" s="280">
        <v>50</v>
      </c>
      <c r="Q167" s="280">
        <v>50</v>
      </c>
      <c r="R167" s="280"/>
      <c r="S167" s="280"/>
      <c r="T167" s="280"/>
      <c r="U167" s="280" t="s">
        <v>201</v>
      </c>
      <c r="V167" s="280">
        <v>24</v>
      </c>
      <c r="W167" s="280" t="s">
        <v>201</v>
      </c>
      <c r="X167" s="280" t="s">
        <v>201</v>
      </c>
      <c r="Y167" s="7" t="s">
        <v>39</v>
      </c>
      <c r="Z167" s="7"/>
      <c r="AA167" s="280" t="s">
        <v>990</v>
      </c>
      <c r="AB167" s="70"/>
    </row>
    <row r="168" s="254" customFormat="1" customHeight="1" spans="1:28">
      <c r="A168" s="260">
        <v>165</v>
      </c>
      <c r="B168" s="361">
        <v>2022</v>
      </c>
      <c r="C168" s="362" t="s">
        <v>2726</v>
      </c>
      <c r="D168" s="317" t="s">
        <v>2206</v>
      </c>
      <c r="E168" s="363" t="s">
        <v>2727</v>
      </c>
      <c r="F168" s="317"/>
      <c r="G168" s="364" t="s">
        <v>36</v>
      </c>
      <c r="H168" s="317"/>
      <c r="I168" s="317"/>
      <c r="J168" s="317" t="s">
        <v>37</v>
      </c>
      <c r="K168" s="317" t="s">
        <v>232</v>
      </c>
      <c r="L168" s="317" t="s">
        <v>39</v>
      </c>
      <c r="M168" s="380" t="s">
        <v>2728</v>
      </c>
      <c r="N168" s="317" t="s">
        <v>149</v>
      </c>
      <c r="O168" s="317" t="s">
        <v>42</v>
      </c>
      <c r="P168" s="317">
        <v>90</v>
      </c>
      <c r="Q168" s="317">
        <v>90</v>
      </c>
      <c r="R168" s="317"/>
      <c r="S168" s="317"/>
      <c r="T168" s="317"/>
      <c r="U168" s="317"/>
      <c r="V168" s="317">
        <v>36</v>
      </c>
      <c r="W168" s="317"/>
      <c r="X168" s="317"/>
      <c r="Y168" s="317" t="s">
        <v>36</v>
      </c>
      <c r="Z168" s="317"/>
      <c r="AA168" s="390" t="s">
        <v>2729</v>
      </c>
      <c r="AB168" s="70"/>
    </row>
    <row r="169" s="254" customFormat="1" customHeight="1" spans="1:28">
      <c r="A169" s="260">
        <v>166</v>
      </c>
      <c r="B169" s="361">
        <v>2022</v>
      </c>
      <c r="C169" s="362" t="s">
        <v>2730</v>
      </c>
      <c r="D169" s="317" t="s">
        <v>2206</v>
      </c>
      <c r="E169" s="363" t="s">
        <v>2727</v>
      </c>
      <c r="F169" s="317"/>
      <c r="G169" s="364" t="s">
        <v>36</v>
      </c>
      <c r="H169" s="317"/>
      <c r="I169" s="317"/>
      <c r="J169" s="317" t="s">
        <v>37</v>
      </c>
      <c r="K169" s="317" t="s">
        <v>1773</v>
      </c>
      <c r="L169" s="317" t="s">
        <v>39</v>
      </c>
      <c r="M169" s="380" t="s">
        <v>2731</v>
      </c>
      <c r="N169" s="317" t="s">
        <v>149</v>
      </c>
      <c r="O169" s="317" t="s">
        <v>42</v>
      </c>
      <c r="P169" s="317">
        <v>95</v>
      </c>
      <c r="Q169" s="317">
        <v>95</v>
      </c>
      <c r="R169" s="317"/>
      <c r="S169" s="317"/>
      <c r="T169" s="317"/>
      <c r="U169" s="317"/>
      <c r="V169" s="317">
        <v>17</v>
      </c>
      <c r="W169" s="317"/>
      <c r="X169" s="317"/>
      <c r="Y169" s="317" t="s">
        <v>36</v>
      </c>
      <c r="Z169" s="317"/>
      <c r="AA169" s="390" t="s">
        <v>2729</v>
      </c>
      <c r="AB169" s="70"/>
    </row>
    <row r="170" s="254" customFormat="1" customHeight="1" spans="1:28">
      <c r="A170" s="260">
        <v>167</v>
      </c>
      <c r="B170" s="361">
        <v>2022</v>
      </c>
      <c r="C170" s="365" t="s">
        <v>2732</v>
      </c>
      <c r="D170" s="366" t="s">
        <v>2206</v>
      </c>
      <c r="E170" s="366" t="s">
        <v>2733</v>
      </c>
      <c r="F170" s="317"/>
      <c r="G170" s="366" t="s">
        <v>36</v>
      </c>
      <c r="H170" s="317"/>
      <c r="I170" s="317"/>
      <c r="J170" s="366" t="s">
        <v>51</v>
      </c>
      <c r="K170" s="317" t="s">
        <v>235</v>
      </c>
      <c r="L170" s="317" t="s">
        <v>39</v>
      </c>
      <c r="M170" s="365" t="s">
        <v>2734</v>
      </c>
      <c r="N170" s="317" t="s">
        <v>41</v>
      </c>
      <c r="O170" s="366" t="s">
        <v>42</v>
      </c>
      <c r="P170" s="381">
        <v>65</v>
      </c>
      <c r="Q170" s="317">
        <v>65</v>
      </c>
      <c r="R170" s="317"/>
      <c r="S170" s="317"/>
      <c r="T170" s="317"/>
      <c r="U170" s="317" t="s">
        <v>201</v>
      </c>
      <c r="V170" s="317">
        <v>29</v>
      </c>
      <c r="W170" s="317"/>
      <c r="X170" s="317"/>
      <c r="Y170" s="317" t="s">
        <v>39</v>
      </c>
      <c r="Z170" s="317" t="s">
        <v>39</v>
      </c>
      <c r="AA170" s="317" t="s">
        <v>2735</v>
      </c>
      <c r="AB170" s="70"/>
    </row>
    <row r="171" s="254" customFormat="1" customHeight="1" spans="1:28">
      <c r="A171" s="260">
        <v>168</v>
      </c>
      <c r="B171" s="317">
        <v>2022</v>
      </c>
      <c r="C171" s="361" t="s">
        <v>2736</v>
      </c>
      <c r="D171" s="364" t="s">
        <v>2206</v>
      </c>
      <c r="E171" s="363" t="s">
        <v>2727</v>
      </c>
      <c r="F171" s="317"/>
      <c r="G171" s="367" t="s">
        <v>36</v>
      </c>
      <c r="H171" s="317"/>
      <c r="I171" s="317"/>
      <c r="J171" s="364" t="s">
        <v>51</v>
      </c>
      <c r="K171" s="317" t="s">
        <v>244</v>
      </c>
      <c r="L171" s="317" t="s">
        <v>39</v>
      </c>
      <c r="M171" s="368" t="s">
        <v>2737</v>
      </c>
      <c r="N171" s="317" t="s">
        <v>41</v>
      </c>
      <c r="O171" s="382" t="s">
        <v>42</v>
      </c>
      <c r="P171" s="317">
        <v>30</v>
      </c>
      <c r="Q171" s="317">
        <v>30</v>
      </c>
      <c r="R171" s="317"/>
      <c r="S171" s="317"/>
      <c r="T171" s="317"/>
      <c r="U171" s="317" t="s">
        <v>201</v>
      </c>
      <c r="V171" s="317">
        <v>4</v>
      </c>
      <c r="W171" s="317" t="s">
        <v>201</v>
      </c>
      <c r="X171" s="317" t="s">
        <v>201</v>
      </c>
      <c r="Y171" s="317" t="s">
        <v>39</v>
      </c>
      <c r="Z171" s="317" t="s">
        <v>81</v>
      </c>
      <c r="AA171" s="317" t="s">
        <v>990</v>
      </c>
      <c r="AB171" s="70"/>
    </row>
    <row r="172" s="254" customFormat="1" customHeight="1" spans="1:28">
      <c r="A172" s="260">
        <v>169</v>
      </c>
      <c r="B172" s="361">
        <v>2022</v>
      </c>
      <c r="C172" s="368" t="s">
        <v>2738</v>
      </c>
      <c r="D172" s="364" t="s">
        <v>2206</v>
      </c>
      <c r="E172" s="366" t="s">
        <v>2733</v>
      </c>
      <c r="F172" s="317"/>
      <c r="G172" s="366" t="s">
        <v>36</v>
      </c>
      <c r="H172" s="317"/>
      <c r="I172" s="317"/>
      <c r="J172" s="366" t="s">
        <v>51</v>
      </c>
      <c r="K172" s="361" t="s">
        <v>251</v>
      </c>
      <c r="L172" s="361" t="s">
        <v>39</v>
      </c>
      <c r="M172" s="368" t="s">
        <v>2739</v>
      </c>
      <c r="N172" s="317" t="s">
        <v>41</v>
      </c>
      <c r="O172" s="382" t="s">
        <v>42</v>
      </c>
      <c r="P172" s="317">
        <v>80</v>
      </c>
      <c r="Q172" s="317">
        <v>80</v>
      </c>
      <c r="R172" s="317"/>
      <c r="S172" s="317"/>
      <c r="T172" s="317"/>
      <c r="U172" s="317" t="s">
        <v>201</v>
      </c>
      <c r="V172" s="317">
        <v>20</v>
      </c>
      <c r="W172" s="317" t="s">
        <v>201</v>
      </c>
      <c r="X172" s="317" t="s">
        <v>201</v>
      </c>
      <c r="Y172" s="317" t="s">
        <v>39</v>
      </c>
      <c r="Z172" s="317"/>
      <c r="AA172" s="317" t="s">
        <v>2740</v>
      </c>
      <c r="AB172" s="70"/>
    </row>
    <row r="173" s="254" customFormat="1" customHeight="1" spans="1:28">
      <c r="A173" s="260">
        <v>170</v>
      </c>
      <c r="B173" s="353">
        <v>2022</v>
      </c>
      <c r="C173" s="368" t="s">
        <v>2741</v>
      </c>
      <c r="D173" s="364" t="s">
        <v>2206</v>
      </c>
      <c r="E173" s="366" t="s">
        <v>2733</v>
      </c>
      <c r="F173" s="317"/>
      <c r="G173" s="366" t="s">
        <v>36</v>
      </c>
      <c r="H173" s="317"/>
      <c r="I173" s="317"/>
      <c r="J173" s="366" t="s">
        <v>51</v>
      </c>
      <c r="K173" s="361" t="s">
        <v>213</v>
      </c>
      <c r="L173" s="361" t="s">
        <v>39</v>
      </c>
      <c r="M173" s="368" t="s">
        <v>2742</v>
      </c>
      <c r="N173" s="317" t="s">
        <v>41</v>
      </c>
      <c r="O173" s="382" t="s">
        <v>42</v>
      </c>
      <c r="P173" s="317">
        <v>65</v>
      </c>
      <c r="Q173" s="317">
        <v>65</v>
      </c>
      <c r="R173" s="317"/>
      <c r="S173" s="317"/>
      <c r="T173" s="317"/>
      <c r="U173" s="317" t="s">
        <v>201</v>
      </c>
      <c r="V173" s="317">
        <v>8</v>
      </c>
      <c r="W173" s="317" t="s">
        <v>201</v>
      </c>
      <c r="X173" s="317" t="s">
        <v>201</v>
      </c>
      <c r="Y173" s="317" t="s">
        <v>39</v>
      </c>
      <c r="Z173" s="317"/>
      <c r="AA173" s="317" t="s">
        <v>2740</v>
      </c>
      <c r="AB173" s="70"/>
    </row>
    <row r="174" s="254" customFormat="1" customHeight="1" spans="1:28">
      <c r="A174" s="260">
        <v>171</v>
      </c>
      <c r="B174" s="369">
        <v>2022</v>
      </c>
      <c r="C174" s="368" t="s">
        <v>2743</v>
      </c>
      <c r="D174" s="364" t="s">
        <v>2206</v>
      </c>
      <c r="E174" s="366" t="s">
        <v>2733</v>
      </c>
      <c r="F174" s="317"/>
      <c r="G174" s="366" t="s">
        <v>36</v>
      </c>
      <c r="H174" s="317"/>
      <c r="I174" s="317"/>
      <c r="J174" s="366" t="s">
        <v>51</v>
      </c>
      <c r="K174" s="361" t="s">
        <v>2744</v>
      </c>
      <c r="L174" s="361" t="s">
        <v>39</v>
      </c>
      <c r="M174" s="368" t="s">
        <v>2739</v>
      </c>
      <c r="N174" s="317" t="s">
        <v>41</v>
      </c>
      <c r="O174" s="382" t="s">
        <v>42</v>
      </c>
      <c r="P174" s="364">
        <v>60</v>
      </c>
      <c r="Q174" s="364">
        <v>60</v>
      </c>
      <c r="R174" s="364"/>
      <c r="S174" s="364"/>
      <c r="T174" s="364"/>
      <c r="U174" s="317" t="s">
        <v>201</v>
      </c>
      <c r="V174" s="317">
        <v>13</v>
      </c>
      <c r="W174" s="317" t="s">
        <v>201</v>
      </c>
      <c r="X174" s="317" t="s">
        <v>201</v>
      </c>
      <c r="Y174" s="317" t="s">
        <v>39</v>
      </c>
      <c r="Z174" s="317"/>
      <c r="AA174" s="317" t="s">
        <v>2740</v>
      </c>
      <c r="AB174" s="70"/>
    </row>
    <row r="175" s="254" customFormat="1" ht="72" spans="1:28">
      <c r="A175" s="260">
        <v>172</v>
      </c>
      <c r="B175" s="317">
        <v>2022</v>
      </c>
      <c r="C175" s="317" t="s">
        <v>2745</v>
      </c>
      <c r="D175" s="317" t="s">
        <v>2206</v>
      </c>
      <c r="E175" s="317" t="s">
        <v>2746</v>
      </c>
      <c r="F175" s="317"/>
      <c r="G175" s="317" t="s">
        <v>36</v>
      </c>
      <c r="H175" s="317"/>
      <c r="I175" s="317"/>
      <c r="J175" s="317" t="s">
        <v>51</v>
      </c>
      <c r="K175" s="262" t="s">
        <v>2747</v>
      </c>
      <c r="L175" s="317" t="s">
        <v>39</v>
      </c>
      <c r="M175" s="317" t="s">
        <v>2748</v>
      </c>
      <c r="N175" s="317" t="s">
        <v>1573</v>
      </c>
      <c r="O175" s="317" t="s">
        <v>42</v>
      </c>
      <c r="P175" s="317">
        <v>600</v>
      </c>
      <c r="Q175" s="317">
        <v>600</v>
      </c>
      <c r="R175" s="317"/>
      <c r="S175" s="317"/>
      <c r="T175" s="317"/>
      <c r="U175" s="317"/>
      <c r="V175" s="317">
        <v>200</v>
      </c>
      <c r="W175" s="317"/>
      <c r="X175" s="317"/>
      <c r="Y175" s="317" t="s">
        <v>36</v>
      </c>
      <c r="Z175" s="317" t="s">
        <v>2749</v>
      </c>
      <c r="AA175" s="317" t="s">
        <v>2341</v>
      </c>
      <c r="AB175" s="70"/>
    </row>
    <row r="176" s="254" customFormat="1" ht="48" spans="1:28">
      <c r="A176" s="260">
        <v>173</v>
      </c>
      <c r="B176" s="317">
        <v>2022</v>
      </c>
      <c r="C176" s="317" t="s">
        <v>2750</v>
      </c>
      <c r="D176" s="317" t="s">
        <v>2206</v>
      </c>
      <c r="E176" s="317" t="s">
        <v>2746</v>
      </c>
      <c r="F176" s="317"/>
      <c r="G176" s="317" t="s">
        <v>36</v>
      </c>
      <c r="H176" s="317"/>
      <c r="I176" s="317"/>
      <c r="J176" s="317" t="s">
        <v>51</v>
      </c>
      <c r="K176" s="317" t="s">
        <v>874</v>
      </c>
      <c r="L176" s="317" t="s">
        <v>39</v>
      </c>
      <c r="M176" s="317" t="s">
        <v>2751</v>
      </c>
      <c r="N176" s="317" t="s">
        <v>833</v>
      </c>
      <c r="O176" s="317" t="s">
        <v>42</v>
      </c>
      <c r="P176" s="317">
        <v>300</v>
      </c>
      <c r="Q176" s="317">
        <v>300</v>
      </c>
      <c r="R176" s="317"/>
      <c r="S176" s="317"/>
      <c r="T176" s="317"/>
      <c r="U176" s="317"/>
      <c r="V176" s="317">
        <v>100</v>
      </c>
      <c r="W176" s="317"/>
      <c r="X176" s="317"/>
      <c r="Y176" s="317" t="s">
        <v>39</v>
      </c>
      <c r="Z176" s="317"/>
      <c r="AA176" s="317" t="s">
        <v>2341</v>
      </c>
      <c r="AB176" s="70"/>
    </row>
    <row r="177" s="254" customFormat="1" customHeight="1" spans="1:28">
      <c r="A177" s="260">
        <v>174</v>
      </c>
      <c r="B177" s="7">
        <v>2022</v>
      </c>
      <c r="C177" s="7" t="s">
        <v>2752</v>
      </c>
      <c r="D177" s="7" t="s">
        <v>2206</v>
      </c>
      <c r="E177" s="7" t="s">
        <v>1011</v>
      </c>
      <c r="F177" s="318"/>
      <c r="G177" s="7" t="s">
        <v>36</v>
      </c>
      <c r="H177" s="318"/>
      <c r="I177" s="318"/>
      <c r="J177" s="7" t="s">
        <v>51</v>
      </c>
      <c r="K177" s="7" t="s">
        <v>1012</v>
      </c>
      <c r="L177" s="7" t="s">
        <v>39</v>
      </c>
      <c r="M177" s="7" t="s">
        <v>2753</v>
      </c>
      <c r="N177" s="7" t="s">
        <v>736</v>
      </c>
      <c r="O177" s="383" t="s">
        <v>42</v>
      </c>
      <c r="P177" s="7">
        <v>300</v>
      </c>
      <c r="Q177" s="7">
        <v>300</v>
      </c>
      <c r="R177" s="318"/>
      <c r="S177" s="318"/>
      <c r="T177" s="318"/>
      <c r="U177" s="318"/>
      <c r="V177" s="318">
        <v>27</v>
      </c>
      <c r="W177" s="318"/>
      <c r="X177" s="318"/>
      <c r="Y177" s="7" t="s">
        <v>36</v>
      </c>
      <c r="Z177" s="7" t="s">
        <v>2047</v>
      </c>
      <c r="AA177" s="7" t="s">
        <v>2442</v>
      </c>
      <c r="AB177" s="70"/>
    </row>
    <row r="178" s="254" customFormat="1" customHeight="1" spans="1:28">
      <c r="A178" s="260">
        <v>175</v>
      </c>
      <c r="B178" s="7">
        <v>2022</v>
      </c>
      <c r="C178" s="7" t="s">
        <v>2754</v>
      </c>
      <c r="D178" s="7" t="s">
        <v>2206</v>
      </c>
      <c r="E178" s="7" t="s">
        <v>1011</v>
      </c>
      <c r="F178" s="7"/>
      <c r="G178" s="7" t="s">
        <v>36</v>
      </c>
      <c r="H178" s="7"/>
      <c r="I178" s="7"/>
      <c r="J178" s="7" t="s">
        <v>51</v>
      </c>
      <c r="K178" s="7" t="s">
        <v>2755</v>
      </c>
      <c r="L178" s="7" t="s">
        <v>39</v>
      </c>
      <c r="M178" s="7" t="s">
        <v>2756</v>
      </c>
      <c r="N178" s="7" t="s">
        <v>200</v>
      </c>
      <c r="O178" s="383" t="s">
        <v>42</v>
      </c>
      <c r="P178" s="7">
        <v>35</v>
      </c>
      <c r="Q178" s="7">
        <v>35</v>
      </c>
      <c r="R178" s="7"/>
      <c r="S178" s="7"/>
      <c r="T178" s="7"/>
      <c r="U178" s="7"/>
      <c r="V178" s="7">
        <v>7</v>
      </c>
      <c r="W178" s="7"/>
      <c r="X178" s="7"/>
      <c r="Y178" s="7" t="s">
        <v>39</v>
      </c>
      <c r="Z178" s="7"/>
      <c r="AA178" s="7" t="s">
        <v>2341</v>
      </c>
      <c r="AB178" s="70"/>
    </row>
    <row r="179" s="254" customFormat="1" customHeight="1" spans="1:28">
      <c r="A179" s="260">
        <v>176</v>
      </c>
      <c r="B179" s="7">
        <v>2022</v>
      </c>
      <c r="C179" s="7" t="s">
        <v>2757</v>
      </c>
      <c r="D179" s="7" t="s">
        <v>2206</v>
      </c>
      <c r="E179" s="7" t="s">
        <v>1011</v>
      </c>
      <c r="F179" s="7"/>
      <c r="G179" s="7" t="s">
        <v>36</v>
      </c>
      <c r="H179" s="7"/>
      <c r="I179" s="7"/>
      <c r="J179" s="7" t="s">
        <v>51</v>
      </c>
      <c r="K179" s="7" t="s">
        <v>2755</v>
      </c>
      <c r="L179" s="7" t="s">
        <v>39</v>
      </c>
      <c r="M179" s="7" t="s">
        <v>2758</v>
      </c>
      <c r="N179" s="7" t="s">
        <v>200</v>
      </c>
      <c r="O179" s="383" t="s">
        <v>42</v>
      </c>
      <c r="P179" s="7">
        <v>23</v>
      </c>
      <c r="Q179" s="7">
        <v>23</v>
      </c>
      <c r="R179" s="7"/>
      <c r="S179" s="7"/>
      <c r="T179" s="7"/>
      <c r="U179" s="7"/>
      <c r="V179" s="7">
        <v>4</v>
      </c>
      <c r="W179" s="7"/>
      <c r="X179" s="7"/>
      <c r="Y179" s="7" t="s">
        <v>39</v>
      </c>
      <c r="Z179" s="7"/>
      <c r="AA179" s="7" t="s">
        <v>2341</v>
      </c>
      <c r="AB179" s="70"/>
    </row>
    <row r="180" s="254" customFormat="1" customHeight="1" spans="1:28">
      <c r="A180" s="260">
        <v>177</v>
      </c>
      <c r="B180" s="7">
        <v>2022</v>
      </c>
      <c r="C180" s="7" t="s">
        <v>2759</v>
      </c>
      <c r="D180" s="7" t="s">
        <v>2206</v>
      </c>
      <c r="E180" s="7" t="s">
        <v>1011</v>
      </c>
      <c r="F180" s="318"/>
      <c r="G180" s="7" t="s">
        <v>36</v>
      </c>
      <c r="H180" s="318"/>
      <c r="I180" s="318"/>
      <c r="J180" s="7" t="s">
        <v>51</v>
      </c>
      <c r="K180" s="7" t="s">
        <v>1017</v>
      </c>
      <c r="L180" s="7" t="s">
        <v>39</v>
      </c>
      <c r="M180" s="7" t="s">
        <v>2760</v>
      </c>
      <c r="N180" s="7" t="s">
        <v>48</v>
      </c>
      <c r="O180" s="383" t="s">
        <v>42</v>
      </c>
      <c r="P180" s="318">
        <v>49</v>
      </c>
      <c r="Q180" s="318">
        <v>49</v>
      </c>
      <c r="R180" s="318"/>
      <c r="S180" s="318"/>
      <c r="T180" s="318"/>
      <c r="U180" s="318"/>
      <c r="V180" s="318">
        <v>25</v>
      </c>
      <c r="W180" s="318"/>
      <c r="X180" s="318"/>
      <c r="Y180" s="7" t="s">
        <v>39</v>
      </c>
      <c r="Z180" s="7" t="s">
        <v>81</v>
      </c>
      <c r="AA180" s="7" t="s">
        <v>347</v>
      </c>
      <c r="AB180" s="70"/>
    </row>
    <row r="181" s="254" customFormat="1" customHeight="1" spans="1:28">
      <c r="A181" s="260">
        <v>178</v>
      </c>
      <c r="B181" s="7">
        <v>2022</v>
      </c>
      <c r="C181" s="7" t="s">
        <v>2761</v>
      </c>
      <c r="D181" s="7" t="s">
        <v>2206</v>
      </c>
      <c r="E181" s="7" t="s">
        <v>1011</v>
      </c>
      <c r="F181" s="7"/>
      <c r="G181" s="7" t="s">
        <v>36</v>
      </c>
      <c r="H181" s="7"/>
      <c r="I181" s="7"/>
      <c r="J181" s="7" t="s">
        <v>51</v>
      </c>
      <c r="K181" s="7" t="s">
        <v>1020</v>
      </c>
      <c r="L181" s="7" t="s">
        <v>39</v>
      </c>
      <c r="M181" s="384" t="s">
        <v>2762</v>
      </c>
      <c r="N181" s="7" t="s">
        <v>48</v>
      </c>
      <c r="O181" s="383" t="s">
        <v>42</v>
      </c>
      <c r="P181" s="7">
        <v>400</v>
      </c>
      <c r="Q181" s="7">
        <v>400</v>
      </c>
      <c r="R181" s="7"/>
      <c r="S181" s="7"/>
      <c r="T181" s="7"/>
      <c r="U181" s="7"/>
      <c r="V181" s="7">
        <v>13</v>
      </c>
      <c r="W181" s="7"/>
      <c r="X181" s="7"/>
      <c r="Y181" s="7" t="s">
        <v>36</v>
      </c>
      <c r="Z181" s="7" t="s">
        <v>78</v>
      </c>
      <c r="AA181" s="7" t="s">
        <v>2341</v>
      </c>
      <c r="AB181" s="70"/>
    </row>
    <row r="182" s="254" customFormat="1" customHeight="1" spans="1:28">
      <c r="A182" s="260">
        <v>179</v>
      </c>
      <c r="B182" s="7">
        <v>2022</v>
      </c>
      <c r="C182" s="7" t="s">
        <v>2763</v>
      </c>
      <c r="D182" s="7" t="s">
        <v>2206</v>
      </c>
      <c r="E182" s="7" t="s">
        <v>1011</v>
      </c>
      <c r="F182" s="7"/>
      <c r="G182" s="7" t="s">
        <v>36</v>
      </c>
      <c r="H182" s="7"/>
      <c r="I182" s="7"/>
      <c r="J182" s="7" t="s">
        <v>1349</v>
      </c>
      <c r="K182" s="7" t="s">
        <v>1022</v>
      </c>
      <c r="L182" s="7" t="s">
        <v>39</v>
      </c>
      <c r="M182" s="7" t="s">
        <v>2764</v>
      </c>
      <c r="N182" s="7" t="s">
        <v>200</v>
      </c>
      <c r="O182" s="383" t="s">
        <v>42</v>
      </c>
      <c r="P182" s="7">
        <v>20</v>
      </c>
      <c r="Q182" s="7">
        <v>20</v>
      </c>
      <c r="R182" s="7"/>
      <c r="S182" s="7"/>
      <c r="T182" s="7"/>
      <c r="U182" s="7"/>
      <c r="V182" s="7">
        <v>8</v>
      </c>
      <c r="W182" s="7"/>
      <c r="X182" s="7"/>
      <c r="Y182" s="7" t="s">
        <v>39</v>
      </c>
      <c r="Z182" s="7"/>
      <c r="AA182" s="7" t="s">
        <v>2341</v>
      </c>
      <c r="AB182" s="70"/>
    </row>
    <row r="183" s="254" customFormat="1" customHeight="1" spans="1:28">
      <c r="A183" s="260">
        <v>180</v>
      </c>
      <c r="B183" s="7">
        <v>2022</v>
      </c>
      <c r="C183" s="7" t="s">
        <v>2765</v>
      </c>
      <c r="D183" s="7" t="s">
        <v>2206</v>
      </c>
      <c r="E183" s="7" t="s">
        <v>1011</v>
      </c>
      <c r="F183" s="7"/>
      <c r="G183" s="7" t="s">
        <v>36</v>
      </c>
      <c r="H183" s="7"/>
      <c r="I183" s="7"/>
      <c r="J183" s="7" t="s">
        <v>1349</v>
      </c>
      <c r="K183" s="7" t="s">
        <v>1022</v>
      </c>
      <c r="L183" s="7" t="s">
        <v>39</v>
      </c>
      <c r="M183" s="7" t="s">
        <v>2766</v>
      </c>
      <c r="N183" s="7" t="s">
        <v>200</v>
      </c>
      <c r="O183" s="383" t="s">
        <v>42</v>
      </c>
      <c r="P183" s="7">
        <v>20</v>
      </c>
      <c r="Q183" s="7">
        <v>20</v>
      </c>
      <c r="R183" s="7"/>
      <c r="S183" s="7"/>
      <c r="T183" s="7"/>
      <c r="U183" s="7"/>
      <c r="V183" s="7">
        <v>7</v>
      </c>
      <c r="W183" s="7"/>
      <c r="X183" s="7"/>
      <c r="Y183" s="7" t="s">
        <v>39</v>
      </c>
      <c r="Z183" s="7"/>
      <c r="AA183" s="7" t="s">
        <v>2341</v>
      </c>
      <c r="AB183" s="70"/>
    </row>
    <row r="184" s="254" customFormat="1" customHeight="1" spans="1:28">
      <c r="A184" s="260">
        <v>181</v>
      </c>
      <c r="B184" s="7">
        <v>2022</v>
      </c>
      <c r="C184" s="7" t="s">
        <v>2767</v>
      </c>
      <c r="D184" s="7" t="s">
        <v>2206</v>
      </c>
      <c r="E184" s="7" t="s">
        <v>1011</v>
      </c>
      <c r="F184" s="7"/>
      <c r="G184" s="7" t="s">
        <v>36</v>
      </c>
      <c r="H184" s="7"/>
      <c r="I184" s="7"/>
      <c r="J184" s="7" t="s">
        <v>1349</v>
      </c>
      <c r="K184" s="7" t="s">
        <v>1022</v>
      </c>
      <c r="L184" s="7" t="s">
        <v>39</v>
      </c>
      <c r="M184" s="7" t="s">
        <v>2768</v>
      </c>
      <c r="N184" s="7" t="s">
        <v>200</v>
      </c>
      <c r="O184" s="383" t="s">
        <v>42</v>
      </c>
      <c r="P184" s="7">
        <v>10</v>
      </c>
      <c r="Q184" s="7">
        <v>10</v>
      </c>
      <c r="R184" s="7"/>
      <c r="S184" s="7"/>
      <c r="T184" s="7"/>
      <c r="U184" s="7"/>
      <c r="V184" s="7">
        <v>14</v>
      </c>
      <c r="W184" s="7"/>
      <c r="X184" s="7"/>
      <c r="Y184" s="7" t="s">
        <v>39</v>
      </c>
      <c r="Z184" s="7"/>
      <c r="AA184" s="7" t="s">
        <v>2341</v>
      </c>
      <c r="AB184" s="70"/>
    </row>
    <row r="185" s="254" customFormat="1" customHeight="1" spans="1:28">
      <c r="A185" s="260">
        <v>182</v>
      </c>
      <c r="B185" s="7">
        <v>2022</v>
      </c>
      <c r="C185" s="7" t="s">
        <v>2769</v>
      </c>
      <c r="D185" s="7" t="s">
        <v>2206</v>
      </c>
      <c r="E185" s="7" t="s">
        <v>1011</v>
      </c>
      <c r="F185" s="7"/>
      <c r="G185" s="7" t="s">
        <v>36</v>
      </c>
      <c r="H185" s="7"/>
      <c r="I185" s="7"/>
      <c r="J185" s="7" t="s">
        <v>51</v>
      </c>
      <c r="K185" s="7" t="s">
        <v>2770</v>
      </c>
      <c r="L185" s="7" t="s">
        <v>39</v>
      </c>
      <c r="M185" s="7" t="s">
        <v>2771</v>
      </c>
      <c r="N185" s="7">
        <v>2022</v>
      </c>
      <c r="O185" s="383" t="s">
        <v>42</v>
      </c>
      <c r="P185" s="7">
        <v>7</v>
      </c>
      <c r="Q185" s="7">
        <v>7</v>
      </c>
      <c r="R185" s="7" t="s">
        <v>2772</v>
      </c>
      <c r="S185" s="7"/>
      <c r="T185" s="7"/>
      <c r="U185" s="7"/>
      <c r="V185" s="7">
        <v>16</v>
      </c>
      <c r="W185" s="7"/>
      <c r="X185" s="7"/>
      <c r="Y185" s="7" t="s">
        <v>39</v>
      </c>
      <c r="Z185" s="7"/>
      <c r="AA185" s="7" t="s">
        <v>49</v>
      </c>
      <c r="AB185" s="70"/>
    </row>
    <row r="186" s="254" customFormat="1" customHeight="1" spans="1:28">
      <c r="A186" s="260">
        <v>183</v>
      </c>
      <c r="B186" s="7">
        <v>2022</v>
      </c>
      <c r="C186" s="7" t="s">
        <v>2773</v>
      </c>
      <c r="D186" s="7" t="s">
        <v>2206</v>
      </c>
      <c r="E186" s="7" t="s">
        <v>1011</v>
      </c>
      <c r="F186" s="318"/>
      <c r="G186" s="7" t="s">
        <v>36</v>
      </c>
      <c r="H186" s="7"/>
      <c r="I186" s="7"/>
      <c r="J186" s="7" t="s">
        <v>51</v>
      </c>
      <c r="K186" s="7" t="s">
        <v>1025</v>
      </c>
      <c r="L186" s="7" t="s">
        <v>36</v>
      </c>
      <c r="M186" s="7" t="s">
        <v>2774</v>
      </c>
      <c r="N186" s="7" t="s">
        <v>1027</v>
      </c>
      <c r="O186" s="383" t="s">
        <v>42</v>
      </c>
      <c r="P186" s="7">
        <v>49.7</v>
      </c>
      <c r="Q186" s="7">
        <v>49.7</v>
      </c>
      <c r="R186" s="7"/>
      <c r="S186" s="7"/>
      <c r="T186" s="7"/>
      <c r="U186" s="7">
        <v>1</v>
      </c>
      <c r="V186" s="7">
        <v>12</v>
      </c>
      <c r="W186" s="7"/>
      <c r="X186" s="7"/>
      <c r="Y186" s="7" t="s">
        <v>39</v>
      </c>
      <c r="Z186" s="7"/>
      <c r="AA186" s="7" t="s">
        <v>2775</v>
      </c>
      <c r="AB186" s="70"/>
    </row>
    <row r="187" s="254" customFormat="1" customHeight="1" spans="1:28">
      <c r="A187" s="260">
        <v>184</v>
      </c>
      <c r="B187" s="7">
        <v>2022</v>
      </c>
      <c r="C187" s="7" t="s">
        <v>2776</v>
      </c>
      <c r="D187" s="7" t="s">
        <v>2206</v>
      </c>
      <c r="E187" s="7" t="s">
        <v>1011</v>
      </c>
      <c r="F187" s="7"/>
      <c r="G187" s="7" t="s">
        <v>36</v>
      </c>
      <c r="H187" s="7"/>
      <c r="I187" s="7"/>
      <c r="J187" s="7" t="s">
        <v>51</v>
      </c>
      <c r="K187" s="7" t="s">
        <v>2777</v>
      </c>
      <c r="L187" s="7" t="s">
        <v>39</v>
      </c>
      <c r="M187" s="7" t="s">
        <v>2778</v>
      </c>
      <c r="N187" s="7" t="s">
        <v>200</v>
      </c>
      <c r="O187" s="383" t="s">
        <v>42</v>
      </c>
      <c r="P187" s="7">
        <v>25</v>
      </c>
      <c r="Q187" s="7">
        <v>25</v>
      </c>
      <c r="R187" s="7"/>
      <c r="S187" s="7"/>
      <c r="T187" s="7"/>
      <c r="U187" s="7"/>
      <c r="V187" s="7">
        <v>8</v>
      </c>
      <c r="W187" s="7"/>
      <c r="X187" s="7"/>
      <c r="Y187" s="7" t="s">
        <v>39</v>
      </c>
      <c r="Z187" s="7"/>
      <c r="AA187" s="7" t="s">
        <v>49</v>
      </c>
      <c r="AB187" s="70"/>
    </row>
    <row r="188" s="254" customFormat="1" customHeight="1" spans="1:28">
      <c r="A188" s="260">
        <v>185</v>
      </c>
      <c r="B188" s="7">
        <v>2022</v>
      </c>
      <c r="C188" s="7" t="s">
        <v>2779</v>
      </c>
      <c r="D188" s="370" t="s">
        <v>2206</v>
      </c>
      <c r="E188" s="7" t="s">
        <v>1011</v>
      </c>
      <c r="F188" s="318"/>
      <c r="G188" s="7" t="s">
        <v>36</v>
      </c>
      <c r="H188" s="318"/>
      <c r="I188" s="318"/>
      <c r="J188" s="7" t="s">
        <v>51</v>
      </c>
      <c r="K188" s="7" t="s">
        <v>1041</v>
      </c>
      <c r="L188" s="7" t="s">
        <v>36</v>
      </c>
      <c r="M188" s="7" t="s">
        <v>2780</v>
      </c>
      <c r="N188" s="7" t="s">
        <v>200</v>
      </c>
      <c r="O188" s="383" t="s">
        <v>42</v>
      </c>
      <c r="P188" s="7">
        <v>30</v>
      </c>
      <c r="Q188" s="7">
        <v>30</v>
      </c>
      <c r="R188" s="318"/>
      <c r="S188" s="318"/>
      <c r="T188" s="318"/>
      <c r="U188" s="318">
        <v>1</v>
      </c>
      <c r="V188" s="7">
        <v>11</v>
      </c>
      <c r="W188" s="7"/>
      <c r="X188" s="7"/>
      <c r="Y188" s="7" t="s">
        <v>39</v>
      </c>
      <c r="Z188" s="7"/>
      <c r="AA188" s="7" t="s">
        <v>2775</v>
      </c>
      <c r="AB188" s="70"/>
    </row>
    <row r="189" s="254" customFormat="1" customHeight="1" spans="1:28">
      <c r="A189" s="260">
        <v>186</v>
      </c>
      <c r="B189" s="7">
        <v>2022</v>
      </c>
      <c r="C189" s="7" t="s">
        <v>2781</v>
      </c>
      <c r="D189" s="7" t="s">
        <v>2206</v>
      </c>
      <c r="E189" s="7" t="s">
        <v>1011</v>
      </c>
      <c r="F189" s="318"/>
      <c r="G189" s="7" t="s">
        <v>36</v>
      </c>
      <c r="H189" s="318"/>
      <c r="I189" s="318"/>
      <c r="J189" s="7" t="s">
        <v>51</v>
      </c>
      <c r="K189" s="7" t="s">
        <v>2782</v>
      </c>
      <c r="L189" s="7" t="s">
        <v>39</v>
      </c>
      <c r="M189" s="7" t="s">
        <v>2783</v>
      </c>
      <c r="N189" s="7" t="s">
        <v>48</v>
      </c>
      <c r="O189" s="383" t="s">
        <v>42</v>
      </c>
      <c r="P189" s="7">
        <v>94.5</v>
      </c>
      <c r="Q189" s="7">
        <v>94.5</v>
      </c>
      <c r="R189" s="318"/>
      <c r="S189" s="318"/>
      <c r="T189" s="318"/>
      <c r="U189" s="318"/>
      <c r="V189" s="7">
        <v>11</v>
      </c>
      <c r="W189" s="318"/>
      <c r="X189" s="318"/>
      <c r="Y189" s="7" t="s">
        <v>36</v>
      </c>
      <c r="Z189" s="7" t="s">
        <v>81</v>
      </c>
      <c r="AA189" s="7" t="s">
        <v>347</v>
      </c>
      <c r="AB189" s="70"/>
    </row>
    <row r="190" s="254" customFormat="1" customHeight="1" spans="1:28">
      <c r="A190" s="260">
        <v>187</v>
      </c>
      <c r="B190" s="7">
        <v>2022</v>
      </c>
      <c r="C190" s="7" t="s">
        <v>2784</v>
      </c>
      <c r="D190" s="7" t="s">
        <v>2206</v>
      </c>
      <c r="E190" s="7" t="s">
        <v>1011</v>
      </c>
      <c r="F190" s="318"/>
      <c r="G190" s="7" t="s">
        <v>36</v>
      </c>
      <c r="H190" s="318"/>
      <c r="I190" s="318"/>
      <c r="J190" s="7" t="s">
        <v>51</v>
      </c>
      <c r="K190" s="7" t="s">
        <v>2782</v>
      </c>
      <c r="L190" s="7" t="s">
        <v>39</v>
      </c>
      <c r="M190" s="7" t="s">
        <v>2785</v>
      </c>
      <c r="N190" s="7" t="s">
        <v>48</v>
      </c>
      <c r="O190" s="383" t="s">
        <v>42</v>
      </c>
      <c r="P190" s="7">
        <v>68</v>
      </c>
      <c r="Q190" s="7">
        <v>68</v>
      </c>
      <c r="R190" s="318"/>
      <c r="S190" s="318"/>
      <c r="T190" s="318"/>
      <c r="U190" s="318"/>
      <c r="V190" s="7">
        <v>20</v>
      </c>
      <c r="W190" s="318"/>
      <c r="X190" s="318"/>
      <c r="Y190" s="7" t="s">
        <v>36</v>
      </c>
      <c r="Z190" s="7" t="s">
        <v>81</v>
      </c>
      <c r="AA190" s="7" t="s">
        <v>347</v>
      </c>
      <c r="AB190" s="70"/>
    </row>
    <row r="191" s="254" customFormat="1" customHeight="1" spans="1:28">
      <c r="A191" s="260">
        <v>188</v>
      </c>
      <c r="B191" s="7">
        <v>2022</v>
      </c>
      <c r="C191" s="7" t="s">
        <v>2786</v>
      </c>
      <c r="D191" s="7" t="s">
        <v>2206</v>
      </c>
      <c r="E191" s="7" t="s">
        <v>1011</v>
      </c>
      <c r="F191" s="318"/>
      <c r="G191" s="7" t="s">
        <v>36</v>
      </c>
      <c r="H191" s="318"/>
      <c r="I191" s="318"/>
      <c r="J191" s="7" t="s">
        <v>51</v>
      </c>
      <c r="K191" s="7" t="s">
        <v>1057</v>
      </c>
      <c r="L191" s="7" t="s">
        <v>36</v>
      </c>
      <c r="M191" s="7" t="s">
        <v>2787</v>
      </c>
      <c r="N191" s="7" t="s">
        <v>621</v>
      </c>
      <c r="O191" s="383" t="s">
        <v>42</v>
      </c>
      <c r="P191" s="318">
        <v>120</v>
      </c>
      <c r="Q191" s="318">
        <v>120</v>
      </c>
      <c r="R191" s="318"/>
      <c r="S191" s="318"/>
      <c r="T191" s="318"/>
      <c r="U191" s="318">
        <v>1</v>
      </c>
      <c r="V191" s="318">
        <v>15</v>
      </c>
      <c r="W191" s="318"/>
      <c r="X191" s="318"/>
      <c r="Y191" s="7" t="s">
        <v>36</v>
      </c>
      <c r="Z191" s="318" t="s">
        <v>78</v>
      </c>
      <c r="AA191" s="7" t="s">
        <v>49</v>
      </c>
      <c r="AB191" s="70"/>
    </row>
    <row r="192" s="254" customFormat="1" customHeight="1" spans="1:28">
      <c r="A192" s="260">
        <v>189</v>
      </c>
      <c r="B192" s="7">
        <v>2022</v>
      </c>
      <c r="C192" s="7" t="s">
        <v>2788</v>
      </c>
      <c r="D192" s="7" t="s">
        <v>2206</v>
      </c>
      <c r="E192" s="7" t="s">
        <v>1011</v>
      </c>
      <c r="F192" s="318"/>
      <c r="G192" s="7" t="s">
        <v>36</v>
      </c>
      <c r="H192" s="318"/>
      <c r="I192" s="318"/>
      <c r="J192" s="7" t="s">
        <v>51</v>
      </c>
      <c r="K192" s="7" t="s">
        <v>1057</v>
      </c>
      <c r="L192" s="7" t="s">
        <v>36</v>
      </c>
      <c r="M192" s="7" t="s">
        <v>2789</v>
      </c>
      <c r="N192" s="7" t="s">
        <v>621</v>
      </c>
      <c r="O192" s="383" t="s">
        <v>42</v>
      </c>
      <c r="P192" s="7">
        <v>49</v>
      </c>
      <c r="Q192" s="7">
        <v>49</v>
      </c>
      <c r="R192" s="7"/>
      <c r="S192" s="7"/>
      <c r="T192" s="7"/>
      <c r="U192" s="318">
        <v>1</v>
      </c>
      <c r="V192" s="318">
        <v>5</v>
      </c>
      <c r="W192" s="318"/>
      <c r="X192" s="318"/>
      <c r="Y192" s="7" t="s">
        <v>39</v>
      </c>
      <c r="Z192" s="7"/>
      <c r="AA192" s="7" t="s">
        <v>49</v>
      </c>
      <c r="AB192" s="70"/>
    </row>
    <row r="193" s="254" customFormat="1" customHeight="1" spans="1:28">
      <c r="A193" s="260">
        <v>190</v>
      </c>
      <c r="B193" s="7">
        <v>2022</v>
      </c>
      <c r="C193" s="7" t="s">
        <v>2790</v>
      </c>
      <c r="D193" s="7" t="s">
        <v>2206</v>
      </c>
      <c r="E193" s="7" t="s">
        <v>1011</v>
      </c>
      <c r="F193" s="318"/>
      <c r="G193" s="7" t="s">
        <v>36</v>
      </c>
      <c r="H193" s="7"/>
      <c r="I193" s="318"/>
      <c r="J193" s="7" t="s">
        <v>51</v>
      </c>
      <c r="K193" s="7" t="s">
        <v>1060</v>
      </c>
      <c r="L193" s="7" t="s">
        <v>39</v>
      </c>
      <c r="M193" s="7" t="s">
        <v>2791</v>
      </c>
      <c r="N193" s="383" t="s">
        <v>200</v>
      </c>
      <c r="O193" s="383" t="s">
        <v>42</v>
      </c>
      <c r="P193" s="318">
        <v>70</v>
      </c>
      <c r="Q193" s="318">
        <v>70</v>
      </c>
      <c r="R193" s="318"/>
      <c r="S193" s="318"/>
      <c r="T193" s="318"/>
      <c r="U193" s="318">
        <v>0</v>
      </c>
      <c r="V193" s="318">
        <v>37</v>
      </c>
      <c r="W193" s="318"/>
      <c r="X193" s="318"/>
      <c r="Y193" s="7" t="s">
        <v>36</v>
      </c>
      <c r="Z193" s="318" t="s">
        <v>78</v>
      </c>
      <c r="AA193" s="7" t="s">
        <v>49</v>
      </c>
      <c r="AB193" s="70"/>
    </row>
    <row r="194" s="254" customFormat="1" customHeight="1" spans="1:28">
      <c r="A194" s="260">
        <v>191</v>
      </c>
      <c r="B194" s="7">
        <v>2022</v>
      </c>
      <c r="C194" s="7" t="s">
        <v>2792</v>
      </c>
      <c r="D194" s="7" t="s">
        <v>2206</v>
      </c>
      <c r="E194" s="7" t="s">
        <v>1011</v>
      </c>
      <c r="F194" s="7"/>
      <c r="G194" s="7" t="s">
        <v>36</v>
      </c>
      <c r="H194" s="7"/>
      <c r="I194" s="7"/>
      <c r="J194" s="7" t="s">
        <v>51</v>
      </c>
      <c r="K194" s="7" t="s">
        <v>2793</v>
      </c>
      <c r="L194" s="7" t="s">
        <v>39</v>
      </c>
      <c r="M194" s="7" t="s">
        <v>2794</v>
      </c>
      <c r="N194" s="7" t="s">
        <v>200</v>
      </c>
      <c r="O194" s="383" t="s">
        <v>42</v>
      </c>
      <c r="P194" s="7">
        <v>35</v>
      </c>
      <c r="Q194" s="7">
        <v>35</v>
      </c>
      <c r="R194" s="7"/>
      <c r="S194" s="7"/>
      <c r="T194" s="7"/>
      <c r="U194" s="7"/>
      <c r="V194" s="7">
        <v>3</v>
      </c>
      <c r="W194" s="7"/>
      <c r="X194" s="7"/>
      <c r="Y194" s="406" t="s">
        <v>39</v>
      </c>
      <c r="Z194" s="406"/>
      <c r="AA194" s="7" t="s">
        <v>49</v>
      </c>
      <c r="AB194" s="70"/>
    </row>
    <row r="195" s="254" customFormat="1" customHeight="1" spans="1:28">
      <c r="A195" s="260">
        <v>192</v>
      </c>
      <c r="B195" s="7">
        <v>2022</v>
      </c>
      <c r="C195" s="7" t="s">
        <v>2795</v>
      </c>
      <c r="D195" s="7" t="s">
        <v>2206</v>
      </c>
      <c r="E195" s="7" t="s">
        <v>1011</v>
      </c>
      <c r="F195" s="7"/>
      <c r="G195" s="7" t="s">
        <v>36</v>
      </c>
      <c r="H195" s="7"/>
      <c r="I195" s="7"/>
      <c r="J195" s="7" t="s">
        <v>51</v>
      </c>
      <c r="K195" s="7" t="s">
        <v>2796</v>
      </c>
      <c r="L195" s="7" t="s">
        <v>39</v>
      </c>
      <c r="M195" s="7" t="s">
        <v>2797</v>
      </c>
      <c r="N195" s="7" t="s">
        <v>200</v>
      </c>
      <c r="O195" s="383" t="s">
        <v>42</v>
      </c>
      <c r="P195" s="7">
        <v>35</v>
      </c>
      <c r="Q195" s="7">
        <v>35</v>
      </c>
      <c r="R195" s="7"/>
      <c r="S195" s="7"/>
      <c r="T195" s="7"/>
      <c r="U195" s="7"/>
      <c r="V195" s="7">
        <v>6</v>
      </c>
      <c r="W195" s="7"/>
      <c r="X195" s="7"/>
      <c r="Y195" s="406" t="s">
        <v>39</v>
      </c>
      <c r="Z195" s="406"/>
      <c r="AA195" s="7" t="s">
        <v>49</v>
      </c>
      <c r="AB195" s="70"/>
    </row>
    <row r="196" s="254" customFormat="1" customHeight="1" spans="1:28">
      <c r="A196" s="260">
        <v>193</v>
      </c>
      <c r="B196" s="7">
        <v>2022</v>
      </c>
      <c r="C196" s="7" t="s">
        <v>2798</v>
      </c>
      <c r="D196" s="7" t="s">
        <v>2206</v>
      </c>
      <c r="E196" s="7" t="s">
        <v>1011</v>
      </c>
      <c r="F196" s="7"/>
      <c r="G196" s="7" t="s">
        <v>36</v>
      </c>
      <c r="H196" s="7"/>
      <c r="I196" s="7"/>
      <c r="J196" s="7" t="s">
        <v>51</v>
      </c>
      <c r="K196" s="7" t="s">
        <v>1063</v>
      </c>
      <c r="L196" s="7" t="s">
        <v>39</v>
      </c>
      <c r="M196" s="7" t="s">
        <v>2799</v>
      </c>
      <c r="N196" s="7" t="s">
        <v>200</v>
      </c>
      <c r="O196" s="383" t="s">
        <v>42</v>
      </c>
      <c r="P196" s="7">
        <v>3</v>
      </c>
      <c r="Q196" s="7">
        <v>3</v>
      </c>
      <c r="R196" s="7"/>
      <c r="S196" s="7"/>
      <c r="T196" s="7"/>
      <c r="U196" s="7"/>
      <c r="V196" s="7">
        <v>9</v>
      </c>
      <c r="W196" s="7"/>
      <c r="X196" s="7"/>
      <c r="Y196" s="7" t="s">
        <v>39</v>
      </c>
      <c r="Z196" s="7" t="s">
        <v>81</v>
      </c>
      <c r="AA196" s="7" t="s">
        <v>1065</v>
      </c>
      <c r="AB196" s="70"/>
    </row>
    <row r="197" s="254" customFormat="1" customHeight="1" spans="1:28">
      <c r="A197" s="260">
        <v>194</v>
      </c>
      <c r="B197" s="7">
        <v>2022</v>
      </c>
      <c r="C197" s="7" t="s">
        <v>2800</v>
      </c>
      <c r="D197" s="7" t="s">
        <v>2206</v>
      </c>
      <c r="E197" s="7" t="s">
        <v>1011</v>
      </c>
      <c r="F197" s="7"/>
      <c r="G197" s="7" t="s">
        <v>36</v>
      </c>
      <c r="H197" s="7"/>
      <c r="I197" s="7"/>
      <c r="J197" s="7" t="s">
        <v>51</v>
      </c>
      <c r="K197" s="7" t="s">
        <v>1073</v>
      </c>
      <c r="L197" s="7" t="s">
        <v>39</v>
      </c>
      <c r="M197" s="7" t="s">
        <v>2801</v>
      </c>
      <c r="N197" s="7" t="s">
        <v>200</v>
      </c>
      <c r="O197" s="383" t="s">
        <v>42</v>
      </c>
      <c r="P197" s="7">
        <v>57</v>
      </c>
      <c r="Q197" s="7">
        <v>57</v>
      </c>
      <c r="R197" s="7"/>
      <c r="S197" s="7"/>
      <c r="T197" s="7"/>
      <c r="U197" s="7"/>
      <c r="V197" s="7">
        <v>39</v>
      </c>
      <c r="W197" s="7"/>
      <c r="X197" s="7"/>
      <c r="Y197" s="7" t="s">
        <v>36</v>
      </c>
      <c r="Z197" s="7" t="s">
        <v>78</v>
      </c>
      <c r="AA197" s="7" t="s">
        <v>2341</v>
      </c>
      <c r="AB197" s="70"/>
    </row>
    <row r="198" s="254" customFormat="1" customHeight="1" spans="1:28">
      <c r="A198" s="260">
        <v>195</v>
      </c>
      <c r="B198" s="7">
        <v>2022</v>
      </c>
      <c r="C198" s="7" t="s">
        <v>2802</v>
      </c>
      <c r="D198" s="7" t="s">
        <v>2206</v>
      </c>
      <c r="E198" s="7" t="s">
        <v>1011</v>
      </c>
      <c r="F198" s="7"/>
      <c r="G198" s="7" t="s">
        <v>36</v>
      </c>
      <c r="H198" s="7"/>
      <c r="I198" s="7"/>
      <c r="J198" s="7" t="s">
        <v>51</v>
      </c>
      <c r="K198" s="7" t="s">
        <v>1073</v>
      </c>
      <c r="L198" s="7" t="s">
        <v>39</v>
      </c>
      <c r="M198" s="7" t="s">
        <v>2801</v>
      </c>
      <c r="N198" s="7" t="s">
        <v>200</v>
      </c>
      <c r="O198" s="383" t="s">
        <v>42</v>
      </c>
      <c r="P198" s="7">
        <v>57</v>
      </c>
      <c r="Q198" s="7">
        <v>57</v>
      </c>
      <c r="R198" s="7"/>
      <c r="S198" s="7"/>
      <c r="T198" s="7"/>
      <c r="U198" s="7"/>
      <c r="V198" s="7">
        <v>39</v>
      </c>
      <c r="W198" s="7"/>
      <c r="X198" s="7"/>
      <c r="Y198" s="7" t="s">
        <v>36</v>
      </c>
      <c r="Z198" s="7" t="s">
        <v>78</v>
      </c>
      <c r="AA198" s="7" t="s">
        <v>2341</v>
      </c>
      <c r="AB198" s="70"/>
    </row>
    <row r="199" s="254" customFormat="1" customHeight="1" spans="1:28">
      <c r="A199" s="260">
        <v>196</v>
      </c>
      <c r="B199" s="7">
        <v>2022</v>
      </c>
      <c r="C199" s="7" t="s">
        <v>2803</v>
      </c>
      <c r="D199" s="7" t="s">
        <v>2206</v>
      </c>
      <c r="E199" s="7" t="s">
        <v>1011</v>
      </c>
      <c r="F199" s="7"/>
      <c r="G199" s="7" t="s">
        <v>36</v>
      </c>
      <c r="H199" s="7"/>
      <c r="I199" s="7"/>
      <c r="J199" s="7" t="s">
        <v>51</v>
      </c>
      <c r="K199" s="7" t="s">
        <v>1073</v>
      </c>
      <c r="L199" s="7" t="s">
        <v>39</v>
      </c>
      <c r="M199" s="384" t="s">
        <v>2804</v>
      </c>
      <c r="N199" s="7" t="s">
        <v>200</v>
      </c>
      <c r="O199" s="383" t="s">
        <v>42</v>
      </c>
      <c r="P199" s="7">
        <v>25</v>
      </c>
      <c r="Q199" s="7">
        <v>25</v>
      </c>
      <c r="R199" s="7"/>
      <c r="S199" s="7"/>
      <c r="T199" s="7"/>
      <c r="U199" s="7"/>
      <c r="V199" s="7">
        <v>8</v>
      </c>
      <c r="W199" s="7"/>
      <c r="X199" s="7"/>
      <c r="Y199" s="7" t="s">
        <v>39</v>
      </c>
      <c r="Z199" s="7"/>
      <c r="AA199" s="7" t="s">
        <v>2341</v>
      </c>
      <c r="AB199" s="70"/>
    </row>
    <row r="200" s="254" customFormat="1" customHeight="1" spans="1:28">
      <c r="A200" s="260">
        <v>197</v>
      </c>
      <c r="B200" s="7">
        <v>2022</v>
      </c>
      <c r="C200" s="280" t="s">
        <v>2805</v>
      </c>
      <c r="D200" s="7" t="s">
        <v>2206</v>
      </c>
      <c r="E200" s="7" t="s">
        <v>1011</v>
      </c>
      <c r="F200" s="318"/>
      <c r="G200" s="7" t="s">
        <v>36</v>
      </c>
      <c r="H200" s="318"/>
      <c r="I200" s="318"/>
      <c r="J200" s="7" t="s">
        <v>51</v>
      </c>
      <c r="K200" s="7" t="s">
        <v>2806</v>
      </c>
      <c r="L200" s="7" t="s">
        <v>39</v>
      </c>
      <c r="M200" s="280" t="s">
        <v>2807</v>
      </c>
      <c r="N200" s="7" t="s">
        <v>41</v>
      </c>
      <c r="O200" s="383" t="s">
        <v>42</v>
      </c>
      <c r="P200" s="401">
        <v>42.5</v>
      </c>
      <c r="Q200" s="401">
        <v>42.5</v>
      </c>
      <c r="R200" s="318"/>
      <c r="S200" s="318"/>
      <c r="T200" s="318"/>
      <c r="U200" s="318"/>
      <c r="V200" s="318">
        <v>350</v>
      </c>
      <c r="W200" s="318"/>
      <c r="X200" s="318"/>
      <c r="Y200" s="7" t="s">
        <v>39</v>
      </c>
      <c r="Z200" s="7"/>
      <c r="AA200" s="7" t="s">
        <v>1069</v>
      </c>
      <c r="AB200" s="70"/>
    </row>
    <row r="201" s="254" customFormat="1" customHeight="1" spans="1:28">
      <c r="A201" s="260">
        <v>198</v>
      </c>
      <c r="B201" s="273">
        <v>2022</v>
      </c>
      <c r="C201" s="391" t="s">
        <v>2808</v>
      </c>
      <c r="D201" s="360" t="s">
        <v>2206</v>
      </c>
      <c r="E201" s="392" t="s">
        <v>1605</v>
      </c>
      <c r="F201" s="393"/>
      <c r="G201" s="392" t="s">
        <v>36</v>
      </c>
      <c r="H201" s="393"/>
      <c r="I201" s="393"/>
      <c r="J201" s="402" t="s">
        <v>51</v>
      </c>
      <c r="K201" s="391" t="s">
        <v>2809</v>
      </c>
      <c r="L201" s="306" t="s">
        <v>39</v>
      </c>
      <c r="M201" s="391" t="s">
        <v>2810</v>
      </c>
      <c r="N201" s="392" t="s">
        <v>833</v>
      </c>
      <c r="O201" s="392" t="s">
        <v>42</v>
      </c>
      <c r="P201" s="403">
        <v>200</v>
      </c>
      <c r="Q201" s="403">
        <v>200</v>
      </c>
      <c r="R201" s="273"/>
      <c r="S201" s="273"/>
      <c r="T201" s="273"/>
      <c r="U201" s="273"/>
      <c r="V201" s="273">
        <v>96</v>
      </c>
      <c r="W201" s="273"/>
      <c r="X201" s="273"/>
      <c r="Y201" s="273"/>
      <c r="Z201" s="273" t="s">
        <v>78</v>
      </c>
      <c r="AA201" s="273" t="s">
        <v>2341</v>
      </c>
      <c r="AB201" s="70"/>
    </row>
    <row r="202" s="254" customFormat="1" customHeight="1" spans="1:28">
      <c r="A202" s="260">
        <v>199</v>
      </c>
      <c r="B202" s="273">
        <v>2022</v>
      </c>
      <c r="C202" s="391" t="s">
        <v>2811</v>
      </c>
      <c r="D202" s="360" t="s">
        <v>2206</v>
      </c>
      <c r="E202" s="392" t="s">
        <v>1605</v>
      </c>
      <c r="F202" s="393"/>
      <c r="G202" s="392" t="s">
        <v>36</v>
      </c>
      <c r="H202" s="393"/>
      <c r="I202" s="393"/>
      <c r="J202" s="402" t="s">
        <v>51</v>
      </c>
      <c r="K202" s="391" t="s">
        <v>2812</v>
      </c>
      <c r="L202" s="306" t="s">
        <v>39</v>
      </c>
      <c r="M202" s="391" t="s">
        <v>2813</v>
      </c>
      <c r="N202" s="392" t="s">
        <v>621</v>
      </c>
      <c r="O202" s="392" t="s">
        <v>42</v>
      </c>
      <c r="P202" s="403">
        <v>20</v>
      </c>
      <c r="Q202" s="403">
        <v>20</v>
      </c>
      <c r="R202" s="273"/>
      <c r="S202" s="273"/>
      <c r="T202" s="273"/>
      <c r="U202" s="273"/>
      <c r="V202" s="273">
        <v>52</v>
      </c>
      <c r="W202" s="273"/>
      <c r="X202" s="273"/>
      <c r="Y202" s="273"/>
      <c r="Z202" s="273" t="s">
        <v>78</v>
      </c>
      <c r="AA202" s="273" t="s">
        <v>2341</v>
      </c>
      <c r="AB202" s="70"/>
    </row>
    <row r="203" s="254" customFormat="1" customHeight="1" spans="1:28">
      <c r="A203" s="260">
        <v>200</v>
      </c>
      <c r="B203" s="394">
        <v>2022</v>
      </c>
      <c r="C203" s="273" t="s">
        <v>2814</v>
      </c>
      <c r="D203" s="360" t="s">
        <v>2206</v>
      </c>
      <c r="E203" s="360" t="s">
        <v>1605</v>
      </c>
      <c r="F203" s="393"/>
      <c r="G203" s="360" t="s">
        <v>36</v>
      </c>
      <c r="H203" s="393"/>
      <c r="I203" s="393"/>
      <c r="J203" s="273" t="s">
        <v>37</v>
      </c>
      <c r="K203" s="291" t="s">
        <v>87</v>
      </c>
      <c r="L203" s="306" t="s">
        <v>36</v>
      </c>
      <c r="M203" s="273" t="s">
        <v>2815</v>
      </c>
      <c r="N203" s="360" t="s">
        <v>41</v>
      </c>
      <c r="O203" s="360" t="s">
        <v>42</v>
      </c>
      <c r="P203" s="273">
        <v>80</v>
      </c>
      <c r="Q203" s="273">
        <v>80</v>
      </c>
      <c r="R203" s="273"/>
      <c r="S203" s="273"/>
      <c r="T203" s="273"/>
      <c r="U203" s="273"/>
      <c r="V203" s="273">
        <v>30</v>
      </c>
      <c r="W203" s="273"/>
      <c r="X203" s="273"/>
      <c r="Y203" s="394" t="s">
        <v>39</v>
      </c>
      <c r="Z203" s="273" t="s">
        <v>78</v>
      </c>
      <c r="AA203" s="273" t="s">
        <v>2341</v>
      </c>
      <c r="AB203" s="70"/>
    </row>
    <row r="204" s="254" customFormat="1" customHeight="1" spans="1:28">
      <c r="A204" s="260">
        <v>201</v>
      </c>
      <c r="B204" s="394">
        <v>2022</v>
      </c>
      <c r="C204" s="273" t="s">
        <v>2816</v>
      </c>
      <c r="D204" s="360" t="s">
        <v>2206</v>
      </c>
      <c r="E204" s="360" t="s">
        <v>1605</v>
      </c>
      <c r="F204" s="393"/>
      <c r="G204" s="360" t="s">
        <v>36</v>
      </c>
      <c r="H204" s="393"/>
      <c r="I204" s="393"/>
      <c r="J204" s="273" t="s">
        <v>37</v>
      </c>
      <c r="K204" s="291" t="s">
        <v>2817</v>
      </c>
      <c r="L204" s="306" t="s">
        <v>39</v>
      </c>
      <c r="M204" s="273" t="s">
        <v>2815</v>
      </c>
      <c r="N204" s="360" t="s">
        <v>41</v>
      </c>
      <c r="O204" s="360" t="s">
        <v>42</v>
      </c>
      <c r="P204" s="273">
        <v>80</v>
      </c>
      <c r="Q204" s="273">
        <v>80</v>
      </c>
      <c r="R204" s="273"/>
      <c r="S204" s="273"/>
      <c r="T204" s="273"/>
      <c r="U204" s="273"/>
      <c r="V204" s="273">
        <v>28</v>
      </c>
      <c r="W204" s="273"/>
      <c r="X204" s="273"/>
      <c r="Y204" s="394" t="s">
        <v>39</v>
      </c>
      <c r="Z204" s="273" t="s">
        <v>78</v>
      </c>
      <c r="AA204" s="273" t="s">
        <v>2341</v>
      </c>
      <c r="AB204" s="70"/>
    </row>
    <row r="205" s="254" customFormat="1" customHeight="1" spans="1:28">
      <c r="A205" s="260">
        <v>202</v>
      </c>
      <c r="B205" s="394">
        <v>2022</v>
      </c>
      <c r="C205" s="273" t="s">
        <v>2818</v>
      </c>
      <c r="D205" s="360" t="s">
        <v>2206</v>
      </c>
      <c r="E205" s="360" t="s">
        <v>1605</v>
      </c>
      <c r="F205" s="393"/>
      <c r="G205" s="360" t="s">
        <v>36</v>
      </c>
      <c r="H205" s="393"/>
      <c r="I205" s="393"/>
      <c r="J205" s="273" t="s">
        <v>37</v>
      </c>
      <c r="K205" s="291" t="s">
        <v>104</v>
      </c>
      <c r="L205" s="306" t="s">
        <v>36</v>
      </c>
      <c r="M205" s="273" t="s">
        <v>2297</v>
      </c>
      <c r="N205" s="360" t="s">
        <v>41</v>
      </c>
      <c r="O205" s="360" t="s">
        <v>42</v>
      </c>
      <c r="P205" s="273">
        <v>95</v>
      </c>
      <c r="Q205" s="273">
        <v>95</v>
      </c>
      <c r="R205" s="273"/>
      <c r="S205" s="273"/>
      <c r="T205" s="273"/>
      <c r="U205" s="273"/>
      <c r="V205" s="273">
        <v>46</v>
      </c>
      <c r="W205" s="273"/>
      <c r="X205" s="273"/>
      <c r="Y205" s="394" t="s">
        <v>39</v>
      </c>
      <c r="Z205" s="273" t="s">
        <v>78</v>
      </c>
      <c r="AA205" s="273" t="s">
        <v>2341</v>
      </c>
      <c r="AB205" s="70"/>
    </row>
    <row r="206" s="254" customFormat="1" customHeight="1" spans="1:28">
      <c r="A206" s="260">
        <v>203</v>
      </c>
      <c r="B206" s="394">
        <v>2022</v>
      </c>
      <c r="C206" s="273" t="s">
        <v>2819</v>
      </c>
      <c r="D206" s="360" t="s">
        <v>2206</v>
      </c>
      <c r="E206" s="360" t="s">
        <v>1605</v>
      </c>
      <c r="F206" s="393"/>
      <c r="G206" s="360" t="s">
        <v>36</v>
      </c>
      <c r="H206" s="393"/>
      <c r="I206" s="393"/>
      <c r="J206" s="273" t="s">
        <v>37</v>
      </c>
      <c r="K206" s="291" t="s">
        <v>76</v>
      </c>
      <c r="L206" s="306" t="s">
        <v>39</v>
      </c>
      <c r="M206" s="273" t="s">
        <v>2297</v>
      </c>
      <c r="N206" s="360" t="s">
        <v>41</v>
      </c>
      <c r="O206" s="360" t="s">
        <v>42</v>
      </c>
      <c r="P206" s="273">
        <v>85</v>
      </c>
      <c r="Q206" s="273">
        <v>85</v>
      </c>
      <c r="R206" s="273"/>
      <c r="S206" s="273"/>
      <c r="T206" s="273"/>
      <c r="U206" s="273"/>
      <c r="V206" s="273">
        <v>97</v>
      </c>
      <c r="W206" s="273"/>
      <c r="X206" s="273"/>
      <c r="Y206" s="394" t="s">
        <v>39</v>
      </c>
      <c r="Z206" s="273" t="s">
        <v>78</v>
      </c>
      <c r="AA206" s="273" t="s">
        <v>2341</v>
      </c>
      <c r="AB206" s="70"/>
    </row>
    <row r="207" s="254" customFormat="1" customHeight="1" spans="1:28">
      <c r="A207" s="260">
        <v>204</v>
      </c>
      <c r="B207" s="394">
        <v>2022</v>
      </c>
      <c r="C207" s="273" t="s">
        <v>2820</v>
      </c>
      <c r="D207" s="360" t="s">
        <v>2206</v>
      </c>
      <c r="E207" s="360" t="s">
        <v>1605</v>
      </c>
      <c r="F207" s="393"/>
      <c r="G207" s="360" t="s">
        <v>36</v>
      </c>
      <c r="H207" s="393"/>
      <c r="I207" s="393"/>
      <c r="J207" s="273" t="s">
        <v>37</v>
      </c>
      <c r="K207" s="291" t="s">
        <v>63</v>
      </c>
      <c r="L207" s="306" t="s">
        <v>39</v>
      </c>
      <c r="M207" s="273" t="s">
        <v>2297</v>
      </c>
      <c r="N207" s="360" t="s">
        <v>41</v>
      </c>
      <c r="O207" s="360" t="s">
        <v>42</v>
      </c>
      <c r="P207" s="273">
        <v>80</v>
      </c>
      <c r="Q207" s="273">
        <v>80</v>
      </c>
      <c r="R207" s="273"/>
      <c r="S207" s="273"/>
      <c r="T207" s="273"/>
      <c r="U207" s="273"/>
      <c r="V207" s="273">
        <v>95</v>
      </c>
      <c r="W207" s="273"/>
      <c r="X207" s="273"/>
      <c r="Y207" s="394" t="s">
        <v>39</v>
      </c>
      <c r="Z207" s="273" t="s">
        <v>78</v>
      </c>
      <c r="AA207" s="273" t="s">
        <v>2341</v>
      </c>
      <c r="AB207" s="70"/>
    </row>
    <row r="208" s="254" customFormat="1" customHeight="1" spans="1:28">
      <c r="A208" s="260">
        <v>205</v>
      </c>
      <c r="B208" s="394">
        <v>2022</v>
      </c>
      <c r="C208" s="273" t="s">
        <v>2821</v>
      </c>
      <c r="D208" s="360" t="s">
        <v>2206</v>
      </c>
      <c r="E208" s="360" t="s">
        <v>1605</v>
      </c>
      <c r="F208" s="393"/>
      <c r="G208" s="360" t="s">
        <v>36</v>
      </c>
      <c r="H208" s="393"/>
      <c r="I208" s="393"/>
      <c r="J208" s="273" t="s">
        <v>37</v>
      </c>
      <c r="K208" s="291" t="s">
        <v>87</v>
      </c>
      <c r="L208" s="306" t="s">
        <v>39</v>
      </c>
      <c r="M208" s="273" t="s">
        <v>2297</v>
      </c>
      <c r="N208" s="360" t="s">
        <v>41</v>
      </c>
      <c r="O208" s="360" t="s">
        <v>42</v>
      </c>
      <c r="P208" s="273">
        <v>85</v>
      </c>
      <c r="Q208" s="273">
        <v>85</v>
      </c>
      <c r="R208" s="273"/>
      <c r="S208" s="273"/>
      <c r="T208" s="273"/>
      <c r="U208" s="273"/>
      <c r="V208" s="273">
        <v>68</v>
      </c>
      <c r="W208" s="273"/>
      <c r="X208" s="273"/>
      <c r="Y208" s="394" t="s">
        <v>39</v>
      </c>
      <c r="Z208" s="273" t="s">
        <v>78</v>
      </c>
      <c r="AA208" s="273" t="s">
        <v>2341</v>
      </c>
      <c r="AB208" s="70"/>
    </row>
    <row r="209" s="254" customFormat="1" customHeight="1" spans="1:28">
      <c r="A209" s="260">
        <v>206</v>
      </c>
      <c r="B209" s="394">
        <v>2022</v>
      </c>
      <c r="C209" s="273" t="s">
        <v>2822</v>
      </c>
      <c r="D209" s="360" t="s">
        <v>2206</v>
      </c>
      <c r="E209" s="360" t="s">
        <v>1605</v>
      </c>
      <c r="F209" s="393"/>
      <c r="G209" s="360" t="s">
        <v>36</v>
      </c>
      <c r="H209" s="393"/>
      <c r="I209" s="393"/>
      <c r="J209" s="273" t="s">
        <v>37</v>
      </c>
      <c r="K209" s="291" t="s">
        <v>2823</v>
      </c>
      <c r="L209" s="306" t="s">
        <v>39</v>
      </c>
      <c r="M209" s="273" t="s">
        <v>2824</v>
      </c>
      <c r="N209" s="360" t="s">
        <v>41</v>
      </c>
      <c r="O209" s="360" t="s">
        <v>42</v>
      </c>
      <c r="P209" s="273">
        <v>120</v>
      </c>
      <c r="Q209" s="273">
        <v>120</v>
      </c>
      <c r="R209" s="273"/>
      <c r="S209" s="273"/>
      <c r="T209" s="273"/>
      <c r="U209" s="273"/>
      <c r="V209" s="273">
        <v>75</v>
      </c>
      <c r="W209" s="273"/>
      <c r="X209" s="273"/>
      <c r="Y209" s="394" t="s">
        <v>39</v>
      </c>
      <c r="Z209" s="273" t="s">
        <v>78</v>
      </c>
      <c r="AA209" s="273" t="s">
        <v>2341</v>
      </c>
      <c r="AB209" s="70"/>
    </row>
    <row r="210" s="254" customFormat="1" customHeight="1" spans="1:28">
      <c r="A210" s="260">
        <v>207</v>
      </c>
      <c r="B210" s="394">
        <v>2022</v>
      </c>
      <c r="C210" s="273" t="s">
        <v>2825</v>
      </c>
      <c r="D210" s="360" t="s">
        <v>2206</v>
      </c>
      <c r="E210" s="360" t="s">
        <v>1605</v>
      </c>
      <c r="F210" s="393"/>
      <c r="G210" s="360" t="s">
        <v>36</v>
      </c>
      <c r="H210" s="393"/>
      <c r="I210" s="393"/>
      <c r="J210" s="273" t="s">
        <v>37</v>
      </c>
      <c r="K210" s="291" t="s">
        <v>2823</v>
      </c>
      <c r="L210" s="306" t="s">
        <v>39</v>
      </c>
      <c r="M210" s="273" t="s">
        <v>2826</v>
      </c>
      <c r="N210" s="360" t="s">
        <v>41</v>
      </c>
      <c r="O210" s="360" t="s">
        <v>42</v>
      </c>
      <c r="P210" s="273">
        <v>100</v>
      </c>
      <c r="Q210" s="273">
        <v>100</v>
      </c>
      <c r="R210" s="273"/>
      <c r="S210" s="273"/>
      <c r="T210" s="273"/>
      <c r="U210" s="273"/>
      <c r="V210" s="273">
        <v>72</v>
      </c>
      <c r="W210" s="273"/>
      <c r="X210" s="273"/>
      <c r="Y210" s="394" t="s">
        <v>39</v>
      </c>
      <c r="Z210" s="273" t="s">
        <v>78</v>
      </c>
      <c r="AA210" s="273" t="s">
        <v>2341</v>
      </c>
      <c r="AB210" s="70"/>
    </row>
    <row r="211" s="254" customFormat="1" customHeight="1" spans="1:28">
      <c r="A211" s="260">
        <v>208</v>
      </c>
      <c r="B211" s="395">
        <v>2022</v>
      </c>
      <c r="C211" s="396" t="s">
        <v>2827</v>
      </c>
      <c r="D211" s="397" t="s">
        <v>2206</v>
      </c>
      <c r="E211" s="398" t="s">
        <v>1605</v>
      </c>
      <c r="F211" s="396"/>
      <c r="G211" s="395" t="s">
        <v>36</v>
      </c>
      <c r="H211" s="396"/>
      <c r="I211" s="396"/>
      <c r="J211" s="404" t="s">
        <v>51</v>
      </c>
      <c r="K211" s="396" t="s">
        <v>87</v>
      </c>
      <c r="L211" s="396" t="s">
        <v>36</v>
      </c>
      <c r="M211" s="396" t="s">
        <v>2828</v>
      </c>
      <c r="N211" s="392" t="s">
        <v>833</v>
      </c>
      <c r="O211" s="392" t="s">
        <v>42</v>
      </c>
      <c r="P211" s="396">
        <v>280</v>
      </c>
      <c r="Q211" s="404">
        <v>280</v>
      </c>
      <c r="R211" s="396"/>
      <c r="S211" s="396"/>
      <c r="T211" s="396"/>
      <c r="U211" s="273"/>
      <c r="V211" s="273">
        <v>98</v>
      </c>
      <c r="W211" s="273"/>
      <c r="X211" s="396"/>
      <c r="Y211" s="394" t="s">
        <v>39</v>
      </c>
      <c r="Z211" s="273" t="s">
        <v>78</v>
      </c>
      <c r="AA211" s="273" t="s">
        <v>2341</v>
      </c>
      <c r="AB211" s="70"/>
    </row>
    <row r="212" s="254" customFormat="1" customHeight="1" spans="1:28">
      <c r="A212" s="260">
        <v>209</v>
      </c>
      <c r="B212" s="395">
        <v>2022</v>
      </c>
      <c r="C212" s="396" t="s">
        <v>2829</v>
      </c>
      <c r="D212" s="397" t="s">
        <v>2206</v>
      </c>
      <c r="E212" s="398" t="s">
        <v>1605</v>
      </c>
      <c r="F212" s="396"/>
      <c r="G212" s="395" t="s">
        <v>36</v>
      </c>
      <c r="H212" s="396"/>
      <c r="I212" s="396"/>
      <c r="J212" s="404" t="s">
        <v>51</v>
      </c>
      <c r="K212" s="396" t="s">
        <v>2830</v>
      </c>
      <c r="L212" s="396"/>
      <c r="M212" s="396" t="s">
        <v>2831</v>
      </c>
      <c r="N212" s="392" t="s">
        <v>736</v>
      </c>
      <c r="O212" s="392" t="s">
        <v>42</v>
      </c>
      <c r="P212" s="396">
        <v>380</v>
      </c>
      <c r="Q212" s="404">
        <v>380</v>
      </c>
      <c r="R212" s="396"/>
      <c r="S212" s="396"/>
      <c r="T212" s="396"/>
      <c r="U212" s="273"/>
      <c r="V212" s="273">
        <v>67</v>
      </c>
      <c r="W212" s="273"/>
      <c r="X212" s="396"/>
      <c r="Y212" s="394" t="s">
        <v>39</v>
      </c>
      <c r="Z212" s="273" t="s">
        <v>78</v>
      </c>
      <c r="AA212" s="273" t="s">
        <v>2341</v>
      </c>
      <c r="AB212" s="70"/>
    </row>
    <row r="213" s="254" customFormat="1" customHeight="1" spans="1:28">
      <c r="A213" s="260">
        <v>210</v>
      </c>
      <c r="B213" s="7">
        <v>2022</v>
      </c>
      <c r="C213" s="7" t="s">
        <v>2832</v>
      </c>
      <c r="D213" s="7" t="s">
        <v>2206</v>
      </c>
      <c r="E213" s="7" t="s">
        <v>2833</v>
      </c>
      <c r="F213" s="7"/>
      <c r="G213" s="7" t="s">
        <v>36</v>
      </c>
      <c r="H213" s="7"/>
      <c r="I213" s="7"/>
      <c r="J213" s="7" t="s">
        <v>51</v>
      </c>
      <c r="K213" s="7" t="s">
        <v>2834</v>
      </c>
      <c r="L213" s="7" t="s">
        <v>39</v>
      </c>
      <c r="M213" s="7" t="s">
        <v>2835</v>
      </c>
      <c r="N213" s="7" t="s">
        <v>141</v>
      </c>
      <c r="O213" s="7" t="s">
        <v>42</v>
      </c>
      <c r="P213" s="7">
        <v>1100</v>
      </c>
      <c r="Q213" s="7">
        <v>1100</v>
      </c>
      <c r="R213" s="7"/>
      <c r="S213" s="7"/>
      <c r="T213" s="7"/>
      <c r="U213" s="7"/>
      <c r="V213" s="7">
        <v>222</v>
      </c>
      <c r="W213" s="7"/>
      <c r="X213" s="7"/>
      <c r="Y213" s="7" t="s">
        <v>39</v>
      </c>
      <c r="Z213" s="7" t="s">
        <v>495</v>
      </c>
      <c r="AA213" s="7" t="s">
        <v>2836</v>
      </c>
      <c r="AB213" s="70"/>
    </row>
    <row r="214" s="254" customFormat="1" customHeight="1" spans="1:28">
      <c r="A214" s="260">
        <v>211</v>
      </c>
      <c r="B214" s="7">
        <v>2022</v>
      </c>
      <c r="C214" s="7" t="s">
        <v>2837</v>
      </c>
      <c r="D214" s="7" t="s">
        <v>2206</v>
      </c>
      <c r="E214" s="7" t="s">
        <v>2833</v>
      </c>
      <c r="F214" s="7"/>
      <c r="G214" s="7" t="s">
        <v>36</v>
      </c>
      <c r="H214" s="7"/>
      <c r="I214" s="7"/>
      <c r="J214" s="7" t="s">
        <v>51</v>
      </c>
      <c r="K214" s="7" t="s">
        <v>945</v>
      </c>
      <c r="L214" s="7" t="s">
        <v>39</v>
      </c>
      <c r="M214" s="7" t="s">
        <v>2838</v>
      </c>
      <c r="N214" s="7" t="s">
        <v>48</v>
      </c>
      <c r="O214" s="7" t="s">
        <v>42</v>
      </c>
      <c r="P214" s="7">
        <v>40</v>
      </c>
      <c r="Q214" s="7">
        <v>40</v>
      </c>
      <c r="R214" s="7"/>
      <c r="S214" s="7"/>
      <c r="T214" s="7"/>
      <c r="U214" s="7"/>
      <c r="V214" s="7">
        <v>20</v>
      </c>
      <c r="W214" s="7"/>
      <c r="X214" s="7"/>
      <c r="Y214" s="7"/>
      <c r="Z214" s="7" t="s">
        <v>948</v>
      </c>
      <c r="AA214" s="7" t="s">
        <v>2341</v>
      </c>
      <c r="AB214" s="70"/>
    </row>
    <row r="215" s="254" customFormat="1" customHeight="1" spans="1:28">
      <c r="A215" s="260">
        <v>212</v>
      </c>
      <c r="B215" s="7">
        <v>2022</v>
      </c>
      <c r="C215" s="7" t="s">
        <v>2839</v>
      </c>
      <c r="D215" s="7" t="s">
        <v>2206</v>
      </c>
      <c r="E215" s="7" t="s">
        <v>2833</v>
      </c>
      <c r="F215" s="7"/>
      <c r="G215" s="7" t="s">
        <v>36</v>
      </c>
      <c r="H215" s="7"/>
      <c r="I215" s="7"/>
      <c r="J215" s="7" t="s">
        <v>51</v>
      </c>
      <c r="K215" s="7" t="s">
        <v>945</v>
      </c>
      <c r="L215" s="7" t="s">
        <v>39</v>
      </c>
      <c r="M215" s="7" t="s">
        <v>2840</v>
      </c>
      <c r="N215" s="7" t="s">
        <v>1027</v>
      </c>
      <c r="O215" s="7" t="s">
        <v>42</v>
      </c>
      <c r="P215" s="7">
        <v>16</v>
      </c>
      <c r="Q215" s="7">
        <v>16</v>
      </c>
      <c r="R215" s="7"/>
      <c r="S215" s="7"/>
      <c r="T215" s="7"/>
      <c r="U215" s="7"/>
      <c r="V215" s="7">
        <v>16</v>
      </c>
      <c r="W215" s="7"/>
      <c r="X215" s="7"/>
      <c r="Y215" s="7"/>
      <c r="Z215" s="7" t="s">
        <v>948</v>
      </c>
      <c r="AA215" s="7" t="s">
        <v>2341</v>
      </c>
      <c r="AB215" s="70"/>
    </row>
    <row r="216" s="254" customFormat="1" customHeight="1" spans="1:28">
      <c r="A216" s="260">
        <v>213</v>
      </c>
      <c r="B216" s="7">
        <v>2022</v>
      </c>
      <c r="C216" s="7" t="s">
        <v>2841</v>
      </c>
      <c r="D216" s="7" t="s">
        <v>1400</v>
      </c>
      <c r="E216" s="7" t="s">
        <v>2833</v>
      </c>
      <c r="F216" s="7"/>
      <c r="G216" s="7" t="s">
        <v>36</v>
      </c>
      <c r="H216" s="7"/>
      <c r="I216" s="7"/>
      <c r="J216" s="7" t="s">
        <v>51</v>
      </c>
      <c r="K216" s="7" t="s">
        <v>2842</v>
      </c>
      <c r="L216" s="7" t="s">
        <v>39</v>
      </c>
      <c r="M216" s="7" t="s">
        <v>2843</v>
      </c>
      <c r="N216" s="7" t="s">
        <v>1027</v>
      </c>
      <c r="O216" s="7" t="s">
        <v>42</v>
      </c>
      <c r="P216" s="7">
        <v>48</v>
      </c>
      <c r="Q216" s="7">
        <v>48</v>
      </c>
      <c r="R216" s="7"/>
      <c r="S216" s="7"/>
      <c r="T216" s="7"/>
      <c r="U216" s="7"/>
      <c r="V216" s="7">
        <v>124</v>
      </c>
      <c r="W216" s="7"/>
      <c r="X216" s="7"/>
      <c r="Y216" s="7"/>
      <c r="Z216" s="7" t="s">
        <v>948</v>
      </c>
      <c r="AA216" s="7" t="s">
        <v>2341</v>
      </c>
      <c r="AB216" s="70"/>
    </row>
    <row r="217" s="254" customFormat="1" customHeight="1" spans="1:28">
      <c r="A217" s="260">
        <v>214</v>
      </c>
      <c r="B217" s="371">
        <v>2022</v>
      </c>
      <c r="C217" s="371" t="s">
        <v>2844</v>
      </c>
      <c r="D217" s="399" t="s">
        <v>2206</v>
      </c>
      <c r="E217" s="7" t="s">
        <v>2833</v>
      </c>
      <c r="F217" s="399"/>
      <c r="G217" s="399" t="s">
        <v>36</v>
      </c>
      <c r="H217" s="318"/>
      <c r="I217" s="318"/>
      <c r="J217" s="371" t="s">
        <v>51</v>
      </c>
      <c r="K217" s="371" t="s">
        <v>2845</v>
      </c>
      <c r="L217" s="371" t="s">
        <v>36</v>
      </c>
      <c r="M217" s="371" t="s">
        <v>2846</v>
      </c>
      <c r="N217" s="7" t="s">
        <v>1027</v>
      </c>
      <c r="O217" s="399" t="s">
        <v>42</v>
      </c>
      <c r="P217" s="371">
        <v>450</v>
      </c>
      <c r="Q217" s="371">
        <v>450</v>
      </c>
      <c r="R217" s="371"/>
      <c r="S217" s="371"/>
      <c r="T217" s="371"/>
      <c r="U217" s="371">
        <v>5</v>
      </c>
      <c r="V217" s="371">
        <v>628</v>
      </c>
      <c r="W217" s="371"/>
      <c r="X217" s="371"/>
      <c r="Y217" s="399" t="s">
        <v>39</v>
      </c>
      <c r="Z217" s="399" t="s">
        <v>81</v>
      </c>
      <c r="AA217" s="399" t="s">
        <v>601</v>
      </c>
      <c r="AB217" s="70"/>
    </row>
    <row r="218" s="254" customFormat="1" customHeight="1" spans="1:28">
      <c r="A218" s="260">
        <v>215</v>
      </c>
      <c r="B218" s="371">
        <v>2022</v>
      </c>
      <c r="C218" s="371" t="s">
        <v>2847</v>
      </c>
      <c r="D218" s="399" t="s">
        <v>2206</v>
      </c>
      <c r="E218" s="7" t="s">
        <v>2833</v>
      </c>
      <c r="F218" s="399"/>
      <c r="G218" s="399" t="s">
        <v>36</v>
      </c>
      <c r="H218" s="318"/>
      <c r="I218" s="318"/>
      <c r="J218" s="371" t="s">
        <v>51</v>
      </c>
      <c r="K218" s="371" t="s">
        <v>2848</v>
      </c>
      <c r="L218" s="371" t="s">
        <v>36</v>
      </c>
      <c r="M218" s="371" t="s">
        <v>2849</v>
      </c>
      <c r="N218" s="7" t="s">
        <v>1027</v>
      </c>
      <c r="O218" s="399" t="s">
        <v>42</v>
      </c>
      <c r="P218" s="371">
        <v>30</v>
      </c>
      <c r="Q218" s="371">
        <v>30</v>
      </c>
      <c r="R218" s="371"/>
      <c r="S218" s="371"/>
      <c r="T218" s="371"/>
      <c r="U218" s="371">
        <v>1</v>
      </c>
      <c r="V218" s="371">
        <v>25</v>
      </c>
      <c r="W218" s="371"/>
      <c r="X218" s="371"/>
      <c r="Y218" s="399" t="s">
        <v>39</v>
      </c>
      <c r="Z218" s="399" t="s">
        <v>81</v>
      </c>
      <c r="AA218" s="399" t="s">
        <v>601</v>
      </c>
      <c r="AB218" s="70"/>
    </row>
    <row r="219" s="254" customFormat="1" customHeight="1" spans="1:28">
      <c r="A219" s="318"/>
      <c r="B219" s="360"/>
      <c r="C219" s="360"/>
      <c r="D219" s="400"/>
      <c r="E219" s="7"/>
      <c r="F219" s="400"/>
      <c r="G219" s="400"/>
      <c r="H219" s="318"/>
      <c r="I219" s="318"/>
      <c r="J219" s="360"/>
      <c r="K219" s="360"/>
      <c r="L219" s="360"/>
      <c r="M219" s="360"/>
      <c r="N219" s="400"/>
      <c r="O219" s="400"/>
      <c r="P219" s="405">
        <f>SUM(P4:P217)</f>
        <v>24600.84</v>
      </c>
      <c r="Q219" s="405">
        <f>SUM(Q4:Q217)</f>
        <v>24100.84</v>
      </c>
      <c r="R219" s="360">
        <f>SUM(R4:R217)</f>
        <v>500</v>
      </c>
      <c r="S219" s="360"/>
      <c r="T219" s="360"/>
      <c r="U219" s="360"/>
      <c r="V219" s="360"/>
      <c r="W219" s="360"/>
      <c r="X219" s="360"/>
      <c r="Y219" s="400"/>
      <c r="Z219" s="400"/>
      <c r="AA219" s="400"/>
      <c r="AB219" s="70"/>
    </row>
  </sheetData>
  <autoFilter ref="A3:AB219">
    <extLst/>
  </autoFilter>
  <mergeCells count="18">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15">
    <cfRule type="duplicateValues" dxfId="1" priority="24"/>
  </conditionalFormatting>
  <conditionalFormatting sqref="C16">
    <cfRule type="duplicateValues" dxfId="1" priority="25"/>
  </conditionalFormatting>
  <conditionalFormatting sqref="C17">
    <cfRule type="duplicateValues" dxfId="1" priority="23"/>
  </conditionalFormatting>
  <conditionalFormatting sqref="C18">
    <cfRule type="duplicateValues" dxfId="1" priority="20"/>
  </conditionalFormatting>
  <conditionalFormatting sqref="C21">
    <cfRule type="duplicateValues" dxfId="1" priority="22"/>
  </conditionalFormatting>
  <conditionalFormatting sqref="C43">
    <cfRule type="duplicateValues" dxfId="1" priority="19"/>
  </conditionalFormatting>
  <conditionalFormatting sqref="C44">
    <cfRule type="duplicateValues" dxfId="1" priority="18" stopIfTrue="1"/>
  </conditionalFormatting>
  <conditionalFormatting sqref="C45">
    <cfRule type="duplicateValues" dxfId="1" priority="17"/>
  </conditionalFormatting>
  <conditionalFormatting sqref="C46">
    <cfRule type="duplicateValues" dxfId="1" priority="16"/>
  </conditionalFormatting>
  <conditionalFormatting sqref="C47">
    <cfRule type="duplicateValues" dxfId="1" priority="15"/>
  </conditionalFormatting>
  <conditionalFormatting sqref="C50">
    <cfRule type="duplicateValues" dxfId="1" priority="14"/>
  </conditionalFormatting>
  <conditionalFormatting sqref="C76">
    <cfRule type="duplicateValues" dxfId="1" priority="11"/>
  </conditionalFormatting>
  <conditionalFormatting sqref="C77">
    <cfRule type="duplicateValues" dxfId="1" priority="12"/>
  </conditionalFormatting>
  <conditionalFormatting sqref="C78">
    <cfRule type="duplicateValues" dxfId="1" priority="13"/>
  </conditionalFormatting>
  <conditionalFormatting sqref="C102">
    <cfRule type="duplicateValues" dxfId="1" priority="10"/>
  </conditionalFormatting>
  <conditionalFormatting sqref="C103">
    <cfRule type="duplicateValues" dxfId="1" priority="9"/>
  </conditionalFormatting>
  <conditionalFormatting sqref="C104">
    <cfRule type="duplicateValues" dxfId="1" priority="7"/>
  </conditionalFormatting>
  <conditionalFormatting sqref="C106">
    <cfRule type="duplicateValues" dxfId="1" priority="6"/>
  </conditionalFormatting>
  <conditionalFormatting sqref="C107">
    <cfRule type="duplicateValues" dxfId="1" priority="5"/>
  </conditionalFormatting>
  <conditionalFormatting sqref="C12:C14">
    <cfRule type="duplicateValues" dxfId="1" priority="26"/>
  </conditionalFormatting>
  <conditionalFormatting sqref="C22:C23">
    <cfRule type="duplicateValues" dxfId="1" priority="21"/>
  </conditionalFormatting>
  <conditionalFormatting sqref="C175:C176">
    <cfRule type="duplicateValues" dxfId="0" priority="4"/>
    <cfRule type="duplicateValues" dxfId="0" priority="3"/>
    <cfRule type="duplicateValues" dxfId="0" priority="1"/>
  </conditionalFormatting>
  <conditionalFormatting sqref="M175:M176">
    <cfRule type="duplicateValues" dxfId="0" priority="2"/>
  </conditionalFormatting>
  <conditionalFormatting sqref="C108 C105">
    <cfRule type="duplicateValues" dxfId="1" priority="8"/>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59"/>
  <sheetViews>
    <sheetView workbookViewId="0">
      <selection activeCell="AF6" sqref="$A1:$XFD1048576"/>
    </sheetView>
  </sheetViews>
  <sheetFormatPr defaultColWidth="9" defaultRowHeight="13.5"/>
  <cols>
    <col min="1" max="2" width="4.88333333333333" customWidth="1"/>
    <col min="3" max="3" width="10.2166666666667" customWidth="1"/>
    <col min="4" max="5" width="5.675" customWidth="1"/>
    <col min="6" max="9" width="4.88333333333333" customWidth="1"/>
    <col min="10" max="10" width="5.63333333333333" customWidth="1"/>
    <col min="11" max="11" width="4.88333333333333" customWidth="1"/>
    <col min="12" max="12" width="4.63333333333333" customWidth="1"/>
    <col min="13" max="13" width="8.75" customWidth="1"/>
    <col min="14" max="14" width="4.425" customWidth="1"/>
    <col min="15" max="15" width="6.5" customWidth="1"/>
    <col min="16" max="16" width="6.75" customWidth="1"/>
    <col min="17" max="20" width="4.88333333333333" customWidth="1"/>
    <col min="21" max="22" width="5" customWidth="1"/>
    <col min="23" max="25" width="4.88333333333333" customWidth="1"/>
    <col min="26" max="26" width="5.21666666666667" customWidth="1"/>
    <col min="27" max="27" width="6.80833333333333" customWidth="1"/>
  </cols>
  <sheetData>
    <row r="1" customFormat="1" ht="27" spans="1:27">
      <c r="A1" s="14" t="s">
        <v>2850</v>
      </c>
      <c r="B1" s="14"/>
      <c r="C1" s="14"/>
      <c r="D1" s="14"/>
      <c r="E1" s="14"/>
      <c r="F1" s="14"/>
      <c r="G1" s="14"/>
      <c r="H1" s="14"/>
      <c r="I1" s="14"/>
      <c r="J1" s="14"/>
      <c r="K1" s="14"/>
      <c r="L1" s="14"/>
      <c r="M1" s="14"/>
      <c r="N1" s="14"/>
      <c r="O1" s="14"/>
      <c r="P1" s="14"/>
      <c r="Q1" s="14"/>
      <c r="R1" s="14"/>
      <c r="S1" s="14"/>
      <c r="T1" s="14"/>
      <c r="U1" s="14"/>
      <c r="V1" s="14"/>
      <c r="W1" s="14"/>
      <c r="X1" s="14"/>
      <c r="Y1" s="14"/>
      <c r="Z1" s="14"/>
      <c r="AA1" s="14"/>
    </row>
    <row r="2" customFormat="1" ht="49" customHeight="1" spans="1:28">
      <c r="A2" s="15" t="s">
        <v>1</v>
      </c>
      <c r="B2" s="15" t="s">
        <v>2</v>
      </c>
      <c r="C2" s="15" t="s">
        <v>3</v>
      </c>
      <c r="D2" s="15" t="s">
        <v>4</v>
      </c>
      <c r="E2" s="15" t="s">
        <v>5</v>
      </c>
      <c r="F2" s="5" t="s">
        <v>6</v>
      </c>
      <c r="G2" s="5"/>
      <c r="H2" s="5"/>
      <c r="I2" s="5"/>
      <c r="J2" s="15" t="s">
        <v>7</v>
      </c>
      <c r="K2" s="15" t="s">
        <v>8</v>
      </c>
      <c r="L2" s="15" t="s">
        <v>9</v>
      </c>
      <c r="M2" s="15" t="s">
        <v>10</v>
      </c>
      <c r="N2" s="5" t="s">
        <v>11</v>
      </c>
      <c r="O2" s="5" t="s">
        <v>12</v>
      </c>
      <c r="P2" s="48" t="s">
        <v>13</v>
      </c>
      <c r="Q2" s="48"/>
      <c r="R2" s="48"/>
      <c r="S2" s="48"/>
      <c r="T2" s="59"/>
      <c r="U2" s="5" t="s">
        <v>14</v>
      </c>
      <c r="V2" s="5"/>
      <c r="W2" s="5"/>
      <c r="X2" s="5"/>
      <c r="Y2" s="67" t="s">
        <v>15</v>
      </c>
      <c r="Z2" s="49"/>
      <c r="AA2" s="5" t="s">
        <v>16</v>
      </c>
      <c r="AB2" s="68" t="s">
        <v>17</v>
      </c>
    </row>
    <row r="3" customFormat="1" ht="112" customHeight="1" spans="1:28">
      <c r="A3" s="16"/>
      <c r="B3" s="16"/>
      <c r="C3" s="16"/>
      <c r="D3" s="16"/>
      <c r="E3" s="16"/>
      <c r="F3" s="5" t="s">
        <v>18</v>
      </c>
      <c r="G3" s="5" t="s">
        <v>19</v>
      </c>
      <c r="H3" s="5" t="s">
        <v>20</v>
      </c>
      <c r="I3" s="5" t="s">
        <v>21</v>
      </c>
      <c r="J3" s="16"/>
      <c r="K3" s="16"/>
      <c r="L3" s="16"/>
      <c r="M3" s="16"/>
      <c r="N3" s="5"/>
      <c r="O3" s="5"/>
      <c r="P3" s="49" t="s">
        <v>22</v>
      </c>
      <c r="Q3" s="10" t="s">
        <v>23</v>
      </c>
      <c r="R3" s="10" t="s">
        <v>24</v>
      </c>
      <c r="S3" s="10" t="s">
        <v>25</v>
      </c>
      <c r="T3" s="10" t="s">
        <v>26</v>
      </c>
      <c r="U3" s="5" t="s">
        <v>27</v>
      </c>
      <c r="V3" s="5" t="s">
        <v>28</v>
      </c>
      <c r="W3" s="5" t="s">
        <v>29</v>
      </c>
      <c r="X3" s="5" t="s">
        <v>30</v>
      </c>
      <c r="Y3" s="5" t="s">
        <v>31</v>
      </c>
      <c r="Z3" s="5" t="s">
        <v>32</v>
      </c>
      <c r="AA3" s="5"/>
      <c r="AB3" s="69"/>
    </row>
    <row r="4" customFormat="1" ht="60" customHeight="1" spans="1:28">
      <c r="A4" s="17">
        <v>1</v>
      </c>
      <c r="B4" s="17">
        <v>2022</v>
      </c>
      <c r="C4" s="17" t="s">
        <v>2851</v>
      </c>
      <c r="D4" s="17" t="s">
        <v>1400</v>
      </c>
      <c r="E4" s="17" t="s">
        <v>1633</v>
      </c>
      <c r="F4" s="17"/>
      <c r="G4" s="17" t="s">
        <v>36</v>
      </c>
      <c r="H4" s="17"/>
      <c r="I4" s="17"/>
      <c r="J4" s="17" t="s">
        <v>51</v>
      </c>
      <c r="K4" s="17" t="s">
        <v>1638</v>
      </c>
      <c r="L4" s="17" t="s">
        <v>36</v>
      </c>
      <c r="M4" s="17" t="s">
        <v>2852</v>
      </c>
      <c r="N4" s="17" t="s">
        <v>149</v>
      </c>
      <c r="O4" s="17" t="s">
        <v>42</v>
      </c>
      <c r="P4" s="17">
        <v>38</v>
      </c>
      <c r="Q4" s="17">
        <v>38</v>
      </c>
      <c r="R4" s="17"/>
      <c r="S4" s="17"/>
      <c r="T4" s="17"/>
      <c r="U4" s="17">
        <v>1</v>
      </c>
      <c r="V4" s="17">
        <v>12</v>
      </c>
      <c r="W4" s="17"/>
      <c r="X4" s="17"/>
      <c r="Y4" s="17" t="s">
        <v>39</v>
      </c>
      <c r="Z4" s="17"/>
      <c r="AA4" s="17" t="s">
        <v>2522</v>
      </c>
      <c r="AB4" s="70"/>
    </row>
    <row r="5" ht="60" customHeight="1" spans="1:28">
      <c r="A5" s="17">
        <v>2</v>
      </c>
      <c r="B5" s="17">
        <v>2022</v>
      </c>
      <c r="C5" s="17" t="s">
        <v>2853</v>
      </c>
      <c r="D5" s="17" t="s">
        <v>1400</v>
      </c>
      <c r="E5" s="17" t="s">
        <v>1633</v>
      </c>
      <c r="F5" s="18"/>
      <c r="G5" s="17" t="s">
        <v>36</v>
      </c>
      <c r="H5" s="18"/>
      <c r="I5" s="18"/>
      <c r="J5" s="17" t="s">
        <v>51</v>
      </c>
      <c r="K5" s="17" t="s">
        <v>1638</v>
      </c>
      <c r="L5" s="17" t="s">
        <v>36</v>
      </c>
      <c r="M5" s="17" t="s">
        <v>2854</v>
      </c>
      <c r="N5" s="17" t="s">
        <v>149</v>
      </c>
      <c r="O5" s="17" t="s">
        <v>42</v>
      </c>
      <c r="P5" s="17">
        <v>41</v>
      </c>
      <c r="Q5" s="17">
        <v>41</v>
      </c>
      <c r="R5" s="17"/>
      <c r="S5" s="17"/>
      <c r="T5" s="17"/>
      <c r="U5" s="17">
        <v>1</v>
      </c>
      <c r="V5" s="17">
        <v>12</v>
      </c>
      <c r="W5" s="17"/>
      <c r="X5" s="17"/>
      <c r="Y5" s="17" t="s">
        <v>39</v>
      </c>
      <c r="Z5" s="17"/>
      <c r="AA5" s="17" t="s">
        <v>2522</v>
      </c>
      <c r="AB5" s="66"/>
    </row>
    <row r="6" ht="60" customHeight="1" spans="1:28">
      <c r="A6" s="17">
        <v>3</v>
      </c>
      <c r="B6" s="17">
        <v>2022</v>
      </c>
      <c r="C6" s="17" t="s">
        <v>2855</v>
      </c>
      <c r="D6" s="17" t="s">
        <v>1400</v>
      </c>
      <c r="E6" s="17" t="s">
        <v>1633</v>
      </c>
      <c r="F6" s="17"/>
      <c r="G6" s="19" t="s">
        <v>36</v>
      </c>
      <c r="H6" s="17"/>
      <c r="I6" s="17"/>
      <c r="J6" s="17" t="s">
        <v>51</v>
      </c>
      <c r="K6" s="17" t="s">
        <v>2856</v>
      </c>
      <c r="L6" s="17" t="s">
        <v>39</v>
      </c>
      <c r="M6" s="17" t="s">
        <v>2857</v>
      </c>
      <c r="N6" s="17" t="s">
        <v>149</v>
      </c>
      <c r="O6" s="17" t="s">
        <v>42</v>
      </c>
      <c r="P6" s="17">
        <v>30</v>
      </c>
      <c r="Q6" s="17">
        <v>30</v>
      </c>
      <c r="R6" s="17"/>
      <c r="S6" s="17"/>
      <c r="T6" s="17"/>
      <c r="U6" s="17"/>
      <c r="V6" s="17">
        <v>14</v>
      </c>
      <c r="W6" s="17"/>
      <c r="X6" s="17"/>
      <c r="Y6" s="17" t="s">
        <v>39</v>
      </c>
      <c r="Z6" s="17"/>
      <c r="AA6" s="17" t="s">
        <v>2522</v>
      </c>
      <c r="AB6" s="66"/>
    </row>
    <row r="7" ht="60" customHeight="1" spans="1:28">
      <c r="A7" s="17">
        <v>4</v>
      </c>
      <c r="B7" s="17">
        <v>2022</v>
      </c>
      <c r="C7" s="17" t="s">
        <v>2858</v>
      </c>
      <c r="D7" s="17" t="s">
        <v>1400</v>
      </c>
      <c r="E7" s="17" t="s">
        <v>1633</v>
      </c>
      <c r="F7" s="17"/>
      <c r="G7" s="19" t="s">
        <v>36</v>
      </c>
      <c r="H7" s="17"/>
      <c r="I7" s="17"/>
      <c r="J7" s="17" t="s">
        <v>51</v>
      </c>
      <c r="K7" s="17" t="s">
        <v>2856</v>
      </c>
      <c r="L7" s="17" t="s">
        <v>39</v>
      </c>
      <c r="M7" s="17" t="s">
        <v>2859</v>
      </c>
      <c r="N7" s="17" t="s">
        <v>149</v>
      </c>
      <c r="O7" s="17" t="s">
        <v>42</v>
      </c>
      <c r="P7" s="17">
        <v>35</v>
      </c>
      <c r="Q7" s="17">
        <v>35</v>
      </c>
      <c r="R7" s="17"/>
      <c r="S7" s="17"/>
      <c r="T7" s="17"/>
      <c r="U7" s="17"/>
      <c r="V7" s="17">
        <v>4</v>
      </c>
      <c r="W7" s="17"/>
      <c r="X7" s="17"/>
      <c r="Y7" s="17" t="s">
        <v>39</v>
      </c>
      <c r="Z7" s="17"/>
      <c r="AA7" s="17" t="s">
        <v>2522</v>
      </c>
      <c r="AB7" s="66"/>
    </row>
    <row r="8" ht="60" customHeight="1" spans="1:28">
      <c r="A8" s="17">
        <v>5</v>
      </c>
      <c r="B8" s="17">
        <v>2022</v>
      </c>
      <c r="C8" s="17" t="s">
        <v>2860</v>
      </c>
      <c r="D8" s="17" t="s">
        <v>1400</v>
      </c>
      <c r="E8" s="17" t="s">
        <v>1633</v>
      </c>
      <c r="F8" s="17"/>
      <c r="G8" s="19" t="s">
        <v>36</v>
      </c>
      <c r="H8" s="17"/>
      <c r="I8" s="17"/>
      <c r="J8" s="17" t="s">
        <v>51</v>
      </c>
      <c r="K8" s="17" t="s">
        <v>2856</v>
      </c>
      <c r="L8" s="17" t="s">
        <v>39</v>
      </c>
      <c r="M8" s="17" t="s">
        <v>2861</v>
      </c>
      <c r="N8" s="17" t="s">
        <v>149</v>
      </c>
      <c r="O8" s="17" t="s">
        <v>42</v>
      </c>
      <c r="P8" s="17">
        <v>41</v>
      </c>
      <c r="Q8" s="17">
        <v>41</v>
      </c>
      <c r="R8" s="17"/>
      <c r="S8" s="17"/>
      <c r="T8" s="17"/>
      <c r="U8" s="17"/>
      <c r="V8" s="17">
        <v>9</v>
      </c>
      <c r="W8" s="17"/>
      <c r="X8" s="17"/>
      <c r="Y8" s="17" t="s">
        <v>39</v>
      </c>
      <c r="Z8" s="17"/>
      <c r="AA8" s="17" t="s">
        <v>2522</v>
      </c>
      <c r="AB8" s="66"/>
    </row>
    <row r="9" ht="60" customHeight="1" spans="1:28">
      <c r="A9" s="17">
        <v>6</v>
      </c>
      <c r="B9" s="17">
        <v>2022</v>
      </c>
      <c r="C9" s="20" t="s">
        <v>2862</v>
      </c>
      <c r="D9" s="17" t="s">
        <v>1400</v>
      </c>
      <c r="E9" s="17" t="s">
        <v>1633</v>
      </c>
      <c r="F9" s="17"/>
      <c r="G9" s="17" t="s">
        <v>36</v>
      </c>
      <c r="H9" s="17"/>
      <c r="I9" s="17"/>
      <c r="J9" s="17" t="s">
        <v>51</v>
      </c>
      <c r="K9" s="17" t="s">
        <v>854</v>
      </c>
      <c r="L9" s="17" t="s">
        <v>39</v>
      </c>
      <c r="M9" s="20" t="s">
        <v>2863</v>
      </c>
      <c r="N9" s="17" t="s">
        <v>149</v>
      </c>
      <c r="O9" s="17" t="s">
        <v>42</v>
      </c>
      <c r="P9" s="17">
        <v>82</v>
      </c>
      <c r="Q9" s="17">
        <v>82</v>
      </c>
      <c r="R9" s="17"/>
      <c r="S9" s="17"/>
      <c r="T9" s="17"/>
      <c r="U9" s="17"/>
      <c r="V9" s="17">
        <v>10</v>
      </c>
      <c r="W9" s="17"/>
      <c r="X9" s="17"/>
      <c r="Y9" s="17" t="s">
        <v>36</v>
      </c>
      <c r="Z9" s="17" t="s">
        <v>78</v>
      </c>
      <c r="AA9" s="17" t="s">
        <v>2522</v>
      </c>
      <c r="AB9" s="66"/>
    </row>
    <row r="10" ht="60" customHeight="1" spans="1:28">
      <c r="A10" s="17">
        <v>7</v>
      </c>
      <c r="B10" s="17">
        <v>2022</v>
      </c>
      <c r="C10" s="20" t="s">
        <v>2864</v>
      </c>
      <c r="D10" s="17" t="s">
        <v>1400</v>
      </c>
      <c r="E10" s="17" t="s">
        <v>1633</v>
      </c>
      <c r="F10" s="17"/>
      <c r="G10" s="17" t="s">
        <v>36</v>
      </c>
      <c r="H10" s="17"/>
      <c r="I10" s="17"/>
      <c r="J10" s="17" t="s">
        <v>51</v>
      </c>
      <c r="K10" s="17" t="s">
        <v>854</v>
      </c>
      <c r="L10" s="17" t="s">
        <v>39</v>
      </c>
      <c r="M10" s="20" t="s">
        <v>2865</v>
      </c>
      <c r="N10" s="17" t="s">
        <v>149</v>
      </c>
      <c r="O10" s="17" t="s">
        <v>42</v>
      </c>
      <c r="P10" s="17">
        <v>52</v>
      </c>
      <c r="Q10" s="17">
        <v>52</v>
      </c>
      <c r="R10" s="17"/>
      <c r="S10" s="17"/>
      <c r="T10" s="17"/>
      <c r="U10" s="17"/>
      <c r="V10" s="17">
        <v>10</v>
      </c>
      <c r="W10" s="17"/>
      <c r="X10" s="17"/>
      <c r="Y10" s="17" t="s">
        <v>36</v>
      </c>
      <c r="Z10" s="17" t="s">
        <v>78</v>
      </c>
      <c r="AA10" s="17" t="s">
        <v>2522</v>
      </c>
      <c r="AB10" s="66"/>
    </row>
    <row r="11" ht="60" customHeight="1" spans="1:28">
      <c r="A11" s="17">
        <v>8</v>
      </c>
      <c r="B11" s="17">
        <v>2022</v>
      </c>
      <c r="C11" s="17" t="s">
        <v>2866</v>
      </c>
      <c r="D11" s="17" t="s">
        <v>1400</v>
      </c>
      <c r="E11" s="17" t="s">
        <v>1633</v>
      </c>
      <c r="F11" s="18"/>
      <c r="G11" s="17" t="s">
        <v>36</v>
      </c>
      <c r="H11" s="18"/>
      <c r="I11" s="18"/>
      <c r="J11" s="17" t="s">
        <v>51</v>
      </c>
      <c r="K11" s="17" t="s">
        <v>854</v>
      </c>
      <c r="L11" s="17" t="s">
        <v>39</v>
      </c>
      <c r="M11" s="17" t="s">
        <v>2867</v>
      </c>
      <c r="N11" s="17" t="s">
        <v>149</v>
      </c>
      <c r="O11" s="17" t="s">
        <v>42</v>
      </c>
      <c r="P11" s="17">
        <v>17</v>
      </c>
      <c r="Q11" s="17">
        <v>17</v>
      </c>
      <c r="R11" s="18"/>
      <c r="S11" s="18"/>
      <c r="T11" s="18"/>
      <c r="U11" s="18"/>
      <c r="V11" s="17">
        <v>3</v>
      </c>
      <c r="W11" s="18"/>
      <c r="X11" s="18"/>
      <c r="Y11" s="17" t="s">
        <v>39</v>
      </c>
      <c r="Z11" s="18"/>
      <c r="AA11" s="17" t="s">
        <v>2522</v>
      </c>
      <c r="AB11" s="66"/>
    </row>
    <row r="12" ht="60" customHeight="1" spans="1:28">
      <c r="A12" s="17">
        <v>9</v>
      </c>
      <c r="B12" s="17">
        <v>2022</v>
      </c>
      <c r="C12" s="17" t="s">
        <v>2868</v>
      </c>
      <c r="D12" s="17" t="s">
        <v>1400</v>
      </c>
      <c r="E12" s="17" t="s">
        <v>1633</v>
      </c>
      <c r="F12" s="18"/>
      <c r="G12" s="17" t="s">
        <v>36</v>
      </c>
      <c r="H12" s="18"/>
      <c r="I12" s="18"/>
      <c r="J12" s="17" t="s">
        <v>51</v>
      </c>
      <c r="K12" s="17" t="s">
        <v>854</v>
      </c>
      <c r="L12" s="17" t="s">
        <v>39</v>
      </c>
      <c r="M12" s="17" t="s">
        <v>2869</v>
      </c>
      <c r="N12" s="17" t="s">
        <v>149</v>
      </c>
      <c r="O12" s="17" t="s">
        <v>42</v>
      </c>
      <c r="P12" s="17">
        <v>30</v>
      </c>
      <c r="Q12" s="17">
        <v>30</v>
      </c>
      <c r="R12" s="18"/>
      <c r="S12" s="18"/>
      <c r="T12" s="18"/>
      <c r="U12" s="18"/>
      <c r="V12" s="17">
        <v>1</v>
      </c>
      <c r="W12" s="18"/>
      <c r="X12" s="18"/>
      <c r="Y12" s="17" t="s">
        <v>39</v>
      </c>
      <c r="Z12" s="18"/>
      <c r="AA12" s="17" t="s">
        <v>2522</v>
      </c>
      <c r="AB12" s="66"/>
    </row>
    <row r="13" ht="60" customHeight="1" spans="1:28">
      <c r="A13" s="17">
        <v>10</v>
      </c>
      <c r="B13" s="17">
        <v>2022</v>
      </c>
      <c r="C13" s="17" t="s">
        <v>2870</v>
      </c>
      <c r="D13" s="17" t="s">
        <v>1400</v>
      </c>
      <c r="E13" s="17" t="s">
        <v>1633</v>
      </c>
      <c r="F13" s="18"/>
      <c r="G13" s="17" t="s">
        <v>36</v>
      </c>
      <c r="H13" s="18"/>
      <c r="I13" s="18"/>
      <c r="J13" s="17" t="s">
        <v>51</v>
      </c>
      <c r="K13" s="17" t="s">
        <v>854</v>
      </c>
      <c r="L13" s="17" t="s">
        <v>39</v>
      </c>
      <c r="M13" s="17" t="s">
        <v>2871</v>
      </c>
      <c r="N13" s="17" t="s">
        <v>149</v>
      </c>
      <c r="O13" s="17" t="s">
        <v>42</v>
      </c>
      <c r="P13" s="17">
        <v>41</v>
      </c>
      <c r="Q13" s="17">
        <v>41</v>
      </c>
      <c r="R13" s="18"/>
      <c r="S13" s="18"/>
      <c r="T13" s="18"/>
      <c r="U13" s="18"/>
      <c r="V13" s="17">
        <v>2</v>
      </c>
      <c r="W13" s="18"/>
      <c r="X13" s="18"/>
      <c r="Y13" s="17" t="s">
        <v>39</v>
      </c>
      <c r="Z13" s="18"/>
      <c r="AA13" s="17" t="s">
        <v>2522</v>
      </c>
      <c r="AB13" s="66"/>
    </row>
    <row r="14" ht="60" customHeight="1" spans="1:28">
      <c r="A14" s="17">
        <v>11</v>
      </c>
      <c r="B14" s="17">
        <v>2022</v>
      </c>
      <c r="C14" s="17" t="s">
        <v>2872</v>
      </c>
      <c r="D14" s="17" t="s">
        <v>1400</v>
      </c>
      <c r="E14" s="17" t="s">
        <v>1633</v>
      </c>
      <c r="F14" s="18"/>
      <c r="G14" s="17" t="s">
        <v>36</v>
      </c>
      <c r="H14" s="18"/>
      <c r="I14" s="18"/>
      <c r="J14" s="17" t="s">
        <v>51</v>
      </c>
      <c r="K14" s="17" t="s">
        <v>854</v>
      </c>
      <c r="L14" s="17" t="s">
        <v>39</v>
      </c>
      <c r="M14" s="17" t="s">
        <v>2867</v>
      </c>
      <c r="N14" s="17" t="s">
        <v>149</v>
      </c>
      <c r="O14" s="17" t="s">
        <v>42</v>
      </c>
      <c r="P14" s="17">
        <v>17</v>
      </c>
      <c r="Q14" s="17">
        <v>17</v>
      </c>
      <c r="R14" s="18"/>
      <c r="S14" s="18"/>
      <c r="T14" s="18"/>
      <c r="U14" s="18"/>
      <c r="V14" s="17">
        <v>1</v>
      </c>
      <c r="W14" s="18"/>
      <c r="X14" s="18"/>
      <c r="Y14" s="17" t="s">
        <v>39</v>
      </c>
      <c r="Z14" s="18"/>
      <c r="AA14" s="17" t="s">
        <v>2522</v>
      </c>
      <c r="AB14" s="66"/>
    </row>
    <row r="15" ht="60" customHeight="1" spans="1:28">
      <c r="A15" s="17">
        <v>12</v>
      </c>
      <c r="B15" s="21">
        <v>2022</v>
      </c>
      <c r="C15" s="22" t="s">
        <v>2873</v>
      </c>
      <c r="D15" s="23" t="s">
        <v>1400</v>
      </c>
      <c r="E15" s="23" t="s">
        <v>1620</v>
      </c>
      <c r="F15" s="24"/>
      <c r="G15" s="24" t="s">
        <v>36</v>
      </c>
      <c r="H15" s="24"/>
      <c r="I15" s="24"/>
      <c r="J15" s="24" t="s">
        <v>51</v>
      </c>
      <c r="K15" s="24" t="s">
        <v>2874</v>
      </c>
      <c r="L15" s="24" t="s">
        <v>39</v>
      </c>
      <c r="M15" s="22" t="s">
        <v>2875</v>
      </c>
      <c r="N15" s="24" t="s">
        <v>2876</v>
      </c>
      <c r="O15" s="24" t="s">
        <v>42</v>
      </c>
      <c r="P15" s="50">
        <v>36</v>
      </c>
      <c r="Q15" s="50">
        <v>36</v>
      </c>
      <c r="R15" s="60">
        <v>0</v>
      </c>
      <c r="S15" s="60">
        <v>0</v>
      </c>
      <c r="T15" s="60">
        <v>0</v>
      </c>
      <c r="U15" s="60">
        <v>0</v>
      </c>
      <c r="V15" s="24">
        <v>7</v>
      </c>
      <c r="W15" s="21">
        <v>0</v>
      </c>
      <c r="X15" s="29">
        <v>0</v>
      </c>
      <c r="Y15" s="24" t="s">
        <v>39</v>
      </c>
      <c r="Z15" s="22"/>
      <c r="AA15" s="24" t="s">
        <v>2522</v>
      </c>
      <c r="AB15" s="71"/>
    </row>
    <row r="16" ht="60" customHeight="1" spans="1:28">
      <c r="A16" s="17">
        <v>13</v>
      </c>
      <c r="B16" s="21">
        <v>2022</v>
      </c>
      <c r="C16" s="25" t="s">
        <v>2877</v>
      </c>
      <c r="D16" s="26" t="s">
        <v>2878</v>
      </c>
      <c r="E16" s="23" t="s">
        <v>1620</v>
      </c>
      <c r="F16" s="27"/>
      <c r="G16" s="26" t="s">
        <v>36</v>
      </c>
      <c r="H16" s="27"/>
      <c r="I16" s="27"/>
      <c r="J16" s="26" t="s">
        <v>51</v>
      </c>
      <c r="K16" s="25" t="s">
        <v>2879</v>
      </c>
      <c r="L16" s="25" t="s">
        <v>39</v>
      </c>
      <c r="M16" s="25" t="s">
        <v>2880</v>
      </c>
      <c r="N16" s="51" t="s">
        <v>736</v>
      </c>
      <c r="O16" s="26" t="s">
        <v>42</v>
      </c>
      <c r="P16" s="52">
        <v>48</v>
      </c>
      <c r="Q16" s="52">
        <v>48</v>
      </c>
      <c r="R16" s="52">
        <v>0</v>
      </c>
      <c r="S16" s="52">
        <v>0</v>
      </c>
      <c r="T16" s="52">
        <v>0</v>
      </c>
      <c r="U16" s="52">
        <v>0</v>
      </c>
      <c r="V16" s="52">
        <v>15</v>
      </c>
      <c r="W16" s="52">
        <v>0</v>
      </c>
      <c r="X16" s="26">
        <v>0</v>
      </c>
      <c r="Y16" s="26" t="s">
        <v>39</v>
      </c>
      <c r="Z16" s="72"/>
      <c r="AA16" s="22" t="s">
        <v>2397</v>
      </c>
      <c r="AB16" s="73"/>
    </row>
    <row r="17" ht="60" customHeight="1" spans="1:28">
      <c r="A17" s="17">
        <v>14</v>
      </c>
      <c r="B17" s="21">
        <v>2022</v>
      </c>
      <c r="C17" s="25" t="s">
        <v>2881</v>
      </c>
      <c r="D17" s="26" t="s">
        <v>2878</v>
      </c>
      <c r="E17" s="23" t="s">
        <v>1620</v>
      </c>
      <c r="F17" s="27"/>
      <c r="G17" s="26" t="s">
        <v>36</v>
      </c>
      <c r="H17" s="27"/>
      <c r="I17" s="27"/>
      <c r="J17" s="26" t="s">
        <v>51</v>
      </c>
      <c r="K17" s="25" t="s">
        <v>2882</v>
      </c>
      <c r="L17" s="25" t="s">
        <v>39</v>
      </c>
      <c r="M17" s="25" t="s">
        <v>2883</v>
      </c>
      <c r="N17" s="51" t="s">
        <v>736</v>
      </c>
      <c r="O17" s="26" t="s">
        <v>42</v>
      </c>
      <c r="P17" s="52">
        <v>30</v>
      </c>
      <c r="Q17" s="52">
        <v>30</v>
      </c>
      <c r="R17" s="52">
        <v>0</v>
      </c>
      <c r="S17" s="52">
        <v>0</v>
      </c>
      <c r="T17" s="52">
        <v>0</v>
      </c>
      <c r="U17" s="52">
        <v>0</v>
      </c>
      <c r="V17" s="52">
        <v>11</v>
      </c>
      <c r="W17" s="52">
        <v>0</v>
      </c>
      <c r="X17" s="26">
        <v>0</v>
      </c>
      <c r="Y17" s="26" t="s">
        <v>39</v>
      </c>
      <c r="Z17" s="72"/>
      <c r="AA17" s="22" t="s">
        <v>2397</v>
      </c>
      <c r="AB17" s="74"/>
    </row>
    <row r="18" ht="60" customHeight="1" spans="1:28">
      <c r="A18" s="17">
        <v>15</v>
      </c>
      <c r="B18" s="21">
        <v>2022</v>
      </c>
      <c r="C18" s="28" t="s">
        <v>2884</v>
      </c>
      <c r="D18" s="29" t="s">
        <v>2878</v>
      </c>
      <c r="E18" s="23" t="s">
        <v>1620</v>
      </c>
      <c r="F18" s="29"/>
      <c r="G18" s="29" t="s">
        <v>36</v>
      </c>
      <c r="H18" s="29"/>
      <c r="I18" s="29"/>
      <c r="J18" s="29" t="s">
        <v>51</v>
      </c>
      <c r="K18" s="28" t="s">
        <v>2885</v>
      </c>
      <c r="L18" s="28" t="s">
        <v>39</v>
      </c>
      <c r="M18" s="28" t="s">
        <v>2886</v>
      </c>
      <c r="N18" s="53" t="s">
        <v>736</v>
      </c>
      <c r="O18" s="26" t="s">
        <v>42</v>
      </c>
      <c r="P18" s="29">
        <v>16</v>
      </c>
      <c r="Q18" s="29">
        <v>16</v>
      </c>
      <c r="R18" s="21">
        <v>0</v>
      </c>
      <c r="S18" s="21">
        <v>0</v>
      </c>
      <c r="T18" s="21">
        <v>0</v>
      </c>
      <c r="U18" s="21">
        <v>0</v>
      </c>
      <c r="V18" s="29">
        <v>10</v>
      </c>
      <c r="W18" s="21">
        <v>0</v>
      </c>
      <c r="X18" s="29">
        <v>0</v>
      </c>
      <c r="Y18" s="29" t="s">
        <v>39</v>
      </c>
      <c r="Z18" s="75"/>
      <c r="AA18" s="22" t="s">
        <v>2397</v>
      </c>
      <c r="AB18" s="74"/>
    </row>
    <row r="19" ht="60" customHeight="1" spans="1:28">
      <c r="A19" s="17">
        <v>16</v>
      </c>
      <c r="B19" s="30">
        <v>2022</v>
      </c>
      <c r="C19" s="30" t="s">
        <v>2887</v>
      </c>
      <c r="D19" s="30" t="s">
        <v>1400</v>
      </c>
      <c r="E19" s="30" t="s">
        <v>705</v>
      </c>
      <c r="F19" s="30"/>
      <c r="G19" s="30" t="s">
        <v>36</v>
      </c>
      <c r="H19" s="30"/>
      <c r="I19" s="30"/>
      <c r="J19" s="30" t="s">
        <v>37</v>
      </c>
      <c r="K19" s="30" t="s">
        <v>1431</v>
      </c>
      <c r="L19" s="30" t="s">
        <v>36</v>
      </c>
      <c r="M19" s="30" t="s">
        <v>2888</v>
      </c>
      <c r="N19" s="30">
        <v>2022</v>
      </c>
      <c r="O19" s="30" t="s">
        <v>42</v>
      </c>
      <c r="P19" s="30">
        <v>48</v>
      </c>
      <c r="Q19" s="30">
        <v>48</v>
      </c>
      <c r="R19" s="30"/>
      <c r="S19" s="30"/>
      <c r="T19" s="30"/>
      <c r="U19" s="30">
        <v>1</v>
      </c>
      <c r="V19" s="30">
        <v>24</v>
      </c>
      <c r="W19" s="30"/>
      <c r="X19" s="30"/>
      <c r="Y19" s="30" t="s">
        <v>39</v>
      </c>
      <c r="Z19" s="30"/>
      <c r="AA19" s="30" t="s">
        <v>2889</v>
      </c>
      <c r="AB19" s="66"/>
    </row>
    <row r="20" ht="60" customHeight="1" spans="1:28">
      <c r="A20" s="17">
        <v>17</v>
      </c>
      <c r="B20" s="17">
        <v>2022</v>
      </c>
      <c r="C20" s="17" t="s">
        <v>2890</v>
      </c>
      <c r="D20" s="17" t="s">
        <v>1400</v>
      </c>
      <c r="E20" s="17" t="s">
        <v>705</v>
      </c>
      <c r="F20" s="17"/>
      <c r="G20" s="17" t="s">
        <v>36</v>
      </c>
      <c r="H20" s="17"/>
      <c r="I20" s="17"/>
      <c r="J20" s="17" t="s">
        <v>37</v>
      </c>
      <c r="K20" s="17" t="s">
        <v>717</v>
      </c>
      <c r="L20" s="17" t="s">
        <v>221</v>
      </c>
      <c r="M20" s="17" t="s">
        <v>2891</v>
      </c>
      <c r="N20" s="19">
        <v>2022</v>
      </c>
      <c r="O20" s="17" t="s">
        <v>719</v>
      </c>
      <c r="P20" s="17">
        <v>40</v>
      </c>
      <c r="Q20" s="17">
        <v>40</v>
      </c>
      <c r="R20" s="17"/>
      <c r="S20" s="17"/>
      <c r="T20" s="17"/>
      <c r="U20" s="17">
        <v>1</v>
      </c>
      <c r="V20" s="17">
        <v>11</v>
      </c>
      <c r="W20" s="17"/>
      <c r="X20" s="17"/>
      <c r="Y20" s="17" t="s">
        <v>39</v>
      </c>
      <c r="Z20" s="17"/>
      <c r="AA20" s="17" t="s">
        <v>150</v>
      </c>
      <c r="AB20" s="66"/>
    </row>
    <row r="21" ht="60" customHeight="1" spans="1:28">
      <c r="A21" s="17">
        <v>18</v>
      </c>
      <c r="B21" s="17">
        <v>2022</v>
      </c>
      <c r="C21" s="17" t="s">
        <v>2892</v>
      </c>
      <c r="D21" s="17" t="s">
        <v>1400</v>
      </c>
      <c r="E21" s="17" t="s">
        <v>705</v>
      </c>
      <c r="F21" s="17"/>
      <c r="G21" s="17" t="s">
        <v>36</v>
      </c>
      <c r="H21" s="17"/>
      <c r="I21" s="17"/>
      <c r="J21" s="17" t="s">
        <v>37</v>
      </c>
      <c r="K21" s="17" t="s">
        <v>717</v>
      </c>
      <c r="L21" s="17" t="s">
        <v>221</v>
      </c>
      <c r="M21" s="17" t="s">
        <v>2891</v>
      </c>
      <c r="N21" s="19">
        <v>2022</v>
      </c>
      <c r="O21" s="17" t="s">
        <v>719</v>
      </c>
      <c r="P21" s="17">
        <v>50</v>
      </c>
      <c r="Q21" s="17">
        <v>50</v>
      </c>
      <c r="R21" s="17"/>
      <c r="S21" s="17"/>
      <c r="T21" s="17"/>
      <c r="U21" s="17">
        <v>1</v>
      </c>
      <c r="V21" s="17">
        <v>15</v>
      </c>
      <c r="W21" s="17"/>
      <c r="X21" s="17"/>
      <c r="Y21" s="17" t="s">
        <v>221</v>
      </c>
      <c r="Z21" s="17" t="s">
        <v>495</v>
      </c>
      <c r="AA21" s="17" t="s">
        <v>150</v>
      </c>
      <c r="AB21" s="66"/>
    </row>
    <row r="22" ht="60" customHeight="1" spans="1:28">
      <c r="A22" s="17">
        <v>19</v>
      </c>
      <c r="B22" s="17">
        <v>2022</v>
      </c>
      <c r="C22" s="17" t="s">
        <v>2893</v>
      </c>
      <c r="D22" s="17" t="s">
        <v>1400</v>
      </c>
      <c r="E22" s="17" t="s">
        <v>705</v>
      </c>
      <c r="F22" s="17"/>
      <c r="G22" s="17" t="s">
        <v>36</v>
      </c>
      <c r="H22" s="17"/>
      <c r="I22" s="17"/>
      <c r="J22" s="17" t="s">
        <v>37</v>
      </c>
      <c r="K22" s="17" t="s">
        <v>717</v>
      </c>
      <c r="L22" s="17" t="s">
        <v>221</v>
      </c>
      <c r="M22" s="17" t="s">
        <v>2891</v>
      </c>
      <c r="N22" s="19">
        <v>2022</v>
      </c>
      <c r="O22" s="17" t="s">
        <v>719</v>
      </c>
      <c r="P22" s="17">
        <v>40</v>
      </c>
      <c r="Q22" s="17">
        <v>40</v>
      </c>
      <c r="R22" s="17"/>
      <c r="S22" s="17"/>
      <c r="T22" s="17"/>
      <c r="U22" s="17">
        <v>1</v>
      </c>
      <c r="V22" s="17">
        <v>12</v>
      </c>
      <c r="W22" s="17"/>
      <c r="X22" s="17"/>
      <c r="Y22" s="17" t="s">
        <v>39</v>
      </c>
      <c r="Z22" s="17"/>
      <c r="AA22" s="17" t="s">
        <v>150</v>
      </c>
      <c r="AB22" s="66"/>
    </row>
    <row r="23" ht="60" customHeight="1" spans="1:28">
      <c r="A23" s="17">
        <v>20</v>
      </c>
      <c r="B23" s="17">
        <v>2022</v>
      </c>
      <c r="C23" s="17" t="s">
        <v>2894</v>
      </c>
      <c r="D23" s="17" t="s">
        <v>1400</v>
      </c>
      <c r="E23" s="17" t="s">
        <v>705</v>
      </c>
      <c r="F23" s="17"/>
      <c r="G23" s="17" t="s">
        <v>36</v>
      </c>
      <c r="H23" s="17"/>
      <c r="I23" s="17"/>
      <c r="J23" s="17" t="s">
        <v>37</v>
      </c>
      <c r="K23" s="17" t="s">
        <v>717</v>
      </c>
      <c r="L23" s="17" t="s">
        <v>221</v>
      </c>
      <c r="M23" s="17" t="s">
        <v>2895</v>
      </c>
      <c r="N23" s="19">
        <v>2022</v>
      </c>
      <c r="O23" s="17" t="s">
        <v>719</v>
      </c>
      <c r="P23" s="17">
        <v>40</v>
      </c>
      <c r="Q23" s="17">
        <v>40</v>
      </c>
      <c r="R23" s="17"/>
      <c r="S23" s="17"/>
      <c r="T23" s="17"/>
      <c r="U23" s="17">
        <v>1</v>
      </c>
      <c r="V23" s="17">
        <v>8</v>
      </c>
      <c r="W23" s="17"/>
      <c r="X23" s="17">
        <v>0.2</v>
      </c>
      <c r="Y23" s="17" t="s">
        <v>39</v>
      </c>
      <c r="Z23" s="17"/>
      <c r="AA23" s="17" t="s">
        <v>2896</v>
      </c>
      <c r="AB23" s="66"/>
    </row>
    <row r="24" ht="60" customHeight="1" spans="1:28">
      <c r="A24" s="17">
        <v>21</v>
      </c>
      <c r="B24" s="19">
        <v>2022</v>
      </c>
      <c r="C24" s="17" t="s">
        <v>2897</v>
      </c>
      <c r="D24" s="17" t="s">
        <v>1400</v>
      </c>
      <c r="E24" s="17" t="s">
        <v>705</v>
      </c>
      <c r="F24" s="19"/>
      <c r="G24" s="17" t="s">
        <v>36</v>
      </c>
      <c r="H24" s="19"/>
      <c r="I24" s="19"/>
      <c r="J24" s="17" t="s">
        <v>37</v>
      </c>
      <c r="K24" s="17" t="s">
        <v>723</v>
      </c>
      <c r="L24" s="17" t="s">
        <v>39</v>
      </c>
      <c r="M24" s="17" t="s">
        <v>2898</v>
      </c>
      <c r="N24" s="17">
        <v>2022</v>
      </c>
      <c r="O24" s="17" t="s">
        <v>42</v>
      </c>
      <c r="P24" s="19">
        <v>46</v>
      </c>
      <c r="Q24" s="19">
        <v>46</v>
      </c>
      <c r="R24" s="19"/>
      <c r="S24" s="19"/>
      <c r="T24" s="19"/>
      <c r="U24" s="19"/>
      <c r="V24" s="19">
        <v>15</v>
      </c>
      <c r="W24" s="19"/>
      <c r="X24" s="19">
        <v>0.2</v>
      </c>
      <c r="Y24" s="19" t="s">
        <v>39</v>
      </c>
      <c r="Z24" s="19"/>
      <c r="AA24" s="17" t="s">
        <v>2889</v>
      </c>
      <c r="AB24" s="66"/>
    </row>
    <row r="25" ht="60" customHeight="1" spans="1:28">
      <c r="A25" s="17">
        <v>22</v>
      </c>
      <c r="B25" s="19">
        <v>2022</v>
      </c>
      <c r="C25" s="17" t="s">
        <v>2899</v>
      </c>
      <c r="D25" s="17" t="s">
        <v>1400</v>
      </c>
      <c r="E25" s="17" t="s">
        <v>705</v>
      </c>
      <c r="F25" s="19"/>
      <c r="G25" s="17" t="s">
        <v>36</v>
      </c>
      <c r="H25" s="19"/>
      <c r="I25" s="19"/>
      <c r="J25" s="17" t="s">
        <v>37</v>
      </c>
      <c r="K25" s="17" t="s">
        <v>2900</v>
      </c>
      <c r="L25" s="17" t="s">
        <v>39</v>
      </c>
      <c r="M25" s="17" t="s">
        <v>2898</v>
      </c>
      <c r="N25" s="17">
        <v>2022</v>
      </c>
      <c r="O25" s="17" t="s">
        <v>42</v>
      </c>
      <c r="P25" s="19">
        <v>46</v>
      </c>
      <c r="Q25" s="19">
        <v>46</v>
      </c>
      <c r="R25" s="19"/>
      <c r="S25" s="19"/>
      <c r="T25" s="19"/>
      <c r="U25" s="19"/>
      <c r="V25" s="19">
        <v>24</v>
      </c>
      <c r="W25" s="19"/>
      <c r="X25" s="19">
        <v>0.2</v>
      </c>
      <c r="Y25" s="19" t="s">
        <v>39</v>
      </c>
      <c r="Z25" s="19"/>
      <c r="AA25" s="17" t="s">
        <v>2889</v>
      </c>
      <c r="AB25" s="66"/>
    </row>
    <row r="26" ht="60" customHeight="1" spans="1:28">
      <c r="A26" s="17">
        <v>23</v>
      </c>
      <c r="B26" s="17">
        <v>2022</v>
      </c>
      <c r="C26" s="17" t="s">
        <v>2901</v>
      </c>
      <c r="D26" s="17" t="s">
        <v>1400</v>
      </c>
      <c r="E26" s="17" t="s">
        <v>705</v>
      </c>
      <c r="F26" s="17"/>
      <c r="G26" s="17" t="s">
        <v>36</v>
      </c>
      <c r="H26" s="17"/>
      <c r="I26" s="17"/>
      <c r="J26" s="17" t="s">
        <v>37</v>
      </c>
      <c r="K26" s="17" t="s">
        <v>2468</v>
      </c>
      <c r="L26" s="17" t="s">
        <v>39</v>
      </c>
      <c r="M26" s="17" t="s">
        <v>2902</v>
      </c>
      <c r="N26" s="17">
        <v>2022</v>
      </c>
      <c r="O26" s="17" t="s">
        <v>42</v>
      </c>
      <c r="P26" s="17">
        <v>30</v>
      </c>
      <c r="Q26" s="17">
        <v>30</v>
      </c>
      <c r="R26" s="17"/>
      <c r="S26" s="17"/>
      <c r="T26" s="17"/>
      <c r="U26" s="17"/>
      <c r="V26" s="17">
        <v>14</v>
      </c>
      <c r="W26" s="17"/>
      <c r="X26" s="17"/>
      <c r="Y26" s="17" t="s">
        <v>39</v>
      </c>
      <c r="Z26" s="17"/>
      <c r="AA26" s="17" t="s">
        <v>731</v>
      </c>
      <c r="AB26" s="66"/>
    </row>
    <row r="27" ht="60" customHeight="1" spans="1:28">
      <c r="A27" s="17">
        <v>24</v>
      </c>
      <c r="B27" s="17">
        <v>2022</v>
      </c>
      <c r="C27" s="17" t="s">
        <v>2903</v>
      </c>
      <c r="D27" s="17" t="s">
        <v>1400</v>
      </c>
      <c r="E27" s="17" t="s">
        <v>705</v>
      </c>
      <c r="F27" s="17"/>
      <c r="G27" s="19" t="s">
        <v>36</v>
      </c>
      <c r="H27" s="19"/>
      <c r="I27" s="19"/>
      <c r="J27" s="17" t="s">
        <v>51</v>
      </c>
      <c r="K27" s="17" t="s">
        <v>2468</v>
      </c>
      <c r="L27" s="17" t="s">
        <v>39</v>
      </c>
      <c r="M27" s="17" t="s">
        <v>2898</v>
      </c>
      <c r="N27" s="17">
        <v>2022</v>
      </c>
      <c r="O27" s="17" t="s">
        <v>42</v>
      </c>
      <c r="P27" s="17">
        <v>30</v>
      </c>
      <c r="Q27" s="17">
        <v>30</v>
      </c>
      <c r="R27" s="17"/>
      <c r="S27" s="17"/>
      <c r="T27" s="17"/>
      <c r="U27" s="17"/>
      <c r="V27" s="17">
        <v>18</v>
      </c>
      <c r="W27" s="17"/>
      <c r="X27" s="17"/>
      <c r="Y27" s="17" t="s">
        <v>39</v>
      </c>
      <c r="Z27" s="17"/>
      <c r="AA27" s="17" t="s">
        <v>2889</v>
      </c>
      <c r="AB27" s="66"/>
    </row>
    <row r="28" ht="60" customHeight="1" spans="1:28">
      <c r="A28" s="17">
        <v>25</v>
      </c>
      <c r="B28" s="17">
        <v>2022</v>
      </c>
      <c r="C28" s="17" t="s">
        <v>2904</v>
      </c>
      <c r="D28" s="17" t="s">
        <v>1400</v>
      </c>
      <c r="E28" s="17" t="s">
        <v>705</v>
      </c>
      <c r="F28" s="17"/>
      <c r="G28" s="19" t="s">
        <v>36</v>
      </c>
      <c r="H28" s="19"/>
      <c r="I28" s="19"/>
      <c r="J28" s="17" t="s">
        <v>51</v>
      </c>
      <c r="K28" s="17" t="s">
        <v>2468</v>
      </c>
      <c r="L28" s="17" t="s">
        <v>39</v>
      </c>
      <c r="M28" s="17" t="s">
        <v>2905</v>
      </c>
      <c r="N28" s="17">
        <v>2022</v>
      </c>
      <c r="O28" s="17" t="s">
        <v>42</v>
      </c>
      <c r="P28" s="17">
        <v>20</v>
      </c>
      <c r="Q28" s="17">
        <v>20</v>
      </c>
      <c r="R28" s="17"/>
      <c r="S28" s="17"/>
      <c r="T28" s="17"/>
      <c r="U28" s="17"/>
      <c r="V28" s="17">
        <v>15</v>
      </c>
      <c r="W28" s="17"/>
      <c r="X28" s="17"/>
      <c r="Y28" s="17" t="s">
        <v>39</v>
      </c>
      <c r="Z28" s="17"/>
      <c r="AA28" s="17" t="s">
        <v>731</v>
      </c>
      <c r="AB28" s="66"/>
    </row>
    <row r="29" ht="60" customHeight="1" spans="1:28">
      <c r="A29" s="17">
        <v>26</v>
      </c>
      <c r="B29" s="19">
        <v>2022</v>
      </c>
      <c r="C29" s="17" t="s">
        <v>2906</v>
      </c>
      <c r="D29" s="17" t="s">
        <v>1400</v>
      </c>
      <c r="E29" s="17" t="s">
        <v>705</v>
      </c>
      <c r="F29" s="19"/>
      <c r="G29" s="17" t="s">
        <v>36</v>
      </c>
      <c r="H29" s="19"/>
      <c r="I29" s="19"/>
      <c r="J29" s="17" t="s">
        <v>37</v>
      </c>
      <c r="K29" s="17" t="s">
        <v>1437</v>
      </c>
      <c r="L29" s="17" t="s">
        <v>39</v>
      </c>
      <c r="M29" s="17" t="s">
        <v>2898</v>
      </c>
      <c r="N29" s="17">
        <v>2022</v>
      </c>
      <c r="O29" s="17" t="s">
        <v>42</v>
      </c>
      <c r="P29" s="19">
        <v>70</v>
      </c>
      <c r="Q29" s="19">
        <v>70</v>
      </c>
      <c r="R29" s="19"/>
      <c r="S29" s="19"/>
      <c r="T29" s="19"/>
      <c r="U29" s="19"/>
      <c r="V29" s="19">
        <v>39</v>
      </c>
      <c r="W29" s="19"/>
      <c r="X29" s="19">
        <v>0.2</v>
      </c>
      <c r="Y29" s="19" t="s">
        <v>36</v>
      </c>
      <c r="Z29" s="19" t="s">
        <v>78</v>
      </c>
      <c r="AA29" s="17" t="s">
        <v>2889</v>
      </c>
      <c r="AB29" s="66"/>
    </row>
    <row r="30" ht="60" customHeight="1" spans="1:28">
      <c r="A30" s="17">
        <v>27</v>
      </c>
      <c r="B30" s="17">
        <v>2022</v>
      </c>
      <c r="C30" s="17" t="s">
        <v>2907</v>
      </c>
      <c r="D30" s="17" t="s">
        <v>1400</v>
      </c>
      <c r="E30" s="17" t="s">
        <v>705</v>
      </c>
      <c r="F30" s="19"/>
      <c r="G30" s="17" t="s">
        <v>36</v>
      </c>
      <c r="H30" s="19"/>
      <c r="I30" s="19"/>
      <c r="J30" s="17" t="s">
        <v>37</v>
      </c>
      <c r="K30" s="17" t="s">
        <v>2000</v>
      </c>
      <c r="L30" s="17" t="s">
        <v>39</v>
      </c>
      <c r="M30" s="17" t="s">
        <v>2898</v>
      </c>
      <c r="N30" s="17">
        <v>2022</v>
      </c>
      <c r="O30" s="17" t="s">
        <v>42</v>
      </c>
      <c r="P30" s="19">
        <v>40</v>
      </c>
      <c r="Q30" s="19">
        <v>40</v>
      </c>
      <c r="R30" s="19"/>
      <c r="S30" s="19"/>
      <c r="T30" s="19"/>
      <c r="U30" s="19"/>
      <c r="V30" s="19">
        <v>13</v>
      </c>
      <c r="W30" s="19"/>
      <c r="X30" s="17">
        <v>0.2</v>
      </c>
      <c r="Y30" s="17" t="s">
        <v>39</v>
      </c>
      <c r="Z30" s="17"/>
      <c r="AA30" s="17" t="s">
        <v>347</v>
      </c>
      <c r="AB30" s="66"/>
    </row>
    <row r="31" ht="60" customHeight="1" spans="1:28">
      <c r="A31" s="17">
        <v>28</v>
      </c>
      <c r="B31" s="31">
        <v>2022</v>
      </c>
      <c r="C31" s="31" t="s">
        <v>2908</v>
      </c>
      <c r="D31" s="31" t="s">
        <v>1400</v>
      </c>
      <c r="E31" s="32" t="s">
        <v>1470</v>
      </c>
      <c r="F31" s="31"/>
      <c r="G31" s="32" t="s">
        <v>36</v>
      </c>
      <c r="H31" s="31"/>
      <c r="I31" s="31"/>
      <c r="J31" s="32" t="s">
        <v>51</v>
      </c>
      <c r="K31" s="32" t="s">
        <v>1477</v>
      </c>
      <c r="L31" s="32" t="s">
        <v>39</v>
      </c>
      <c r="M31" s="32" t="s">
        <v>2909</v>
      </c>
      <c r="N31" s="32" t="s">
        <v>1335</v>
      </c>
      <c r="O31" s="32" t="s">
        <v>42</v>
      </c>
      <c r="P31" s="31">
        <v>40</v>
      </c>
      <c r="Q31" s="31">
        <v>40</v>
      </c>
      <c r="R31" s="31"/>
      <c r="S31" s="31"/>
      <c r="T31" s="31"/>
      <c r="U31" s="31">
        <v>0</v>
      </c>
      <c r="V31" s="31">
        <v>8</v>
      </c>
      <c r="W31" s="31"/>
      <c r="X31" s="31"/>
      <c r="Y31" s="32" t="s">
        <v>39</v>
      </c>
      <c r="Z31" s="31"/>
      <c r="AA31" s="32" t="s">
        <v>347</v>
      </c>
      <c r="AB31" s="66"/>
    </row>
    <row r="32" ht="60" customHeight="1" spans="1:28">
      <c r="A32" s="17">
        <v>29</v>
      </c>
      <c r="B32" s="31">
        <v>2022</v>
      </c>
      <c r="C32" s="33" t="s">
        <v>2910</v>
      </c>
      <c r="D32" s="34" t="s">
        <v>1400</v>
      </c>
      <c r="E32" s="32" t="s">
        <v>1470</v>
      </c>
      <c r="F32" s="33"/>
      <c r="G32" s="31" t="s">
        <v>36</v>
      </c>
      <c r="H32" s="33"/>
      <c r="I32" s="33"/>
      <c r="J32" s="32" t="s">
        <v>1349</v>
      </c>
      <c r="K32" s="32" t="s">
        <v>2911</v>
      </c>
      <c r="L32" s="31" t="s">
        <v>39</v>
      </c>
      <c r="M32" s="54" t="s">
        <v>2912</v>
      </c>
      <c r="N32" s="31" t="s">
        <v>1335</v>
      </c>
      <c r="O32" s="32" t="s">
        <v>42</v>
      </c>
      <c r="P32" s="32">
        <v>16</v>
      </c>
      <c r="Q32" s="32">
        <v>16</v>
      </c>
      <c r="R32" s="61"/>
      <c r="S32" s="32"/>
      <c r="T32" s="32"/>
      <c r="U32" s="32">
        <v>0</v>
      </c>
      <c r="V32" s="32">
        <v>5</v>
      </c>
      <c r="W32" s="32"/>
      <c r="X32" s="32"/>
      <c r="Y32" s="32" t="s">
        <v>39</v>
      </c>
      <c r="Z32" s="31"/>
      <c r="AA32" s="31" t="s">
        <v>2775</v>
      </c>
      <c r="AB32" s="66"/>
    </row>
    <row r="33" ht="60" customHeight="1" spans="1:28">
      <c r="A33" s="17">
        <v>30</v>
      </c>
      <c r="B33" s="31">
        <v>2022</v>
      </c>
      <c r="C33" s="32" t="s">
        <v>2913</v>
      </c>
      <c r="D33" s="34" t="s">
        <v>1400</v>
      </c>
      <c r="E33" s="32" t="s">
        <v>1470</v>
      </c>
      <c r="F33" s="35"/>
      <c r="G33" s="31" t="s">
        <v>36</v>
      </c>
      <c r="H33" s="35"/>
      <c r="I33" s="35"/>
      <c r="J33" s="32" t="s">
        <v>1349</v>
      </c>
      <c r="K33" s="32" t="s">
        <v>2914</v>
      </c>
      <c r="L33" s="32" t="s">
        <v>39</v>
      </c>
      <c r="M33" s="32" t="s">
        <v>2915</v>
      </c>
      <c r="N33" s="31" t="s">
        <v>1335</v>
      </c>
      <c r="O33" s="32" t="s">
        <v>42</v>
      </c>
      <c r="P33" s="32">
        <v>25</v>
      </c>
      <c r="Q33" s="32">
        <v>25</v>
      </c>
      <c r="R33" s="35"/>
      <c r="S33" s="32"/>
      <c r="T33" s="32"/>
      <c r="U33" s="32">
        <v>0</v>
      </c>
      <c r="V33" s="32">
        <v>12</v>
      </c>
      <c r="W33" s="32"/>
      <c r="X33" s="32"/>
      <c r="Y33" s="31" t="s">
        <v>39</v>
      </c>
      <c r="Z33" s="31"/>
      <c r="AA33" s="31" t="s">
        <v>2775</v>
      </c>
      <c r="AB33" s="66"/>
    </row>
    <row r="34" ht="60" customHeight="1" spans="1:28">
      <c r="A34" s="17">
        <v>31</v>
      </c>
      <c r="B34" s="31">
        <v>2022</v>
      </c>
      <c r="C34" s="32" t="s">
        <v>2916</v>
      </c>
      <c r="D34" s="34" t="s">
        <v>1400</v>
      </c>
      <c r="E34" s="32" t="s">
        <v>1470</v>
      </c>
      <c r="F34" s="32"/>
      <c r="G34" s="31" t="s">
        <v>36</v>
      </c>
      <c r="H34" s="32"/>
      <c r="I34" s="32"/>
      <c r="J34" s="32" t="s">
        <v>1349</v>
      </c>
      <c r="K34" s="32" t="s">
        <v>2917</v>
      </c>
      <c r="L34" s="32" t="s">
        <v>39</v>
      </c>
      <c r="M34" s="32" t="s">
        <v>2918</v>
      </c>
      <c r="N34" s="31" t="s">
        <v>1335</v>
      </c>
      <c r="O34" s="32" t="s">
        <v>42</v>
      </c>
      <c r="P34" s="32">
        <v>40</v>
      </c>
      <c r="Q34" s="32">
        <v>40</v>
      </c>
      <c r="R34" s="32"/>
      <c r="S34" s="32"/>
      <c r="T34" s="32"/>
      <c r="U34" s="32">
        <v>0</v>
      </c>
      <c r="V34" s="32">
        <v>30</v>
      </c>
      <c r="W34" s="32"/>
      <c r="X34" s="32"/>
      <c r="Y34" s="32" t="s">
        <v>39</v>
      </c>
      <c r="Z34" s="63"/>
      <c r="AA34" s="31" t="s">
        <v>2775</v>
      </c>
      <c r="AB34" s="66"/>
    </row>
    <row r="35" ht="60" customHeight="1" spans="1:28">
      <c r="A35" s="17">
        <v>32</v>
      </c>
      <c r="B35" s="31">
        <v>2022</v>
      </c>
      <c r="C35" s="32" t="s">
        <v>2919</v>
      </c>
      <c r="D35" s="34" t="s">
        <v>1400</v>
      </c>
      <c r="E35" s="32" t="s">
        <v>1470</v>
      </c>
      <c r="F35" s="32"/>
      <c r="G35" s="31" t="s">
        <v>36</v>
      </c>
      <c r="H35" s="32"/>
      <c r="I35" s="32"/>
      <c r="J35" s="32" t="s">
        <v>51</v>
      </c>
      <c r="K35" s="32" t="s">
        <v>2920</v>
      </c>
      <c r="L35" s="32" t="s">
        <v>36</v>
      </c>
      <c r="M35" s="32" t="s">
        <v>2921</v>
      </c>
      <c r="N35" s="31" t="s">
        <v>1335</v>
      </c>
      <c r="O35" s="32" t="s">
        <v>42</v>
      </c>
      <c r="P35" s="32">
        <v>50</v>
      </c>
      <c r="Q35" s="32">
        <v>50</v>
      </c>
      <c r="R35" s="35"/>
      <c r="S35" s="35"/>
      <c r="T35" s="32"/>
      <c r="U35" s="32">
        <v>1</v>
      </c>
      <c r="V35" s="32">
        <v>64</v>
      </c>
      <c r="W35" s="35"/>
      <c r="X35" s="35"/>
      <c r="Y35" s="32" t="s">
        <v>39</v>
      </c>
      <c r="Z35" s="35"/>
      <c r="AA35" s="31" t="s">
        <v>2775</v>
      </c>
      <c r="AB35" s="66"/>
    </row>
    <row r="36" ht="60" customHeight="1" spans="1:28">
      <c r="A36" s="17">
        <v>33</v>
      </c>
      <c r="B36" s="31">
        <v>2022</v>
      </c>
      <c r="C36" s="31" t="s">
        <v>2922</v>
      </c>
      <c r="D36" s="36" t="s">
        <v>1400</v>
      </c>
      <c r="E36" s="32" t="s">
        <v>1470</v>
      </c>
      <c r="F36" s="32"/>
      <c r="G36" s="32" t="s">
        <v>36</v>
      </c>
      <c r="H36" s="32"/>
      <c r="I36" s="32"/>
      <c r="J36" s="32" t="s">
        <v>1349</v>
      </c>
      <c r="K36" s="32" t="s">
        <v>2923</v>
      </c>
      <c r="L36" s="32" t="s">
        <v>39</v>
      </c>
      <c r="M36" s="32" t="s">
        <v>2924</v>
      </c>
      <c r="N36" s="32" t="s">
        <v>1335</v>
      </c>
      <c r="O36" s="32" t="s">
        <v>719</v>
      </c>
      <c r="P36" s="32">
        <v>35</v>
      </c>
      <c r="Q36" s="32">
        <v>35</v>
      </c>
      <c r="R36" s="32"/>
      <c r="S36" s="32"/>
      <c r="T36" s="32"/>
      <c r="U36" s="32">
        <v>0</v>
      </c>
      <c r="V36" s="32">
        <v>5</v>
      </c>
      <c r="W36" s="32"/>
      <c r="X36" s="32"/>
      <c r="Y36" s="32" t="s">
        <v>39</v>
      </c>
      <c r="Z36" s="32"/>
      <c r="AA36" s="32" t="s">
        <v>2775</v>
      </c>
      <c r="AB36" s="66"/>
    </row>
    <row r="37" ht="60" customHeight="1" spans="1:28">
      <c r="A37" s="17">
        <v>34</v>
      </c>
      <c r="B37" s="31">
        <v>2022</v>
      </c>
      <c r="C37" s="31" t="s">
        <v>2925</v>
      </c>
      <c r="D37" s="34" t="s">
        <v>1400</v>
      </c>
      <c r="E37" s="32" t="s">
        <v>1470</v>
      </c>
      <c r="F37" s="32"/>
      <c r="G37" s="31" t="s">
        <v>36</v>
      </c>
      <c r="H37" s="32"/>
      <c r="I37" s="32"/>
      <c r="J37" s="32" t="s">
        <v>51</v>
      </c>
      <c r="K37" s="32" t="s">
        <v>1344</v>
      </c>
      <c r="L37" s="32" t="s">
        <v>39</v>
      </c>
      <c r="M37" s="31" t="s">
        <v>2926</v>
      </c>
      <c r="N37" s="31" t="s">
        <v>1335</v>
      </c>
      <c r="O37" s="32" t="s">
        <v>42</v>
      </c>
      <c r="P37" s="31">
        <v>35</v>
      </c>
      <c r="Q37" s="31">
        <v>35</v>
      </c>
      <c r="R37" s="32"/>
      <c r="S37" s="32"/>
      <c r="T37" s="32"/>
      <c r="U37" s="36">
        <v>0</v>
      </c>
      <c r="V37" s="32">
        <v>4</v>
      </c>
      <c r="W37" s="32"/>
      <c r="X37" s="32"/>
      <c r="Y37" s="32" t="s">
        <v>39</v>
      </c>
      <c r="Z37" s="31"/>
      <c r="AA37" s="31" t="s">
        <v>2775</v>
      </c>
      <c r="AB37" s="66"/>
    </row>
    <row r="38" ht="60" customHeight="1" spans="1:28">
      <c r="A38" s="17">
        <v>35</v>
      </c>
      <c r="B38" s="31">
        <v>2022</v>
      </c>
      <c r="C38" s="32" t="s">
        <v>2927</v>
      </c>
      <c r="D38" s="31" t="s">
        <v>1400</v>
      </c>
      <c r="E38" s="32" t="s">
        <v>1470</v>
      </c>
      <c r="F38" s="31"/>
      <c r="G38" s="32" t="s">
        <v>36</v>
      </c>
      <c r="H38" s="32"/>
      <c r="I38" s="32"/>
      <c r="J38" s="32" t="s">
        <v>51</v>
      </c>
      <c r="K38" s="32" t="s">
        <v>1508</v>
      </c>
      <c r="L38" s="32" t="s">
        <v>36</v>
      </c>
      <c r="M38" s="32" t="s">
        <v>2928</v>
      </c>
      <c r="N38" s="32" t="s">
        <v>1335</v>
      </c>
      <c r="O38" s="32" t="s">
        <v>42</v>
      </c>
      <c r="P38" s="32">
        <v>40</v>
      </c>
      <c r="Q38" s="32">
        <v>40</v>
      </c>
      <c r="R38" s="31"/>
      <c r="S38" s="31"/>
      <c r="T38" s="32"/>
      <c r="U38" s="31">
        <v>1</v>
      </c>
      <c r="V38" s="32">
        <v>64</v>
      </c>
      <c r="W38" s="62"/>
      <c r="X38" s="32"/>
      <c r="Y38" s="32" t="s">
        <v>39</v>
      </c>
      <c r="Z38" s="40"/>
      <c r="AA38" s="32" t="s">
        <v>347</v>
      </c>
      <c r="AB38" s="66"/>
    </row>
    <row r="39" ht="60" customHeight="1" spans="1:28">
      <c r="A39" s="17">
        <v>36</v>
      </c>
      <c r="B39" s="31">
        <v>2022</v>
      </c>
      <c r="C39" s="31" t="s">
        <v>2929</v>
      </c>
      <c r="D39" s="34" t="s">
        <v>1400</v>
      </c>
      <c r="E39" s="32" t="s">
        <v>1470</v>
      </c>
      <c r="F39" s="31"/>
      <c r="G39" s="31" t="s">
        <v>36</v>
      </c>
      <c r="H39" s="31"/>
      <c r="I39" s="31"/>
      <c r="J39" s="31" t="s">
        <v>1349</v>
      </c>
      <c r="K39" s="31" t="s">
        <v>2930</v>
      </c>
      <c r="L39" s="31" t="s">
        <v>39</v>
      </c>
      <c r="M39" s="31" t="s">
        <v>2931</v>
      </c>
      <c r="N39" s="31" t="s">
        <v>1335</v>
      </c>
      <c r="O39" s="32" t="s">
        <v>42</v>
      </c>
      <c r="P39" s="31">
        <v>45</v>
      </c>
      <c r="Q39" s="31">
        <v>45</v>
      </c>
      <c r="R39" s="31"/>
      <c r="S39" s="31"/>
      <c r="T39" s="31"/>
      <c r="U39" s="31">
        <v>0</v>
      </c>
      <c r="V39" s="31">
        <v>20</v>
      </c>
      <c r="W39" s="31"/>
      <c r="X39" s="31"/>
      <c r="Y39" s="31" t="s">
        <v>39</v>
      </c>
      <c r="Z39" s="31"/>
      <c r="AA39" s="31" t="s">
        <v>2775</v>
      </c>
      <c r="AB39" s="66"/>
    </row>
    <row r="40" ht="60" customHeight="1" spans="1:28">
      <c r="A40" s="17">
        <v>37</v>
      </c>
      <c r="B40" s="31">
        <v>2022</v>
      </c>
      <c r="C40" s="32" t="s">
        <v>2932</v>
      </c>
      <c r="D40" s="31" t="s">
        <v>1400</v>
      </c>
      <c r="E40" s="32" t="s">
        <v>1470</v>
      </c>
      <c r="F40" s="32"/>
      <c r="G40" s="32" t="s">
        <v>36</v>
      </c>
      <c r="H40" s="32"/>
      <c r="I40" s="32"/>
      <c r="J40" s="32" t="s">
        <v>2713</v>
      </c>
      <c r="K40" s="32" t="s">
        <v>2933</v>
      </c>
      <c r="L40" s="32" t="s">
        <v>39</v>
      </c>
      <c r="M40" s="32" t="s">
        <v>2934</v>
      </c>
      <c r="N40" s="32" t="s">
        <v>1335</v>
      </c>
      <c r="O40" s="32" t="s">
        <v>42</v>
      </c>
      <c r="P40" s="32">
        <v>15</v>
      </c>
      <c r="Q40" s="32">
        <v>15</v>
      </c>
      <c r="R40" s="32"/>
      <c r="S40" s="32"/>
      <c r="T40" s="32"/>
      <c r="U40" s="32">
        <v>0</v>
      </c>
      <c r="V40" s="32">
        <v>10</v>
      </c>
      <c r="W40" s="32"/>
      <c r="X40" s="32"/>
      <c r="Y40" s="32" t="s">
        <v>39</v>
      </c>
      <c r="Z40" s="32"/>
      <c r="AA40" s="32" t="s">
        <v>347</v>
      </c>
      <c r="AB40" s="66"/>
    </row>
    <row r="41" ht="60" customHeight="1" spans="1:28">
      <c r="A41" s="17">
        <v>38</v>
      </c>
      <c r="B41" s="31">
        <v>2022</v>
      </c>
      <c r="C41" s="32" t="s">
        <v>2935</v>
      </c>
      <c r="D41" s="34" t="s">
        <v>1400</v>
      </c>
      <c r="E41" s="32" t="s">
        <v>1470</v>
      </c>
      <c r="F41" s="32"/>
      <c r="G41" s="31" t="s">
        <v>36</v>
      </c>
      <c r="H41" s="32"/>
      <c r="I41" s="32"/>
      <c r="J41" s="32" t="s">
        <v>51</v>
      </c>
      <c r="K41" s="32" t="s">
        <v>2936</v>
      </c>
      <c r="L41" s="32" t="s">
        <v>39</v>
      </c>
      <c r="M41" s="32" t="s">
        <v>2937</v>
      </c>
      <c r="N41" s="31" t="s">
        <v>1335</v>
      </c>
      <c r="O41" s="32" t="s">
        <v>42</v>
      </c>
      <c r="P41" s="32">
        <v>30</v>
      </c>
      <c r="Q41" s="32">
        <v>30</v>
      </c>
      <c r="R41" s="32"/>
      <c r="S41" s="32"/>
      <c r="T41" s="32"/>
      <c r="U41" s="32">
        <v>0</v>
      </c>
      <c r="V41" s="32">
        <v>18</v>
      </c>
      <c r="W41" s="32"/>
      <c r="X41" s="32"/>
      <c r="Y41" s="32" t="s">
        <v>39</v>
      </c>
      <c r="Z41" s="32"/>
      <c r="AA41" s="31" t="s">
        <v>2775</v>
      </c>
      <c r="AB41" s="66"/>
    </row>
    <row r="42" ht="60" customHeight="1" spans="1:28">
      <c r="A42" s="17">
        <v>39</v>
      </c>
      <c r="B42" s="31">
        <v>2022</v>
      </c>
      <c r="C42" s="31" t="s">
        <v>2938</v>
      </c>
      <c r="D42" s="34" t="s">
        <v>1400</v>
      </c>
      <c r="E42" s="32" t="s">
        <v>1470</v>
      </c>
      <c r="F42" s="31"/>
      <c r="G42" s="31" t="s">
        <v>36</v>
      </c>
      <c r="H42" s="31"/>
      <c r="I42" s="31"/>
      <c r="J42" s="31" t="s">
        <v>2713</v>
      </c>
      <c r="K42" s="38" t="s">
        <v>1341</v>
      </c>
      <c r="L42" s="31" t="s">
        <v>39</v>
      </c>
      <c r="M42" s="31" t="s">
        <v>2939</v>
      </c>
      <c r="N42" s="31" t="s">
        <v>1335</v>
      </c>
      <c r="O42" s="32" t="s">
        <v>42</v>
      </c>
      <c r="P42" s="31">
        <v>35</v>
      </c>
      <c r="Q42" s="31">
        <v>35</v>
      </c>
      <c r="R42" s="31"/>
      <c r="S42" s="31"/>
      <c r="T42" s="31"/>
      <c r="U42" s="31">
        <v>0</v>
      </c>
      <c r="V42" s="31">
        <v>10</v>
      </c>
      <c r="W42" s="31"/>
      <c r="X42" s="31"/>
      <c r="Y42" s="32" t="s">
        <v>39</v>
      </c>
      <c r="Z42" s="31"/>
      <c r="AA42" s="31" t="s">
        <v>2775</v>
      </c>
      <c r="AB42" s="66"/>
    </row>
    <row r="43" ht="60" customHeight="1" spans="1:28">
      <c r="A43" s="17">
        <v>40</v>
      </c>
      <c r="B43" s="31">
        <v>2022</v>
      </c>
      <c r="C43" s="32" t="s">
        <v>2940</v>
      </c>
      <c r="D43" s="31" t="s">
        <v>1400</v>
      </c>
      <c r="E43" s="32" t="s">
        <v>1470</v>
      </c>
      <c r="F43" s="31"/>
      <c r="G43" s="32" t="s">
        <v>36</v>
      </c>
      <c r="H43" s="31"/>
      <c r="I43" s="31"/>
      <c r="J43" s="31" t="s">
        <v>1349</v>
      </c>
      <c r="K43" s="38" t="s">
        <v>2941</v>
      </c>
      <c r="L43" s="31" t="s">
        <v>39</v>
      </c>
      <c r="M43" s="32" t="s">
        <v>2942</v>
      </c>
      <c r="N43" s="32" t="s">
        <v>1335</v>
      </c>
      <c r="O43" s="32" t="s">
        <v>42</v>
      </c>
      <c r="P43" s="31">
        <v>26</v>
      </c>
      <c r="Q43" s="31">
        <v>26</v>
      </c>
      <c r="R43" s="31"/>
      <c r="S43" s="31"/>
      <c r="T43" s="31"/>
      <c r="U43" s="31">
        <v>0</v>
      </c>
      <c r="V43" s="31">
        <v>12</v>
      </c>
      <c r="W43" s="31"/>
      <c r="X43" s="31"/>
      <c r="Y43" s="32" t="s">
        <v>39</v>
      </c>
      <c r="Z43" s="31"/>
      <c r="AA43" s="32" t="s">
        <v>347</v>
      </c>
      <c r="AB43" s="66"/>
    </row>
    <row r="44" ht="60" customHeight="1" spans="1:28">
      <c r="A44" s="17">
        <v>41</v>
      </c>
      <c r="B44" s="31">
        <v>2022</v>
      </c>
      <c r="C44" s="37" t="s">
        <v>2943</v>
      </c>
      <c r="D44" s="31" t="s">
        <v>1400</v>
      </c>
      <c r="E44" s="32" t="s">
        <v>1470</v>
      </c>
      <c r="F44" s="37"/>
      <c r="G44" s="32" t="s">
        <v>36</v>
      </c>
      <c r="H44" s="37"/>
      <c r="I44" s="37"/>
      <c r="J44" s="37" t="s">
        <v>1349</v>
      </c>
      <c r="K44" s="37" t="s">
        <v>2944</v>
      </c>
      <c r="L44" s="37" t="s">
        <v>39</v>
      </c>
      <c r="M44" s="37" t="s">
        <v>2945</v>
      </c>
      <c r="N44" s="32" t="s">
        <v>1335</v>
      </c>
      <c r="O44" s="32" t="s">
        <v>42</v>
      </c>
      <c r="P44" s="37">
        <v>12</v>
      </c>
      <c r="Q44" s="37">
        <v>12</v>
      </c>
      <c r="R44" s="37"/>
      <c r="S44" s="37"/>
      <c r="T44" s="37"/>
      <c r="U44" s="32">
        <v>0</v>
      </c>
      <c r="V44" s="37">
        <v>2</v>
      </c>
      <c r="W44" s="37"/>
      <c r="X44" s="31"/>
      <c r="Y44" s="32" t="s">
        <v>39</v>
      </c>
      <c r="Z44" s="63"/>
      <c r="AA44" s="32" t="s">
        <v>347</v>
      </c>
      <c r="AB44" s="66"/>
    </row>
    <row r="45" ht="60" customHeight="1" spans="1:28">
      <c r="A45" s="17">
        <v>42</v>
      </c>
      <c r="B45" s="31">
        <v>2022</v>
      </c>
      <c r="C45" s="38" t="s">
        <v>2946</v>
      </c>
      <c r="D45" s="31" t="s">
        <v>1400</v>
      </c>
      <c r="E45" s="32" t="s">
        <v>1470</v>
      </c>
      <c r="F45" s="39"/>
      <c r="G45" s="32" t="s">
        <v>36</v>
      </c>
      <c r="H45" s="39"/>
      <c r="I45" s="39"/>
      <c r="J45" s="31" t="s">
        <v>1332</v>
      </c>
      <c r="K45" s="38" t="s">
        <v>1505</v>
      </c>
      <c r="L45" s="31" t="s">
        <v>39</v>
      </c>
      <c r="M45" s="31" t="s">
        <v>2947</v>
      </c>
      <c r="N45" s="32" t="s">
        <v>1335</v>
      </c>
      <c r="O45" s="32" t="s">
        <v>42</v>
      </c>
      <c r="P45" s="31">
        <v>15</v>
      </c>
      <c r="Q45" s="31">
        <v>15</v>
      </c>
      <c r="R45" s="63"/>
      <c r="S45" s="63"/>
      <c r="T45" s="63"/>
      <c r="U45" s="32">
        <v>0</v>
      </c>
      <c r="V45" s="55">
        <v>7</v>
      </c>
      <c r="W45" s="63"/>
      <c r="X45" s="63"/>
      <c r="Y45" s="32" t="s">
        <v>39</v>
      </c>
      <c r="Z45" s="63"/>
      <c r="AA45" s="32" t="s">
        <v>347</v>
      </c>
      <c r="AB45" s="66"/>
    </row>
    <row r="46" ht="60" customHeight="1" spans="1:28">
      <c r="A46" s="17">
        <v>43</v>
      </c>
      <c r="B46" s="31">
        <v>2022</v>
      </c>
      <c r="C46" s="40" t="s">
        <v>2948</v>
      </c>
      <c r="D46" s="31" t="s">
        <v>1400</v>
      </c>
      <c r="E46" s="32" t="s">
        <v>1470</v>
      </c>
      <c r="F46" s="31"/>
      <c r="G46" s="32" t="s">
        <v>36</v>
      </c>
      <c r="H46" s="31"/>
      <c r="I46" s="31"/>
      <c r="J46" s="35" t="s">
        <v>1349</v>
      </c>
      <c r="K46" s="32" t="s">
        <v>2949</v>
      </c>
      <c r="L46" s="35" t="s">
        <v>39</v>
      </c>
      <c r="M46" s="32" t="s">
        <v>2950</v>
      </c>
      <c r="N46" s="32" t="s">
        <v>1335</v>
      </c>
      <c r="O46" s="32" t="s">
        <v>42</v>
      </c>
      <c r="P46" s="35">
        <v>15</v>
      </c>
      <c r="Q46" s="35">
        <v>15</v>
      </c>
      <c r="R46" s="31"/>
      <c r="S46" s="31"/>
      <c r="T46" s="31"/>
      <c r="U46" s="31">
        <v>0</v>
      </c>
      <c r="V46" s="35">
        <v>4</v>
      </c>
      <c r="W46" s="31"/>
      <c r="X46" s="31"/>
      <c r="Y46" s="32" t="s">
        <v>39</v>
      </c>
      <c r="Z46" s="31"/>
      <c r="AA46" s="32" t="s">
        <v>347</v>
      </c>
      <c r="AB46" s="66"/>
    </row>
    <row r="47" ht="60" customHeight="1" spans="1:28">
      <c r="A47" s="17">
        <v>44</v>
      </c>
      <c r="B47" s="31">
        <v>2022</v>
      </c>
      <c r="C47" s="38" t="s">
        <v>2951</v>
      </c>
      <c r="D47" s="31" t="s">
        <v>1400</v>
      </c>
      <c r="E47" s="32" t="s">
        <v>1470</v>
      </c>
      <c r="F47" s="39"/>
      <c r="G47" s="32" t="s">
        <v>36</v>
      </c>
      <c r="H47" s="39"/>
      <c r="I47" s="39"/>
      <c r="J47" s="55" t="s">
        <v>1349</v>
      </c>
      <c r="K47" s="38" t="s">
        <v>2952</v>
      </c>
      <c r="L47" s="31" t="s">
        <v>39</v>
      </c>
      <c r="M47" s="56" t="s">
        <v>2953</v>
      </c>
      <c r="N47" s="32" t="s">
        <v>1335</v>
      </c>
      <c r="O47" s="32" t="s">
        <v>42</v>
      </c>
      <c r="P47" s="55">
        <v>15</v>
      </c>
      <c r="Q47" s="55">
        <v>15</v>
      </c>
      <c r="R47" s="32"/>
      <c r="S47" s="32"/>
      <c r="T47" s="31"/>
      <c r="U47" s="31">
        <v>0</v>
      </c>
      <c r="V47" s="32">
        <v>6</v>
      </c>
      <c r="W47" s="39"/>
      <c r="X47" s="31"/>
      <c r="Y47" s="32" t="s">
        <v>39</v>
      </c>
      <c r="Z47" s="31"/>
      <c r="AA47" s="32" t="s">
        <v>347</v>
      </c>
      <c r="AB47" s="66"/>
    </row>
    <row r="48" ht="60" customHeight="1" spans="1:28">
      <c r="A48" s="17">
        <v>45</v>
      </c>
      <c r="B48" s="31">
        <v>2022</v>
      </c>
      <c r="C48" s="32" t="s">
        <v>2954</v>
      </c>
      <c r="D48" s="34" t="s">
        <v>1400</v>
      </c>
      <c r="E48" s="32" t="s">
        <v>1470</v>
      </c>
      <c r="F48" s="41"/>
      <c r="G48" s="31" t="s">
        <v>36</v>
      </c>
      <c r="H48" s="41"/>
      <c r="I48" s="41"/>
      <c r="J48" s="35" t="s">
        <v>1349</v>
      </c>
      <c r="K48" s="32" t="s">
        <v>2955</v>
      </c>
      <c r="L48" s="35" t="s">
        <v>39</v>
      </c>
      <c r="M48" s="57" t="s">
        <v>2956</v>
      </c>
      <c r="N48" s="31" t="s">
        <v>1335</v>
      </c>
      <c r="O48" s="32" t="s">
        <v>42</v>
      </c>
      <c r="P48" s="35">
        <v>45</v>
      </c>
      <c r="Q48" s="35">
        <v>45</v>
      </c>
      <c r="R48" s="41"/>
      <c r="S48" s="64"/>
      <c r="T48" s="65"/>
      <c r="U48" s="32">
        <v>0</v>
      </c>
      <c r="V48" s="31">
        <v>12</v>
      </c>
      <c r="W48" s="64"/>
      <c r="X48" s="65"/>
      <c r="Y48" s="31" t="s">
        <v>39</v>
      </c>
      <c r="Z48" s="65"/>
      <c r="AA48" s="31" t="s">
        <v>2775</v>
      </c>
      <c r="AB48" s="66"/>
    </row>
    <row r="49" ht="60" customHeight="1" spans="1:28">
      <c r="A49" s="17">
        <v>46</v>
      </c>
      <c r="B49" s="17">
        <v>2022</v>
      </c>
      <c r="C49" s="17" t="s">
        <v>2957</v>
      </c>
      <c r="D49" s="17" t="s">
        <v>1400</v>
      </c>
      <c r="E49" s="42" t="s">
        <v>1865</v>
      </c>
      <c r="F49" s="17"/>
      <c r="G49" s="17" t="s">
        <v>36</v>
      </c>
      <c r="H49" s="17"/>
      <c r="I49" s="17"/>
      <c r="J49" s="17" t="s">
        <v>972</v>
      </c>
      <c r="K49" s="17" t="s">
        <v>2755</v>
      </c>
      <c r="L49" s="17" t="s">
        <v>39</v>
      </c>
      <c r="M49" s="17" t="s">
        <v>2958</v>
      </c>
      <c r="N49" s="17" t="s">
        <v>200</v>
      </c>
      <c r="O49" s="58" t="s">
        <v>42</v>
      </c>
      <c r="P49" s="17">
        <v>8</v>
      </c>
      <c r="Q49" s="17">
        <v>8</v>
      </c>
      <c r="R49" s="17"/>
      <c r="S49" s="17"/>
      <c r="T49" s="17"/>
      <c r="U49" s="17"/>
      <c r="V49" s="17">
        <v>7</v>
      </c>
      <c r="W49" s="17"/>
      <c r="X49" s="17"/>
      <c r="Y49" s="17" t="s">
        <v>39</v>
      </c>
      <c r="Z49" s="17" t="s">
        <v>39</v>
      </c>
      <c r="AA49" s="17" t="s">
        <v>2341</v>
      </c>
      <c r="AB49" s="66"/>
    </row>
    <row r="50" ht="60" customHeight="1" spans="1:28">
      <c r="A50" s="17">
        <v>47</v>
      </c>
      <c r="B50" s="17">
        <v>2022</v>
      </c>
      <c r="C50" s="17" t="s">
        <v>2959</v>
      </c>
      <c r="D50" s="17" t="s">
        <v>1400</v>
      </c>
      <c r="E50" s="42" t="s">
        <v>1865</v>
      </c>
      <c r="F50" s="17"/>
      <c r="G50" s="17" t="s">
        <v>36</v>
      </c>
      <c r="H50" s="17"/>
      <c r="I50" s="17"/>
      <c r="J50" s="17"/>
      <c r="K50" s="17" t="s">
        <v>2770</v>
      </c>
      <c r="L50" s="17" t="s">
        <v>39</v>
      </c>
      <c r="M50" s="17" t="s">
        <v>2960</v>
      </c>
      <c r="N50" s="17" t="s">
        <v>200</v>
      </c>
      <c r="O50" s="58" t="s">
        <v>42</v>
      </c>
      <c r="P50" s="17">
        <v>20</v>
      </c>
      <c r="Q50" s="17">
        <v>20</v>
      </c>
      <c r="R50" s="66"/>
      <c r="S50" s="17"/>
      <c r="T50" s="17"/>
      <c r="U50" s="17"/>
      <c r="V50" s="17">
        <v>28</v>
      </c>
      <c r="W50" s="17"/>
      <c r="X50" s="17"/>
      <c r="Y50" s="17" t="s">
        <v>39</v>
      </c>
      <c r="Z50" s="17" t="s">
        <v>39</v>
      </c>
      <c r="AA50" s="17" t="s">
        <v>49</v>
      </c>
      <c r="AB50" s="66"/>
    </row>
    <row r="51" ht="60" customHeight="1" spans="1:28">
      <c r="A51" s="17">
        <v>48</v>
      </c>
      <c r="B51" s="17">
        <v>2022</v>
      </c>
      <c r="C51" s="17" t="s">
        <v>2961</v>
      </c>
      <c r="D51" s="17" t="s">
        <v>1400</v>
      </c>
      <c r="E51" s="42" t="s">
        <v>1865</v>
      </c>
      <c r="F51" s="43"/>
      <c r="G51" s="17" t="s">
        <v>36</v>
      </c>
      <c r="H51" s="17"/>
      <c r="I51" s="17"/>
      <c r="J51" s="17" t="s">
        <v>51</v>
      </c>
      <c r="K51" s="17" t="s">
        <v>1025</v>
      </c>
      <c r="L51" s="17" t="s">
        <v>36</v>
      </c>
      <c r="M51" s="17" t="s">
        <v>2962</v>
      </c>
      <c r="N51" s="17" t="s">
        <v>200</v>
      </c>
      <c r="O51" s="17" t="s">
        <v>42</v>
      </c>
      <c r="P51" s="17">
        <v>49.6</v>
      </c>
      <c r="Q51" s="17">
        <v>49.6</v>
      </c>
      <c r="R51" s="17"/>
      <c r="S51" s="17"/>
      <c r="T51" s="17"/>
      <c r="U51" s="17">
        <v>1</v>
      </c>
      <c r="V51" s="17">
        <v>160</v>
      </c>
      <c r="W51" s="17"/>
      <c r="X51" s="17"/>
      <c r="Y51" s="17" t="s">
        <v>39</v>
      </c>
      <c r="Z51" s="17" t="s">
        <v>39</v>
      </c>
      <c r="AA51" s="17" t="s">
        <v>2775</v>
      </c>
      <c r="AB51" s="66"/>
    </row>
    <row r="52" ht="60" customHeight="1" spans="1:28">
      <c r="A52" s="17">
        <v>49</v>
      </c>
      <c r="B52" s="17">
        <v>2022</v>
      </c>
      <c r="C52" s="17" t="s">
        <v>2963</v>
      </c>
      <c r="D52" s="17" t="s">
        <v>1400</v>
      </c>
      <c r="E52" s="42" t="s">
        <v>1865</v>
      </c>
      <c r="F52" s="43"/>
      <c r="G52" s="17" t="s">
        <v>36</v>
      </c>
      <c r="H52" s="17"/>
      <c r="I52" s="17"/>
      <c r="J52" s="17" t="s">
        <v>51</v>
      </c>
      <c r="K52" s="17" t="s">
        <v>1025</v>
      </c>
      <c r="L52" s="17" t="s">
        <v>36</v>
      </c>
      <c r="M52" s="17" t="s">
        <v>2964</v>
      </c>
      <c r="N52" s="17" t="s">
        <v>200</v>
      </c>
      <c r="O52" s="17" t="s">
        <v>42</v>
      </c>
      <c r="P52" s="17">
        <v>30</v>
      </c>
      <c r="Q52" s="17">
        <v>30</v>
      </c>
      <c r="R52" s="17"/>
      <c r="S52" s="17"/>
      <c r="T52" s="17"/>
      <c r="U52" s="17">
        <v>1</v>
      </c>
      <c r="V52" s="17">
        <v>54</v>
      </c>
      <c r="W52" s="17"/>
      <c r="X52" s="17"/>
      <c r="Y52" s="17" t="s">
        <v>39</v>
      </c>
      <c r="Z52" s="17" t="s">
        <v>39</v>
      </c>
      <c r="AA52" s="17" t="s">
        <v>2775</v>
      </c>
      <c r="AB52" s="66"/>
    </row>
    <row r="53" ht="60" customHeight="1" spans="1:28">
      <c r="A53" s="17">
        <v>50</v>
      </c>
      <c r="B53" s="17">
        <v>2022</v>
      </c>
      <c r="C53" s="17" t="s">
        <v>2965</v>
      </c>
      <c r="D53" s="17" t="s">
        <v>1400</v>
      </c>
      <c r="E53" s="42" t="s">
        <v>1865</v>
      </c>
      <c r="F53" s="43"/>
      <c r="G53" s="17" t="s">
        <v>36</v>
      </c>
      <c r="H53" s="17"/>
      <c r="I53" s="17"/>
      <c r="J53" s="17" t="s">
        <v>51</v>
      </c>
      <c r="K53" s="17" t="s">
        <v>1025</v>
      </c>
      <c r="L53" s="17" t="s">
        <v>36</v>
      </c>
      <c r="M53" s="17" t="s">
        <v>2966</v>
      </c>
      <c r="N53" s="17" t="s">
        <v>200</v>
      </c>
      <c r="O53" s="17" t="s">
        <v>42</v>
      </c>
      <c r="P53" s="17">
        <v>25</v>
      </c>
      <c r="Q53" s="17">
        <v>25</v>
      </c>
      <c r="R53" s="17"/>
      <c r="S53" s="17"/>
      <c r="T53" s="17"/>
      <c r="U53" s="17">
        <v>1</v>
      </c>
      <c r="V53" s="17">
        <v>15</v>
      </c>
      <c r="W53" s="17"/>
      <c r="X53" s="17"/>
      <c r="Y53" s="17" t="s">
        <v>39</v>
      </c>
      <c r="Z53" s="17" t="s">
        <v>39</v>
      </c>
      <c r="AA53" s="17" t="s">
        <v>2775</v>
      </c>
      <c r="AB53" s="66"/>
    </row>
    <row r="54" ht="60" customHeight="1" spans="1:28">
      <c r="A54" s="17">
        <v>51</v>
      </c>
      <c r="B54" s="17">
        <v>2022</v>
      </c>
      <c r="C54" s="17" t="s">
        <v>2967</v>
      </c>
      <c r="D54" s="17" t="s">
        <v>1400</v>
      </c>
      <c r="E54" s="42" t="s">
        <v>1865</v>
      </c>
      <c r="F54" s="43"/>
      <c r="G54" s="17" t="s">
        <v>36</v>
      </c>
      <c r="H54" s="17"/>
      <c r="I54" s="17"/>
      <c r="J54" s="17" t="s">
        <v>51</v>
      </c>
      <c r="K54" s="17" t="s">
        <v>1025</v>
      </c>
      <c r="L54" s="17" t="s">
        <v>36</v>
      </c>
      <c r="M54" s="17" t="s">
        <v>2968</v>
      </c>
      <c r="N54" s="17" t="s">
        <v>200</v>
      </c>
      <c r="O54" s="17" t="s">
        <v>42</v>
      </c>
      <c r="P54" s="17">
        <v>25</v>
      </c>
      <c r="Q54" s="17">
        <v>25</v>
      </c>
      <c r="R54" s="17"/>
      <c r="S54" s="17"/>
      <c r="T54" s="17"/>
      <c r="U54" s="17">
        <v>1</v>
      </c>
      <c r="V54" s="17">
        <v>17</v>
      </c>
      <c r="W54" s="17"/>
      <c r="X54" s="17"/>
      <c r="Y54" s="17" t="s">
        <v>39</v>
      </c>
      <c r="Z54" s="17" t="s">
        <v>39</v>
      </c>
      <c r="AA54" s="17" t="s">
        <v>2775</v>
      </c>
      <c r="AB54" s="66"/>
    </row>
    <row r="55" ht="60" customHeight="1" spans="1:28">
      <c r="A55" s="17">
        <v>52</v>
      </c>
      <c r="B55" s="17">
        <v>2022</v>
      </c>
      <c r="C55" s="17" t="s">
        <v>2969</v>
      </c>
      <c r="D55" s="17" t="s">
        <v>1400</v>
      </c>
      <c r="E55" s="42" t="s">
        <v>1865</v>
      </c>
      <c r="F55" s="17"/>
      <c r="G55" s="32" t="s">
        <v>36</v>
      </c>
      <c r="H55" s="17"/>
      <c r="I55" s="17"/>
      <c r="J55" s="17" t="s">
        <v>51</v>
      </c>
      <c r="K55" s="17" t="s">
        <v>2970</v>
      </c>
      <c r="L55" s="17" t="s">
        <v>39</v>
      </c>
      <c r="M55" s="17" t="s">
        <v>2971</v>
      </c>
      <c r="N55" s="17" t="s">
        <v>200</v>
      </c>
      <c r="O55" s="58" t="s">
        <v>42</v>
      </c>
      <c r="P55" s="17">
        <v>27</v>
      </c>
      <c r="Q55" s="17">
        <v>27</v>
      </c>
      <c r="R55" s="17"/>
      <c r="S55" s="17"/>
      <c r="T55" s="17"/>
      <c r="U55" s="17"/>
      <c r="V55" s="17">
        <v>11</v>
      </c>
      <c r="W55" s="17"/>
      <c r="X55" s="17"/>
      <c r="Y55" s="17" t="s">
        <v>39</v>
      </c>
      <c r="Z55" s="17" t="s">
        <v>39</v>
      </c>
      <c r="AA55" s="17" t="s">
        <v>1046</v>
      </c>
      <c r="AB55" s="66"/>
    </row>
    <row r="56" ht="60" customHeight="1" spans="1:28">
      <c r="A56" s="17">
        <v>53</v>
      </c>
      <c r="B56" s="17">
        <v>2022</v>
      </c>
      <c r="C56" s="17" t="s">
        <v>2972</v>
      </c>
      <c r="D56" s="17" t="s">
        <v>1400</v>
      </c>
      <c r="E56" s="42" t="s">
        <v>1865</v>
      </c>
      <c r="F56" s="17"/>
      <c r="G56" s="17" t="s">
        <v>36</v>
      </c>
      <c r="H56" s="17"/>
      <c r="I56" s="17"/>
      <c r="J56" s="17" t="s">
        <v>51</v>
      </c>
      <c r="K56" s="17" t="s">
        <v>1029</v>
      </c>
      <c r="L56" s="17" t="s">
        <v>39</v>
      </c>
      <c r="M56" s="17" t="s">
        <v>2973</v>
      </c>
      <c r="N56" s="17" t="s">
        <v>200</v>
      </c>
      <c r="O56" s="17" t="s">
        <v>42</v>
      </c>
      <c r="P56" s="17">
        <v>40</v>
      </c>
      <c r="Q56" s="17">
        <v>40</v>
      </c>
      <c r="R56" s="17"/>
      <c r="S56" s="17"/>
      <c r="T56" s="17"/>
      <c r="U56" s="17"/>
      <c r="V56" s="17">
        <v>9</v>
      </c>
      <c r="W56" s="17"/>
      <c r="X56" s="17"/>
      <c r="Y56" s="17" t="s">
        <v>39</v>
      </c>
      <c r="Z56" s="17" t="s">
        <v>39</v>
      </c>
      <c r="AA56" s="17" t="s">
        <v>49</v>
      </c>
      <c r="AB56" s="66"/>
    </row>
    <row r="57" ht="60" customHeight="1" spans="1:28">
      <c r="A57" s="17">
        <v>54</v>
      </c>
      <c r="B57" s="35">
        <v>2022</v>
      </c>
      <c r="C57" s="32" t="s">
        <v>2974</v>
      </c>
      <c r="D57" s="17" t="s">
        <v>1400</v>
      </c>
      <c r="E57" s="42" t="s">
        <v>1865</v>
      </c>
      <c r="F57" s="35"/>
      <c r="G57" s="32" t="s">
        <v>36</v>
      </c>
      <c r="H57" s="32"/>
      <c r="I57" s="32"/>
      <c r="J57" s="35" t="s">
        <v>2713</v>
      </c>
      <c r="K57" s="32" t="s">
        <v>2975</v>
      </c>
      <c r="L57" s="32" t="s">
        <v>39</v>
      </c>
      <c r="M57" s="32" t="s">
        <v>2976</v>
      </c>
      <c r="N57" s="17" t="s">
        <v>200</v>
      </c>
      <c r="O57" s="32" t="s">
        <v>42</v>
      </c>
      <c r="P57" s="35">
        <v>10</v>
      </c>
      <c r="Q57" s="35">
        <v>10</v>
      </c>
      <c r="R57" s="35"/>
      <c r="S57" s="35"/>
      <c r="T57" s="35"/>
      <c r="U57" s="35"/>
      <c r="V57" s="35">
        <v>10</v>
      </c>
      <c r="W57" s="35"/>
      <c r="X57" s="35"/>
      <c r="Y57" s="17" t="s">
        <v>39</v>
      </c>
      <c r="Z57" s="17" t="s">
        <v>39</v>
      </c>
      <c r="AA57" s="32" t="s">
        <v>2341</v>
      </c>
      <c r="AB57" s="66"/>
    </row>
    <row r="58" ht="60" customHeight="1" spans="1:28">
      <c r="A58" s="17">
        <v>55</v>
      </c>
      <c r="B58" s="35">
        <v>2022</v>
      </c>
      <c r="C58" s="32" t="s">
        <v>2977</v>
      </c>
      <c r="D58" s="17" t="s">
        <v>1400</v>
      </c>
      <c r="E58" s="42" t="s">
        <v>1865</v>
      </c>
      <c r="F58" s="35"/>
      <c r="G58" s="32" t="s">
        <v>36</v>
      </c>
      <c r="H58" s="35"/>
      <c r="I58" s="35"/>
      <c r="J58" s="35" t="s">
        <v>2713</v>
      </c>
      <c r="K58" s="32" t="s">
        <v>2978</v>
      </c>
      <c r="L58" s="32" t="s">
        <v>39</v>
      </c>
      <c r="M58" s="32" t="s">
        <v>2979</v>
      </c>
      <c r="N58" s="17" t="s">
        <v>200</v>
      </c>
      <c r="O58" s="32" t="s">
        <v>42</v>
      </c>
      <c r="P58" s="35">
        <v>34</v>
      </c>
      <c r="Q58" s="35">
        <v>34</v>
      </c>
      <c r="R58" s="35"/>
      <c r="S58" s="35"/>
      <c r="T58" s="35"/>
      <c r="U58" s="35"/>
      <c r="V58" s="35">
        <v>6</v>
      </c>
      <c r="W58" s="35"/>
      <c r="X58" s="35"/>
      <c r="Y58" s="17" t="s">
        <v>39</v>
      </c>
      <c r="Z58" s="17" t="s">
        <v>39</v>
      </c>
      <c r="AA58" s="32" t="s">
        <v>2341</v>
      </c>
      <c r="AB58" s="66"/>
    </row>
    <row r="59" ht="60" customHeight="1" spans="1:28">
      <c r="A59" s="17">
        <v>56</v>
      </c>
      <c r="B59" s="17">
        <v>2022</v>
      </c>
      <c r="C59" s="17" t="s">
        <v>2980</v>
      </c>
      <c r="D59" s="17" t="s">
        <v>1400</v>
      </c>
      <c r="E59" s="42" t="s">
        <v>1865</v>
      </c>
      <c r="F59" s="43"/>
      <c r="G59" s="17" t="s">
        <v>36</v>
      </c>
      <c r="H59" s="17"/>
      <c r="I59" s="17"/>
      <c r="J59" s="17" t="s">
        <v>51</v>
      </c>
      <c r="K59" s="17" t="s">
        <v>1041</v>
      </c>
      <c r="L59" s="17" t="s">
        <v>36</v>
      </c>
      <c r="M59" s="17" t="s">
        <v>2981</v>
      </c>
      <c r="N59" s="17" t="s">
        <v>200</v>
      </c>
      <c r="O59" s="58" t="s">
        <v>42</v>
      </c>
      <c r="P59" s="17">
        <v>49</v>
      </c>
      <c r="Q59" s="17">
        <v>49</v>
      </c>
      <c r="R59" s="17"/>
      <c r="S59" s="17"/>
      <c r="T59" s="17"/>
      <c r="U59" s="17">
        <v>1</v>
      </c>
      <c r="V59" s="17">
        <v>10</v>
      </c>
      <c r="W59" s="17"/>
      <c r="X59" s="17"/>
      <c r="Y59" s="17" t="s">
        <v>39</v>
      </c>
      <c r="Z59" s="17" t="s">
        <v>39</v>
      </c>
      <c r="AA59" s="17" t="s">
        <v>49</v>
      </c>
      <c r="AB59" s="66"/>
    </row>
    <row r="60" ht="60" customHeight="1" spans="1:28">
      <c r="A60" s="17">
        <v>57</v>
      </c>
      <c r="B60" s="17">
        <v>2022</v>
      </c>
      <c r="C60" s="17" t="s">
        <v>2982</v>
      </c>
      <c r="D60" s="17" t="s">
        <v>1400</v>
      </c>
      <c r="E60" s="42" t="s">
        <v>1865</v>
      </c>
      <c r="F60" s="43"/>
      <c r="G60" s="17" t="s">
        <v>36</v>
      </c>
      <c r="H60" s="43"/>
      <c r="I60" s="43"/>
      <c r="J60" s="17" t="s">
        <v>51</v>
      </c>
      <c r="K60" s="17" t="s">
        <v>1041</v>
      </c>
      <c r="L60" s="17" t="s">
        <v>36</v>
      </c>
      <c r="M60" s="17" t="s">
        <v>2983</v>
      </c>
      <c r="N60" s="17" t="s">
        <v>48</v>
      </c>
      <c r="O60" s="17" t="s">
        <v>42</v>
      </c>
      <c r="P60" s="17">
        <v>60</v>
      </c>
      <c r="Q60" s="17">
        <v>60</v>
      </c>
      <c r="R60" s="17"/>
      <c r="S60" s="17"/>
      <c r="T60" s="17"/>
      <c r="U60" s="17">
        <v>1</v>
      </c>
      <c r="V60" s="17">
        <v>11</v>
      </c>
      <c r="W60" s="17"/>
      <c r="X60" s="17"/>
      <c r="Y60" s="76" t="s">
        <v>36</v>
      </c>
      <c r="Z60" s="76" t="s">
        <v>78</v>
      </c>
      <c r="AA60" s="17" t="s">
        <v>49</v>
      </c>
      <c r="AB60" s="66"/>
    </row>
    <row r="61" ht="60" customHeight="1" spans="1:28">
      <c r="A61" s="17">
        <v>58</v>
      </c>
      <c r="B61" s="17">
        <v>2022</v>
      </c>
      <c r="C61" s="17" t="s">
        <v>2984</v>
      </c>
      <c r="D61" s="17" t="s">
        <v>1400</v>
      </c>
      <c r="E61" s="42" t="s">
        <v>1865</v>
      </c>
      <c r="F61" s="43"/>
      <c r="G61" s="17" t="s">
        <v>36</v>
      </c>
      <c r="H61" s="43"/>
      <c r="I61" s="43"/>
      <c r="J61" s="17" t="s">
        <v>51</v>
      </c>
      <c r="K61" s="17" t="s">
        <v>1041</v>
      </c>
      <c r="L61" s="17" t="s">
        <v>36</v>
      </c>
      <c r="M61" s="17" t="s">
        <v>2985</v>
      </c>
      <c r="N61" s="17" t="s">
        <v>200</v>
      </c>
      <c r="O61" s="17" t="s">
        <v>42</v>
      </c>
      <c r="P61" s="17">
        <v>45</v>
      </c>
      <c r="Q61" s="17">
        <v>45</v>
      </c>
      <c r="R61" s="17"/>
      <c r="S61" s="17"/>
      <c r="T61" s="17"/>
      <c r="U61" s="17">
        <v>1</v>
      </c>
      <c r="V61" s="17">
        <v>14</v>
      </c>
      <c r="W61" s="17"/>
      <c r="X61" s="17"/>
      <c r="Y61" s="17" t="s">
        <v>39</v>
      </c>
      <c r="Z61" s="17" t="s">
        <v>39</v>
      </c>
      <c r="AA61" s="17" t="s">
        <v>49</v>
      </c>
      <c r="AB61" s="66"/>
    </row>
    <row r="62" ht="60" customHeight="1" spans="1:28">
      <c r="A62" s="17">
        <v>59</v>
      </c>
      <c r="B62" s="44">
        <v>2022</v>
      </c>
      <c r="C62" s="45" t="s">
        <v>2986</v>
      </c>
      <c r="D62" s="17" t="s">
        <v>1400</v>
      </c>
      <c r="E62" s="42" t="s">
        <v>1865</v>
      </c>
      <c r="F62" s="46"/>
      <c r="G62" s="46" t="s">
        <v>36</v>
      </c>
      <c r="H62" s="46"/>
      <c r="I62" s="46"/>
      <c r="J62" s="46" t="s">
        <v>51</v>
      </c>
      <c r="K62" s="46" t="s">
        <v>2987</v>
      </c>
      <c r="L62" s="43" t="s">
        <v>39</v>
      </c>
      <c r="M62" s="44" t="s">
        <v>2988</v>
      </c>
      <c r="N62" s="44" t="s">
        <v>200</v>
      </c>
      <c r="O62" s="44" t="s">
        <v>42</v>
      </c>
      <c r="P62" s="44">
        <v>7</v>
      </c>
      <c r="Q62" s="44">
        <v>7</v>
      </c>
      <c r="R62" s="43"/>
      <c r="S62" s="43"/>
      <c r="T62" s="43"/>
      <c r="U62" s="43"/>
      <c r="V62" s="43">
        <v>5</v>
      </c>
      <c r="W62" s="43"/>
      <c r="X62" s="43"/>
      <c r="Y62" s="17" t="s">
        <v>39</v>
      </c>
      <c r="Z62" s="17" t="s">
        <v>39</v>
      </c>
      <c r="AA62" s="44" t="s">
        <v>2989</v>
      </c>
      <c r="AB62" s="66"/>
    </row>
    <row r="63" ht="60" customHeight="1" spans="1:28">
      <c r="A63" s="17">
        <v>60</v>
      </c>
      <c r="B63" s="19">
        <v>2022</v>
      </c>
      <c r="C63" s="17" t="s">
        <v>2990</v>
      </c>
      <c r="D63" s="17" t="s">
        <v>1400</v>
      </c>
      <c r="E63" s="42" t="s">
        <v>1865</v>
      </c>
      <c r="F63" s="19"/>
      <c r="G63" s="17" t="s">
        <v>36</v>
      </c>
      <c r="H63" s="19"/>
      <c r="I63" s="19"/>
      <c r="J63" s="17" t="s">
        <v>1349</v>
      </c>
      <c r="K63" s="17" t="s">
        <v>1076</v>
      </c>
      <c r="L63" s="17" t="s">
        <v>39</v>
      </c>
      <c r="M63" s="17" t="s">
        <v>2991</v>
      </c>
      <c r="N63" s="17" t="s">
        <v>41</v>
      </c>
      <c r="O63" s="58" t="s">
        <v>719</v>
      </c>
      <c r="P63" s="19">
        <v>40</v>
      </c>
      <c r="Q63" s="19">
        <v>40</v>
      </c>
      <c r="R63" s="19"/>
      <c r="S63" s="19"/>
      <c r="T63" s="19"/>
      <c r="U63" s="19"/>
      <c r="V63" s="19">
        <v>3</v>
      </c>
      <c r="W63" s="19"/>
      <c r="X63" s="19"/>
      <c r="Y63" s="17" t="s">
        <v>39</v>
      </c>
      <c r="Z63" s="17" t="s">
        <v>39</v>
      </c>
      <c r="AA63" s="17" t="s">
        <v>2341</v>
      </c>
      <c r="AB63" s="66"/>
    </row>
    <row r="64" ht="60" customHeight="1" spans="1:28">
      <c r="A64" s="17">
        <v>61</v>
      </c>
      <c r="B64" s="47">
        <v>2022</v>
      </c>
      <c r="C64" s="32" t="s">
        <v>2992</v>
      </c>
      <c r="D64" s="17" t="s">
        <v>1400</v>
      </c>
      <c r="E64" s="42" t="s">
        <v>1865</v>
      </c>
      <c r="F64" s="17"/>
      <c r="G64" s="17" t="s">
        <v>36</v>
      </c>
      <c r="H64" s="17"/>
      <c r="I64" s="17"/>
      <c r="J64" s="17" t="s">
        <v>51</v>
      </c>
      <c r="K64" s="17" t="s">
        <v>1063</v>
      </c>
      <c r="L64" s="17" t="s">
        <v>39</v>
      </c>
      <c r="M64" s="17" t="s">
        <v>2993</v>
      </c>
      <c r="N64" s="17" t="s">
        <v>200</v>
      </c>
      <c r="O64" s="17" t="s">
        <v>719</v>
      </c>
      <c r="P64" s="32">
        <v>7.5</v>
      </c>
      <c r="Q64" s="32">
        <v>7.5</v>
      </c>
      <c r="R64" s="17"/>
      <c r="S64" s="17"/>
      <c r="T64" s="17"/>
      <c r="U64" s="17"/>
      <c r="V64" s="17">
        <v>11</v>
      </c>
      <c r="W64" s="17"/>
      <c r="X64" s="17"/>
      <c r="Y64" s="17" t="s">
        <v>39</v>
      </c>
      <c r="Z64" s="17" t="s">
        <v>39</v>
      </c>
      <c r="AA64" s="17" t="s">
        <v>1065</v>
      </c>
      <c r="AB64" s="66"/>
    </row>
    <row r="65" ht="60" customHeight="1" spans="1:28">
      <c r="A65" s="17">
        <v>62</v>
      </c>
      <c r="B65" s="32">
        <v>2022</v>
      </c>
      <c r="C65" s="32" t="s">
        <v>2994</v>
      </c>
      <c r="D65" s="32" t="s">
        <v>1400</v>
      </c>
      <c r="E65" s="32" t="s">
        <v>1011</v>
      </c>
      <c r="F65" s="32"/>
      <c r="G65" s="32" t="s">
        <v>36</v>
      </c>
      <c r="H65" s="32"/>
      <c r="I65" s="32"/>
      <c r="J65" s="32" t="s">
        <v>51</v>
      </c>
      <c r="K65" s="32" t="s">
        <v>1063</v>
      </c>
      <c r="L65" s="32" t="s">
        <v>39</v>
      </c>
      <c r="M65" s="32" t="s">
        <v>2995</v>
      </c>
      <c r="N65" s="32" t="s">
        <v>200</v>
      </c>
      <c r="O65" s="32" t="s">
        <v>42</v>
      </c>
      <c r="P65" s="32">
        <v>4.5</v>
      </c>
      <c r="Q65" s="32">
        <v>4.5</v>
      </c>
      <c r="R65" s="32"/>
      <c r="S65" s="32"/>
      <c r="T65" s="32"/>
      <c r="U65" s="32"/>
      <c r="V65" s="32">
        <v>7</v>
      </c>
      <c r="W65" s="32"/>
      <c r="X65" s="32"/>
      <c r="Y65" s="32" t="s">
        <v>39</v>
      </c>
      <c r="Z65" s="32" t="s">
        <v>81</v>
      </c>
      <c r="AA65" s="32" t="s">
        <v>1065</v>
      </c>
      <c r="AB65" s="66"/>
    </row>
    <row r="66" ht="60" customHeight="1" spans="1:28">
      <c r="A66" s="17">
        <v>63</v>
      </c>
      <c r="B66" s="77">
        <v>2022</v>
      </c>
      <c r="C66" s="77" t="s">
        <v>2996</v>
      </c>
      <c r="D66" s="77" t="s">
        <v>1400</v>
      </c>
      <c r="E66" s="77" t="s">
        <v>800</v>
      </c>
      <c r="F66" s="77"/>
      <c r="G66" s="77" t="s">
        <v>36</v>
      </c>
      <c r="H66" s="77"/>
      <c r="I66" s="77"/>
      <c r="J66" s="77" t="s">
        <v>51</v>
      </c>
      <c r="K66" s="105" t="s">
        <v>801</v>
      </c>
      <c r="L66" s="77" t="s">
        <v>39</v>
      </c>
      <c r="M66" s="77" t="s">
        <v>2997</v>
      </c>
      <c r="N66" s="106" t="s">
        <v>41</v>
      </c>
      <c r="O66" s="32" t="s">
        <v>42</v>
      </c>
      <c r="P66" s="77">
        <v>45</v>
      </c>
      <c r="Q66" s="77">
        <v>45</v>
      </c>
      <c r="R66" s="77"/>
      <c r="S66" s="77"/>
      <c r="T66" s="77"/>
      <c r="U66" s="77"/>
      <c r="V66" s="77">
        <v>130</v>
      </c>
      <c r="W66" s="77"/>
      <c r="X66" s="77"/>
      <c r="Y66" s="32" t="s">
        <v>39</v>
      </c>
      <c r="Z66" s="77" t="s">
        <v>81</v>
      </c>
      <c r="AA66" s="77" t="s">
        <v>2341</v>
      </c>
      <c r="AB66" s="66"/>
    </row>
    <row r="67" ht="60" customHeight="1" spans="1:28">
      <c r="A67" s="17">
        <v>64</v>
      </c>
      <c r="B67" s="77">
        <v>2022</v>
      </c>
      <c r="C67" s="32" t="s">
        <v>2998</v>
      </c>
      <c r="D67" s="32" t="s">
        <v>1400</v>
      </c>
      <c r="E67" s="32" t="s">
        <v>800</v>
      </c>
      <c r="F67" s="35"/>
      <c r="G67" s="32" t="s">
        <v>36</v>
      </c>
      <c r="H67" s="32"/>
      <c r="I67" s="32"/>
      <c r="J67" s="32" t="s">
        <v>51</v>
      </c>
      <c r="K67" s="32" t="s">
        <v>807</v>
      </c>
      <c r="L67" s="32" t="s">
        <v>39</v>
      </c>
      <c r="M67" s="32" t="s">
        <v>2999</v>
      </c>
      <c r="N67" s="32" t="s">
        <v>41</v>
      </c>
      <c r="O67" s="32" t="s">
        <v>719</v>
      </c>
      <c r="P67" s="32">
        <v>15</v>
      </c>
      <c r="Q67" s="32">
        <v>15</v>
      </c>
      <c r="R67" s="32"/>
      <c r="S67" s="32"/>
      <c r="T67" s="32"/>
      <c r="U67" s="32"/>
      <c r="V67" s="32">
        <v>10</v>
      </c>
      <c r="W67" s="32"/>
      <c r="X67" s="32"/>
      <c r="Y67" s="77" t="s">
        <v>39</v>
      </c>
      <c r="Z67" s="77" t="s">
        <v>81</v>
      </c>
      <c r="AA67" s="32" t="s">
        <v>2341</v>
      </c>
      <c r="AB67" s="66"/>
    </row>
    <row r="68" ht="60" customHeight="1" spans="1:28">
      <c r="A68" s="17">
        <v>65</v>
      </c>
      <c r="B68" s="77">
        <v>2022</v>
      </c>
      <c r="C68" s="77" t="s">
        <v>3000</v>
      </c>
      <c r="D68" s="77" t="s">
        <v>1400</v>
      </c>
      <c r="E68" s="77" t="s">
        <v>800</v>
      </c>
      <c r="F68" s="77"/>
      <c r="G68" s="77" t="s">
        <v>36</v>
      </c>
      <c r="H68" s="77"/>
      <c r="I68" s="77"/>
      <c r="J68" s="77" t="s">
        <v>51</v>
      </c>
      <c r="K68" s="32" t="s">
        <v>807</v>
      </c>
      <c r="L68" s="77" t="s">
        <v>39</v>
      </c>
      <c r="M68" s="77" t="s">
        <v>3001</v>
      </c>
      <c r="N68" s="32" t="s">
        <v>41</v>
      </c>
      <c r="O68" s="32" t="s">
        <v>42</v>
      </c>
      <c r="P68" s="77">
        <v>15</v>
      </c>
      <c r="Q68" s="77">
        <v>15</v>
      </c>
      <c r="R68" s="77"/>
      <c r="S68" s="77"/>
      <c r="T68" s="77"/>
      <c r="U68" s="77"/>
      <c r="V68" s="77">
        <v>15</v>
      </c>
      <c r="W68" s="77"/>
      <c r="X68" s="77"/>
      <c r="Y68" s="32" t="s">
        <v>39</v>
      </c>
      <c r="Z68" s="77" t="s">
        <v>81</v>
      </c>
      <c r="AA68" s="77" t="s">
        <v>2341</v>
      </c>
      <c r="AB68" s="66"/>
    </row>
    <row r="69" ht="60" customHeight="1" spans="1:28">
      <c r="A69" s="17">
        <v>66</v>
      </c>
      <c r="B69" s="32">
        <v>2022</v>
      </c>
      <c r="C69" s="32" t="s">
        <v>3002</v>
      </c>
      <c r="D69" s="78" t="s">
        <v>1400</v>
      </c>
      <c r="E69" s="32" t="s">
        <v>794</v>
      </c>
      <c r="F69" s="32"/>
      <c r="G69" s="32" t="s">
        <v>36</v>
      </c>
      <c r="H69" s="32"/>
      <c r="I69" s="32"/>
      <c r="J69" s="32" t="s">
        <v>51</v>
      </c>
      <c r="K69" s="32" t="s">
        <v>2672</v>
      </c>
      <c r="L69" s="32" t="s">
        <v>39</v>
      </c>
      <c r="M69" s="32" t="s">
        <v>3003</v>
      </c>
      <c r="N69" s="32" t="s">
        <v>41</v>
      </c>
      <c r="O69" s="32" t="s">
        <v>42</v>
      </c>
      <c r="P69" s="32">
        <v>30</v>
      </c>
      <c r="Q69" s="32">
        <v>30</v>
      </c>
      <c r="R69" s="32"/>
      <c r="S69" s="32"/>
      <c r="T69" s="32"/>
      <c r="U69" s="32"/>
      <c r="V69" s="32">
        <v>53</v>
      </c>
      <c r="W69" s="32"/>
      <c r="X69" s="32"/>
      <c r="Y69" s="32" t="s">
        <v>39</v>
      </c>
      <c r="Z69" s="32" t="s">
        <v>81</v>
      </c>
      <c r="AA69" s="32" t="s">
        <v>2341</v>
      </c>
      <c r="AB69" s="66"/>
    </row>
    <row r="70" ht="60" customHeight="1" spans="1:28">
      <c r="A70" s="17">
        <v>67</v>
      </c>
      <c r="B70" s="32">
        <v>2022</v>
      </c>
      <c r="C70" s="32" t="s">
        <v>3004</v>
      </c>
      <c r="D70" s="32" t="s">
        <v>1400</v>
      </c>
      <c r="E70" s="32" t="s">
        <v>800</v>
      </c>
      <c r="F70" s="32"/>
      <c r="G70" s="32" t="s">
        <v>36</v>
      </c>
      <c r="H70" s="32"/>
      <c r="I70" s="32"/>
      <c r="J70" s="32" t="s">
        <v>51</v>
      </c>
      <c r="K70" s="32" t="s">
        <v>823</v>
      </c>
      <c r="L70" s="32" t="s">
        <v>39</v>
      </c>
      <c r="M70" s="32" t="s">
        <v>3005</v>
      </c>
      <c r="N70" s="32" t="s">
        <v>290</v>
      </c>
      <c r="O70" s="32" t="s">
        <v>42</v>
      </c>
      <c r="P70" s="32">
        <v>34</v>
      </c>
      <c r="Q70" s="32">
        <v>34</v>
      </c>
      <c r="R70" s="32"/>
      <c r="S70" s="32"/>
      <c r="T70" s="32"/>
      <c r="U70" s="32"/>
      <c r="V70" s="32">
        <v>34</v>
      </c>
      <c r="W70" s="32"/>
      <c r="X70" s="32"/>
      <c r="Y70" s="32" t="s">
        <v>39</v>
      </c>
      <c r="Z70" s="32" t="s">
        <v>81</v>
      </c>
      <c r="AA70" s="32" t="s">
        <v>2341</v>
      </c>
      <c r="AB70" s="66"/>
    </row>
    <row r="71" ht="60" customHeight="1" spans="1:28">
      <c r="A71" s="17">
        <v>68</v>
      </c>
      <c r="B71" s="77">
        <v>2022</v>
      </c>
      <c r="C71" s="77" t="s">
        <v>3006</v>
      </c>
      <c r="D71" s="32" t="s">
        <v>1400</v>
      </c>
      <c r="E71" s="77" t="s">
        <v>800</v>
      </c>
      <c r="F71" s="77"/>
      <c r="G71" s="77" t="s">
        <v>36</v>
      </c>
      <c r="H71" s="77"/>
      <c r="I71" s="77"/>
      <c r="J71" s="77" t="s">
        <v>51</v>
      </c>
      <c r="K71" s="77" t="s">
        <v>828</v>
      </c>
      <c r="L71" s="77" t="s">
        <v>39</v>
      </c>
      <c r="M71" s="77" t="s">
        <v>3007</v>
      </c>
      <c r="N71" s="77" t="s">
        <v>290</v>
      </c>
      <c r="O71" s="32" t="s">
        <v>42</v>
      </c>
      <c r="P71" s="77">
        <v>40</v>
      </c>
      <c r="Q71" s="77">
        <v>40</v>
      </c>
      <c r="R71" s="77"/>
      <c r="S71" s="77"/>
      <c r="T71" s="77"/>
      <c r="U71" s="77"/>
      <c r="V71" s="77">
        <v>111</v>
      </c>
      <c r="W71" s="77"/>
      <c r="X71" s="77"/>
      <c r="Y71" s="32" t="s">
        <v>39</v>
      </c>
      <c r="Z71" s="32" t="s">
        <v>81</v>
      </c>
      <c r="AA71" s="77" t="s">
        <v>2341</v>
      </c>
      <c r="AB71" s="66"/>
    </row>
    <row r="72" ht="60" customHeight="1" spans="1:28">
      <c r="A72" s="17">
        <v>69</v>
      </c>
      <c r="B72" s="32">
        <v>2022</v>
      </c>
      <c r="C72" s="32" t="s">
        <v>3008</v>
      </c>
      <c r="D72" s="32" t="s">
        <v>3009</v>
      </c>
      <c r="E72" s="32" t="s">
        <v>800</v>
      </c>
      <c r="F72" s="35"/>
      <c r="G72" s="35" t="s">
        <v>36</v>
      </c>
      <c r="H72" s="35"/>
      <c r="I72" s="35"/>
      <c r="J72" s="32" t="s">
        <v>51</v>
      </c>
      <c r="K72" s="32" t="s">
        <v>1444</v>
      </c>
      <c r="L72" s="32" t="s">
        <v>36</v>
      </c>
      <c r="M72" s="32" t="s">
        <v>3010</v>
      </c>
      <c r="N72" s="32" t="s">
        <v>290</v>
      </c>
      <c r="O72" s="32" t="s">
        <v>42</v>
      </c>
      <c r="P72" s="35">
        <v>34</v>
      </c>
      <c r="Q72" s="35">
        <v>34</v>
      </c>
      <c r="R72" s="35"/>
      <c r="S72" s="35"/>
      <c r="T72" s="35"/>
      <c r="U72" s="35">
        <v>1</v>
      </c>
      <c r="V72" s="35">
        <v>60</v>
      </c>
      <c r="W72" s="35"/>
      <c r="X72" s="35"/>
      <c r="Y72" s="32" t="s">
        <v>39</v>
      </c>
      <c r="Z72" s="32" t="s">
        <v>81</v>
      </c>
      <c r="AA72" s="32" t="s">
        <v>2341</v>
      </c>
      <c r="AB72" s="66"/>
    </row>
    <row r="73" ht="60" customHeight="1" spans="1:28">
      <c r="A73" s="17">
        <v>70</v>
      </c>
      <c r="B73" s="32">
        <v>2022</v>
      </c>
      <c r="C73" s="32" t="s">
        <v>3011</v>
      </c>
      <c r="D73" s="32" t="s">
        <v>1400</v>
      </c>
      <c r="E73" s="32" t="s">
        <v>1448</v>
      </c>
      <c r="F73" s="32"/>
      <c r="G73" s="32" t="s">
        <v>36</v>
      </c>
      <c r="H73" s="32"/>
      <c r="I73" s="32"/>
      <c r="J73" s="32" t="s">
        <v>51</v>
      </c>
      <c r="K73" s="32" t="s">
        <v>1449</v>
      </c>
      <c r="L73" s="32" t="s">
        <v>36</v>
      </c>
      <c r="M73" s="32" t="s">
        <v>3012</v>
      </c>
      <c r="N73" s="32" t="s">
        <v>290</v>
      </c>
      <c r="O73" s="105" t="s">
        <v>42</v>
      </c>
      <c r="P73" s="32">
        <v>34</v>
      </c>
      <c r="Q73" s="32">
        <v>34</v>
      </c>
      <c r="R73" s="32"/>
      <c r="S73" s="32"/>
      <c r="T73" s="32"/>
      <c r="U73" s="32">
        <v>1</v>
      </c>
      <c r="V73" s="32">
        <v>70</v>
      </c>
      <c r="W73" s="32"/>
      <c r="X73" s="32"/>
      <c r="Y73" s="32" t="s">
        <v>39</v>
      </c>
      <c r="Z73" s="32" t="s">
        <v>81</v>
      </c>
      <c r="AA73" s="32" t="s">
        <v>2341</v>
      </c>
      <c r="AB73" s="66"/>
    </row>
    <row r="74" ht="60" customHeight="1" spans="1:28">
      <c r="A74" s="17">
        <v>71</v>
      </c>
      <c r="B74" s="32">
        <v>2022</v>
      </c>
      <c r="C74" s="32" t="s">
        <v>3013</v>
      </c>
      <c r="D74" s="32" t="s">
        <v>1400</v>
      </c>
      <c r="E74" s="32" t="s">
        <v>794</v>
      </c>
      <c r="F74" s="32"/>
      <c r="G74" s="32" t="s">
        <v>36</v>
      </c>
      <c r="H74" s="32"/>
      <c r="I74" s="32"/>
      <c r="J74" s="32" t="s">
        <v>51</v>
      </c>
      <c r="K74" s="32" t="s">
        <v>2146</v>
      </c>
      <c r="L74" s="32" t="s">
        <v>39</v>
      </c>
      <c r="M74" s="32" t="s">
        <v>3014</v>
      </c>
      <c r="N74" s="32" t="s">
        <v>41</v>
      </c>
      <c r="O74" s="32" t="s">
        <v>42</v>
      </c>
      <c r="P74" s="32">
        <v>34</v>
      </c>
      <c r="Q74" s="32">
        <v>34</v>
      </c>
      <c r="R74" s="32"/>
      <c r="S74" s="32"/>
      <c r="T74" s="32"/>
      <c r="U74" s="32"/>
      <c r="V74" s="32">
        <v>45</v>
      </c>
      <c r="W74" s="32"/>
      <c r="X74" s="32"/>
      <c r="Y74" s="32" t="s">
        <v>39</v>
      </c>
      <c r="Z74" s="32" t="s">
        <v>81</v>
      </c>
      <c r="AA74" s="32" t="s">
        <v>975</v>
      </c>
      <c r="AB74" s="66"/>
    </row>
    <row r="75" ht="60" customHeight="1" spans="1:28">
      <c r="A75" s="17">
        <v>72</v>
      </c>
      <c r="B75" s="32">
        <v>2022</v>
      </c>
      <c r="C75" s="32" t="s">
        <v>3015</v>
      </c>
      <c r="D75" s="32" t="s">
        <v>1400</v>
      </c>
      <c r="E75" s="32" t="s">
        <v>835</v>
      </c>
      <c r="F75" s="32"/>
      <c r="G75" s="32" t="s">
        <v>36</v>
      </c>
      <c r="H75" s="32"/>
      <c r="I75" s="32"/>
      <c r="J75" s="32" t="s">
        <v>51</v>
      </c>
      <c r="K75" s="32" t="s">
        <v>836</v>
      </c>
      <c r="L75" s="32" t="s">
        <v>39</v>
      </c>
      <c r="M75" s="32" t="s">
        <v>3016</v>
      </c>
      <c r="N75" s="32" t="s">
        <v>41</v>
      </c>
      <c r="O75" s="32" t="s">
        <v>719</v>
      </c>
      <c r="P75" s="32">
        <v>36</v>
      </c>
      <c r="Q75" s="32">
        <v>36</v>
      </c>
      <c r="R75" s="32"/>
      <c r="S75" s="32"/>
      <c r="T75" s="32"/>
      <c r="U75" s="32"/>
      <c r="V75" s="32">
        <v>23</v>
      </c>
      <c r="W75" s="32"/>
      <c r="X75" s="32"/>
      <c r="Y75" s="32" t="s">
        <v>39</v>
      </c>
      <c r="Z75" s="32" t="s">
        <v>81</v>
      </c>
      <c r="AA75" s="32" t="s">
        <v>2341</v>
      </c>
      <c r="AB75" s="66"/>
    </row>
    <row r="76" ht="60" customHeight="1" spans="1:28">
      <c r="A76" s="17">
        <v>73</v>
      </c>
      <c r="B76" s="32">
        <v>2022</v>
      </c>
      <c r="C76" s="32" t="s">
        <v>3017</v>
      </c>
      <c r="D76" s="32" t="s">
        <v>1400</v>
      </c>
      <c r="E76" s="32" t="s">
        <v>794</v>
      </c>
      <c r="F76" s="32"/>
      <c r="G76" s="32" t="s">
        <v>36</v>
      </c>
      <c r="H76" s="32"/>
      <c r="I76" s="32"/>
      <c r="J76" s="32" t="s">
        <v>51</v>
      </c>
      <c r="K76" s="32" t="s">
        <v>840</v>
      </c>
      <c r="L76" s="32" t="s">
        <v>39</v>
      </c>
      <c r="M76" s="32" t="s">
        <v>3018</v>
      </c>
      <c r="N76" s="32" t="s">
        <v>41</v>
      </c>
      <c r="O76" s="32" t="s">
        <v>42</v>
      </c>
      <c r="P76" s="32">
        <v>34</v>
      </c>
      <c r="Q76" s="32">
        <v>34</v>
      </c>
      <c r="R76" s="32"/>
      <c r="S76" s="32"/>
      <c r="T76" s="32"/>
      <c r="U76" s="32"/>
      <c r="V76" s="32">
        <v>140</v>
      </c>
      <c r="W76" s="32"/>
      <c r="X76" s="32"/>
      <c r="Y76" s="32" t="s">
        <v>39</v>
      </c>
      <c r="Z76" s="32" t="s">
        <v>81</v>
      </c>
      <c r="AA76" s="32" t="s">
        <v>2341</v>
      </c>
      <c r="AB76" s="66"/>
    </row>
    <row r="77" ht="60" customHeight="1" spans="1:28">
      <c r="A77" s="17">
        <v>74</v>
      </c>
      <c r="B77" s="32">
        <v>2022</v>
      </c>
      <c r="C77" s="32" t="s">
        <v>3019</v>
      </c>
      <c r="D77" s="32" t="s">
        <v>1400</v>
      </c>
      <c r="E77" s="32" t="s">
        <v>800</v>
      </c>
      <c r="F77" s="32"/>
      <c r="G77" s="32" t="s">
        <v>36</v>
      </c>
      <c r="H77" s="32"/>
      <c r="I77" s="32"/>
      <c r="J77" s="32" t="s">
        <v>51</v>
      </c>
      <c r="K77" s="32" t="s">
        <v>843</v>
      </c>
      <c r="L77" s="35" t="s">
        <v>36</v>
      </c>
      <c r="M77" s="32" t="s">
        <v>3020</v>
      </c>
      <c r="N77" s="32" t="s">
        <v>290</v>
      </c>
      <c r="O77" s="32" t="s">
        <v>719</v>
      </c>
      <c r="P77" s="32">
        <v>34</v>
      </c>
      <c r="Q77" s="32">
        <v>34</v>
      </c>
      <c r="R77" s="32"/>
      <c r="S77" s="32"/>
      <c r="T77" s="32"/>
      <c r="U77" s="32">
        <v>1</v>
      </c>
      <c r="V77" s="32">
        <v>127</v>
      </c>
      <c r="W77" s="32"/>
      <c r="X77" s="32"/>
      <c r="Y77" s="32" t="s">
        <v>39</v>
      </c>
      <c r="Z77" s="32" t="s">
        <v>81</v>
      </c>
      <c r="AA77" s="106" t="s">
        <v>2341</v>
      </c>
      <c r="AB77" s="66"/>
    </row>
    <row r="78" ht="60" customHeight="1" spans="1:28">
      <c r="A78" s="17">
        <v>75</v>
      </c>
      <c r="B78" s="32">
        <v>2022</v>
      </c>
      <c r="C78" s="32" t="s">
        <v>3021</v>
      </c>
      <c r="D78" s="78" t="s">
        <v>1400</v>
      </c>
      <c r="E78" s="32" t="s">
        <v>794</v>
      </c>
      <c r="F78" s="32"/>
      <c r="G78" s="32" t="s">
        <v>36</v>
      </c>
      <c r="H78" s="32"/>
      <c r="I78" s="32"/>
      <c r="J78" s="32" t="s">
        <v>51</v>
      </c>
      <c r="K78" s="32" t="s">
        <v>847</v>
      </c>
      <c r="L78" s="32" t="s">
        <v>39</v>
      </c>
      <c r="M78" s="32" t="s">
        <v>3022</v>
      </c>
      <c r="N78" s="107" t="s">
        <v>1577</v>
      </c>
      <c r="O78" s="32" t="s">
        <v>42</v>
      </c>
      <c r="P78" s="32">
        <v>30</v>
      </c>
      <c r="Q78" s="32">
        <v>30</v>
      </c>
      <c r="R78" s="32"/>
      <c r="S78" s="32"/>
      <c r="T78" s="32"/>
      <c r="U78" s="32"/>
      <c r="V78" s="32">
        <v>83</v>
      </c>
      <c r="W78" s="32"/>
      <c r="X78" s="32"/>
      <c r="Y78" s="32" t="s">
        <v>39</v>
      </c>
      <c r="Z78" s="32" t="s">
        <v>81</v>
      </c>
      <c r="AA78" s="32" t="s">
        <v>2341</v>
      </c>
      <c r="AB78" s="66"/>
    </row>
    <row r="79" ht="60" customHeight="1" spans="1:28">
      <c r="A79" s="17">
        <v>76</v>
      </c>
      <c r="B79" s="32">
        <v>2022</v>
      </c>
      <c r="C79" s="32" t="s">
        <v>3023</v>
      </c>
      <c r="D79" s="32" t="s">
        <v>1400</v>
      </c>
      <c r="E79" s="32" t="s">
        <v>835</v>
      </c>
      <c r="F79" s="32"/>
      <c r="G79" s="32" t="s">
        <v>36</v>
      </c>
      <c r="H79" s="32"/>
      <c r="I79" s="32"/>
      <c r="J79" s="32" t="s">
        <v>51</v>
      </c>
      <c r="K79" s="32" t="s">
        <v>850</v>
      </c>
      <c r="L79" s="32" t="s">
        <v>39</v>
      </c>
      <c r="M79" s="32" t="s">
        <v>3024</v>
      </c>
      <c r="N79" s="32" t="s">
        <v>141</v>
      </c>
      <c r="O79" s="32" t="s">
        <v>719</v>
      </c>
      <c r="P79" s="32">
        <v>35</v>
      </c>
      <c r="Q79" s="32">
        <v>35</v>
      </c>
      <c r="R79" s="32"/>
      <c r="S79" s="32"/>
      <c r="T79" s="32"/>
      <c r="U79" s="32"/>
      <c r="V79" s="32">
        <v>91</v>
      </c>
      <c r="W79" s="32"/>
      <c r="X79" s="32"/>
      <c r="Y79" s="32" t="s">
        <v>39</v>
      </c>
      <c r="Z79" s="32" t="s">
        <v>81</v>
      </c>
      <c r="AA79" s="77" t="s">
        <v>2341</v>
      </c>
      <c r="AB79" s="66"/>
    </row>
    <row r="80" ht="60" customHeight="1" spans="1:28">
      <c r="A80" s="17">
        <v>77</v>
      </c>
      <c r="B80" s="79">
        <v>2022</v>
      </c>
      <c r="C80" s="80" t="s">
        <v>3025</v>
      </c>
      <c r="D80" s="80" t="s">
        <v>1400</v>
      </c>
      <c r="E80" s="79" t="s">
        <v>2069</v>
      </c>
      <c r="F80" s="79"/>
      <c r="G80" s="79" t="s">
        <v>36</v>
      </c>
      <c r="H80" s="79"/>
      <c r="I80" s="79"/>
      <c r="J80" s="79" t="s">
        <v>51</v>
      </c>
      <c r="K80" s="79" t="s">
        <v>3026</v>
      </c>
      <c r="L80" s="79" t="s">
        <v>39</v>
      </c>
      <c r="M80" s="80" t="s">
        <v>3027</v>
      </c>
      <c r="N80" s="108" t="s">
        <v>947</v>
      </c>
      <c r="O80" s="108" t="s">
        <v>42</v>
      </c>
      <c r="P80" s="80">
        <v>35</v>
      </c>
      <c r="Q80" s="80">
        <v>35</v>
      </c>
      <c r="R80" s="79"/>
      <c r="S80" s="79"/>
      <c r="T80" s="79"/>
      <c r="U80" s="79"/>
      <c r="V80" s="80">
        <v>38</v>
      </c>
      <c r="W80" s="79"/>
      <c r="X80" s="79"/>
      <c r="Y80" s="79"/>
      <c r="Z80" s="79"/>
      <c r="AA80" s="80" t="s">
        <v>975</v>
      </c>
      <c r="AB80" s="66"/>
    </row>
    <row r="81" ht="60" customHeight="1" spans="1:28">
      <c r="A81" s="17">
        <v>78</v>
      </c>
      <c r="B81" s="31">
        <v>2022</v>
      </c>
      <c r="C81" s="32" t="s">
        <v>3028</v>
      </c>
      <c r="D81" s="32" t="s">
        <v>1400</v>
      </c>
      <c r="E81" s="31" t="s">
        <v>2461</v>
      </c>
      <c r="F81" s="31"/>
      <c r="G81" s="31" t="s">
        <v>36</v>
      </c>
      <c r="H81" s="31"/>
      <c r="I81" s="31"/>
      <c r="J81" s="31" t="s">
        <v>51</v>
      </c>
      <c r="K81" s="31" t="s">
        <v>2462</v>
      </c>
      <c r="L81" s="31" t="s">
        <v>39</v>
      </c>
      <c r="M81" s="32" t="s">
        <v>3029</v>
      </c>
      <c r="N81" s="31" t="s">
        <v>41</v>
      </c>
      <c r="O81" s="31" t="s">
        <v>719</v>
      </c>
      <c r="P81" s="31">
        <v>30</v>
      </c>
      <c r="Q81" s="80">
        <v>30</v>
      </c>
      <c r="R81" s="31"/>
      <c r="S81" s="31"/>
      <c r="T81" s="31"/>
      <c r="U81" s="31"/>
      <c r="V81" s="31">
        <v>34</v>
      </c>
      <c r="W81" s="31"/>
      <c r="X81" s="31"/>
      <c r="Y81" s="31" t="s">
        <v>39</v>
      </c>
      <c r="Z81" s="31" t="s">
        <v>81</v>
      </c>
      <c r="AA81" s="124" t="s">
        <v>2464</v>
      </c>
      <c r="AB81" s="66"/>
    </row>
    <row r="82" ht="60" customHeight="1" spans="1:28">
      <c r="A82" s="17">
        <v>79</v>
      </c>
      <c r="B82" s="79">
        <v>2022</v>
      </c>
      <c r="C82" s="79" t="s">
        <v>3030</v>
      </c>
      <c r="D82" s="79" t="s">
        <v>1400</v>
      </c>
      <c r="E82" s="80" t="s">
        <v>2440</v>
      </c>
      <c r="F82" s="79"/>
      <c r="G82" s="79" t="s">
        <v>36</v>
      </c>
      <c r="H82" s="79"/>
      <c r="I82" s="79"/>
      <c r="J82" s="79" t="s">
        <v>51</v>
      </c>
      <c r="K82" s="79" t="s">
        <v>1005</v>
      </c>
      <c r="L82" s="79" t="s">
        <v>39</v>
      </c>
      <c r="M82" s="79" t="s">
        <v>3031</v>
      </c>
      <c r="N82" s="79" t="s">
        <v>48</v>
      </c>
      <c r="O82" s="79" t="s">
        <v>42</v>
      </c>
      <c r="P82" s="79">
        <v>40</v>
      </c>
      <c r="Q82" s="80">
        <v>40</v>
      </c>
      <c r="R82" s="79"/>
      <c r="S82" s="79"/>
      <c r="T82" s="79"/>
      <c r="U82" s="79"/>
      <c r="V82" s="79">
        <v>35</v>
      </c>
      <c r="W82" s="79"/>
      <c r="X82" s="79"/>
      <c r="Y82" s="79"/>
      <c r="Z82" s="79"/>
      <c r="AA82" s="79" t="s">
        <v>975</v>
      </c>
      <c r="AB82" s="66"/>
    </row>
    <row r="83" ht="60" customHeight="1" spans="1:28">
      <c r="A83" s="17">
        <v>80</v>
      </c>
      <c r="B83" s="80">
        <v>2022</v>
      </c>
      <c r="C83" s="80" t="s">
        <v>3032</v>
      </c>
      <c r="D83" s="80" t="s">
        <v>1400</v>
      </c>
      <c r="E83" s="80" t="s">
        <v>2413</v>
      </c>
      <c r="F83" s="80"/>
      <c r="G83" s="80" t="s">
        <v>36</v>
      </c>
      <c r="H83" s="80"/>
      <c r="I83" s="80"/>
      <c r="J83" s="80" t="s">
        <v>1332</v>
      </c>
      <c r="K83" s="80" t="s">
        <v>2414</v>
      </c>
      <c r="L83" s="80" t="s">
        <v>36</v>
      </c>
      <c r="M83" s="80" t="s">
        <v>3033</v>
      </c>
      <c r="N83" s="80" t="s">
        <v>2416</v>
      </c>
      <c r="O83" s="79" t="s">
        <v>42</v>
      </c>
      <c r="P83" s="80">
        <v>30</v>
      </c>
      <c r="Q83" s="80">
        <v>30</v>
      </c>
      <c r="R83" s="80"/>
      <c r="S83" s="80"/>
      <c r="T83" s="80"/>
      <c r="U83" s="80">
        <v>1</v>
      </c>
      <c r="V83" s="80">
        <v>43</v>
      </c>
      <c r="W83" s="80"/>
      <c r="X83" s="80"/>
      <c r="Y83" s="80" t="s">
        <v>39</v>
      </c>
      <c r="Z83" s="80"/>
      <c r="AA83" s="80" t="s">
        <v>975</v>
      </c>
      <c r="AB83" s="66"/>
    </row>
    <row r="84" ht="60" customHeight="1" spans="1:28">
      <c r="A84" s="17">
        <v>81</v>
      </c>
      <c r="B84" s="79">
        <v>2022</v>
      </c>
      <c r="C84" s="79" t="s">
        <v>3034</v>
      </c>
      <c r="D84" s="80" t="s">
        <v>1400</v>
      </c>
      <c r="E84" s="79" t="s">
        <v>2421</v>
      </c>
      <c r="F84" s="79"/>
      <c r="G84" s="79" t="s">
        <v>36</v>
      </c>
      <c r="H84" s="79"/>
      <c r="I84" s="79"/>
      <c r="J84" s="79" t="s">
        <v>51</v>
      </c>
      <c r="K84" s="79" t="s">
        <v>992</v>
      </c>
      <c r="L84" s="79" t="s">
        <v>36</v>
      </c>
      <c r="M84" s="79" t="s">
        <v>3035</v>
      </c>
      <c r="N84" s="79" t="s">
        <v>41</v>
      </c>
      <c r="O84" s="79" t="s">
        <v>42</v>
      </c>
      <c r="P84" s="79">
        <v>35</v>
      </c>
      <c r="Q84" s="80">
        <v>35</v>
      </c>
      <c r="R84" s="79"/>
      <c r="S84" s="79"/>
      <c r="T84" s="79"/>
      <c r="U84" s="79">
        <v>1</v>
      </c>
      <c r="V84" s="79">
        <v>48</v>
      </c>
      <c r="W84" s="79"/>
      <c r="X84" s="79"/>
      <c r="Y84" s="79" t="s">
        <v>39</v>
      </c>
      <c r="Z84" s="79" t="s">
        <v>81</v>
      </c>
      <c r="AA84" s="79" t="s">
        <v>975</v>
      </c>
      <c r="AB84" s="66"/>
    </row>
    <row r="85" ht="60" customHeight="1" spans="1:28">
      <c r="A85" s="17">
        <v>82</v>
      </c>
      <c r="B85" s="80">
        <v>2022</v>
      </c>
      <c r="C85" s="80" t="s">
        <v>3036</v>
      </c>
      <c r="D85" s="80" t="s">
        <v>1400</v>
      </c>
      <c r="E85" s="79" t="s">
        <v>2434</v>
      </c>
      <c r="F85" s="81"/>
      <c r="G85" s="80" t="s">
        <v>36</v>
      </c>
      <c r="H85" s="81"/>
      <c r="I85" s="81"/>
      <c r="J85" s="79" t="s">
        <v>51</v>
      </c>
      <c r="K85" s="79" t="s">
        <v>2435</v>
      </c>
      <c r="L85" s="79" t="s">
        <v>39</v>
      </c>
      <c r="M85" s="80" t="s">
        <v>3037</v>
      </c>
      <c r="N85" s="81"/>
      <c r="O85" s="80" t="s">
        <v>42</v>
      </c>
      <c r="P85" s="80">
        <v>50</v>
      </c>
      <c r="Q85" s="80">
        <v>50</v>
      </c>
      <c r="R85" s="81"/>
      <c r="S85" s="81"/>
      <c r="T85" s="81"/>
      <c r="U85" s="81"/>
      <c r="V85" s="81">
        <v>40</v>
      </c>
      <c r="W85" s="81"/>
      <c r="X85" s="81"/>
      <c r="Y85" s="81"/>
      <c r="Z85" s="81"/>
      <c r="AA85" s="80" t="s">
        <v>2437</v>
      </c>
      <c r="AB85" s="66"/>
    </row>
    <row r="86" ht="60" customHeight="1" spans="1:28">
      <c r="A86" s="17">
        <v>83</v>
      </c>
      <c r="B86" s="79">
        <v>2022</v>
      </c>
      <c r="C86" s="80" t="s">
        <v>3038</v>
      </c>
      <c r="D86" s="80" t="s">
        <v>1400</v>
      </c>
      <c r="E86" s="79" t="s">
        <v>2069</v>
      </c>
      <c r="F86" s="81"/>
      <c r="G86" s="79" t="s">
        <v>36</v>
      </c>
      <c r="H86" s="81"/>
      <c r="I86" s="81"/>
      <c r="J86" s="79" t="s">
        <v>51</v>
      </c>
      <c r="K86" s="79" t="s">
        <v>3026</v>
      </c>
      <c r="L86" s="79" t="s">
        <v>39</v>
      </c>
      <c r="M86" s="80" t="s">
        <v>3039</v>
      </c>
      <c r="N86" s="108" t="s">
        <v>947</v>
      </c>
      <c r="O86" s="108" t="s">
        <v>42</v>
      </c>
      <c r="P86" s="80">
        <v>50</v>
      </c>
      <c r="Q86" s="80">
        <v>50</v>
      </c>
      <c r="R86" s="81"/>
      <c r="S86" s="81"/>
      <c r="T86" s="81"/>
      <c r="U86" s="81"/>
      <c r="V86" s="80">
        <v>47</v>
      </c>
      <c r="W86" s="81"/>
      <c r="X86" s="81"/>
      <c r="Y86" s="81"/>
      <c r="Z86" s="81"/>
      <c r="AA86" s="79" t="s">
        <v>3040</v>
      </c>
      <c r="AB86" s="66"/>
    </row>
    <row r="87" ht="60" customHeight="1" spans="1:28">
      <c r="A87" s="17">
        <v>84</v>
      </c>
      <c r="B87" s="82">
        <v>2022</v>
      </c>
      <c r="C87" s="82" t="s">
        <v>3041</v>
      </c>
      <c r="D87" s="82" t="s">
        <v>1400</v>
      </c>
      <c r="E87" s="82" t="s">
        <v>3042</v>
      </c>
      <c r="F87" s="82"/>
      <c r="G87" s="80" t="s">
        <v>36</v>
      </c>
      <c r="H87" s="82"/>
      <c r="I87" s="82"/>
      <c r="J87" s="82" t="s">
        <v>51</v>
      </c>
      <c r="K87" s="82" t="s">
        <v>3043</v>
      </c>
      <c r="L87" s="82" t="s">
        <v>36</v>
      </c>
      <c r="M87" s="82" t="s">
        <v>3044</v>
      </c>
      <c r="N87" s="82" t="s">
        <v>41</v>
      </c>
      <c r="O87" s="79" t="s">
        <v>42</v>
      </c>
      <c r="P87" s="82">
        <v>35</v>
      </c>
      <c r="Q87" s="80">
        <v>35</v>
      </c>
      <c r="R87" s="82"/>
      <c r="S87" s="82"/>
      <c r="T87" s="82"/>
      <c r="U87" s="82">
        <v>1</v>
      </c>
      <c r="V87" s="82">
        <v>63</v>
      </c>
      <c r="W87" s="82"/>
      <c r="X87" s="82"/>
      <c r="Y87" s="82"/>
      <c r="Z87" s="82"/>
      <c r="AA87" s="82" t="s">
        <v>990</v>
      </c>
      <c r="AB87" s="66"/>
    </row>
    <row r="88" ht="60" customHeight="1" spans="1:28">
      <c r="A88" s="17">
        <v>85</v>
      </c>
      <c r="B88" s="17">
        <v>2022</v>
      </c>
      <c r="C88" s="17" t="s">
        <v>3045</v>
      </c>
      <c r="D88" s="17" t="s">
        <v>1400</v>
      </c>
      <c r="E88" s="17" t="s">
        <v>2746</v>
      </c>
      <c r="F88" s="17"/>
      <c r="G88" s="17" t="s">
        <v>36</v>
      </c>
      <c r="H88" s="17"/>
      <c r="I88" s="17"/>
      <c r="J88" s="17" t="s">
        <v>51</v>
      </c>
      <c r="K88" s="17" t="s">
        <v>908</v>
      </c>
      <c r="L88" s="17" t="s">
        <v>39</v>
      </c>
      <c r="M88" s="17" t="s">
        <v>3046</v>
      </c>
      <c r="N88" s="17" t="s">
        <v>1573</v>
      </c>
      <c r="O88" s="17" t="s">
        <v>42</v>
      </c>
      <c r="P88" s="17">
        <v>14</v>
      </c>
      <c r="Q88" s="17">
        <v>14</v>
      </c>
      <c r="R88" s="17"/>
      <c r="S88" s="17"/>
      <c r="T88" s="17"/>
      <c r="U88" s="17"/>
      <c r="V88" s="17">
        <v>6</v>
      </c>
      <c r="W88" s="17"/>
      <c r="X88" s="17"/>
      <c r="Y88" s="17" t="s">
        <v>39</v>
      </c>
      <c r="Z88" s="17"/>
      <c r="AA88" s="17" t="s">
        <v>1994</v>
      </c>
      <c r="AB88" s="66"/>
    </row>
    <row r="89" ht="60" customHeight="1" spans="1:28">
      <c r="A89" s="17">
        <v>86</v>
      </c>
      <c r="B89" s="17">
        <v>2022</v>
      </c>
      <c r="C89" s="17" t="s">
        <v>3047</v>
      </c>
      <c r="D89" s="17" t="s">
        <v>1400</v>
      </c>
      <c r="E89" s="17" t="s">
        <v>2746</v>
      </c>
      <c r="F89" s="17"/>
      <c r="G89" s="17" t="s">
        <v>36</v>
      </c>
      <c r="H89" s="17"/>
      <c r="I89" s="17"/>
      <c r="J89" s="17" t="s">
        <v>51</v>
      </c>
      <c r="K89" s="17" t="s">
        <v>908</v>
      </c>
      <c r="L89" s="17" t="s">
        <v>39</v>
      </c>
      <c r="M89" s="17" t="s">
        <v>3048</v>
      </c>
      <c r="N89" s="17" t="s">
        <v>1573</v>
      </c>
      <c r="O89" s="17" t="s">
        <v>42</v>
      </c>
      <c r="P89" s="17">
        <v>10</v>
      </c>
      <c r="Q89" s="17">
        <v>10</v>
      </c>
      <c r="R89" s="17"/>
      <c r="S89" s="17"/>
      <c r="T89" s="17"/>
      <c r="U89" s="17"/>
      <c r="V89" s="17">
        <v>1</v>
      </c>
      <c r="W89" s="17"/>
      <c r="X89" s="17"/>
      <c r="Y89" s="17" t="s">
        <v>39</v>
      </c>
      <c r="Z89" s="17"/>
      <c r="AA89" s="17" t="s">
        <v>1994</v>
      </c>
      <c r="AB89" s="66"/>
    </row>
    <row r="90" ht="60" customHeight="1" spans="1:28">
      <c r="A90" s="17">
        <v>87</v>
      </c>
      <c r="B90" s="17">
        <v>2022</v>
      </c>
      <c r="C90" s="17" t="s">
        <v>3049</v>
      </c>
      <c r="D90" s="17" t="s">
        <v>1400</v>
      </c>
      <c r="E90" s="17" t="s">
        <v>2746</v>
      </c>
      <c r="F90" s="17"/>
      <c r="G90" s="17" t="s">
        <v>36</v>
      </c>
      <c r="H90" s="17"/>
      <c r="I90" s="17"/>
      <c r="J90" s="17" t="s">
        <v>51</v>
      </c>
      <c r="K90" s="17" t="s">
        <v>908</v>
      </c>
      <c r="L90" s="17" t="s">
        <v>39</v>
      </c>
      <c r="M90" s="17" t="s">
        <v>3050</v>
      </c>
      <c r="N90" s="17" t="s">
        <v>1573</v>
      </c>
      <c r="O90" s="17" t="s">
        <v>42</v>
      </c>
      <c r="P90" s="17">
        <v>6</v>
      </c>
      <c r="Q90" s="17">
        <v>6</v>
      </c>
      <c r="R90" s="17"/>
      <c r="S90" s="17"/>
      <c r="T90" s="17" t="s">
        <v>538</v>
      </c>
      <c r="U90" s="17"/>
      <c r="V90" s="17">
        <v>3</v>
      </c>
      <c r="W90" s="17"/>
      <c r="X90" s="17"/>
      <c r="Y90" s="17" t="s">
        <v>39</v>
      </c>
      <c r="Z90" s="17"/>
      <c r="AA90" s="17" t="s">
        <v>1994</v>
      </c>
      <c r="AB90" s="66"/>
    </row>
    <row r="91" ht="60" customHeight="1" spans="1:28">
      <c r="A91" s="17">
        <v>88</v>
      </c>
      <c r="B91" s="17">
        <v>2022</v>
      </c>
      <c r="C91" s="17" t="s">
        <v>3051</v>
      </c>
      <c r="D91" s="17" t="s">
        <v>1400</v>
      </c>
      <c r="E91" s="17" t="s">
        <v>3052</v>
      </c>
      <c r="F91" s="17"/>
      <c r="G91" s="17" t="s">
        <v>36</v>
      </c>
      <c r="H91" s="17"/>
      <c r="I91" s="17"/>
      <c r="J91" s="17" t="s">
        <v>51</v>
      </c>
      <c r="K91" s="17" t="s">
        <v>901</v>
      </c>
      <c r="L91" s="17" t="s">
        <v>39</v>
      </c>
      <c r="M91" s="17" t="s">
        <v>3053</v>
      </c>
      <c r="N91" s="17" t="s">
        <v>756</v>
      </c>
      <c r="O91" s="17" t="s">
        <v>42</v>
      </c>
      <c r="P91" s="17">
        <v>49</v>
      </c>
      <c r="Q91" s="17">
        <v>49</v>
      </c>
      <c r="R91" s="17"/>
      <c r="S91" s="17"/>
      <c r="T91" s="17"/>
      <c r="U91" s="17"/>
      <c r="V91" s="17">
        <v>7</v>
      </c>
      <c r="W91" s="17"/>
      <c r="X91" s="17"/>
      <c r="Y91" s="17" t="s">
        <v>39</v>
      </c>
      <c r="Z91" s="17"/>
      <c r="AA91" s="17" t="s">
        <v>1994</v>
      </c>
      <c r="AB91" s="66"/>
    </row>
    <row r="92" ht="60" customHeight="1" spans="1:28">
      <c r="A92" s="17">
        <v>89</v>
      </c>
      <c r="B92" s="17">
        <v>2022</v>
      </c>
      <c r="C92" s="17" t="s">
        <v>3054</v>
      </c>
      <c r="D92" s="17" t="s">
        <v>1400</v>
      </c>
      <c r="E92" s="17" t="s">
        <v>2746</v>
      </c>
      <c r="F92" s="17"/>
      <c r="G92" s="17" t="s">
        <v>36</v>
      </c>
      <c r="H92" s="17"/>
      <c r="I92" s="17"/>
      <c r="J92" s="17" t="s">
        <v>51</v>
      </c>
      <c r="K92" s="17" t="s">
        <v>941</v>
      </c>
      <c r="L92" s="17" t="s">
        <v>39</v>
      </c>
      <c r="M92" s="17" t="s">
        <v>3055</v>
      </c>
      <c r="N92" s="17" t="s">
        <v>1573</v>
      </c>
      <c r="O92" s="17" t="s">
        <v>42</v>
      </c>
      <c r="P92" s="17">
        <v>30</v>
      </c>
      <c r="Q92" s="17">
        <v>30</v>
      </c>
      <c r="R92" s="17"/>
      <c r="S92" s="17"/>
      <c r="T92" s="17"/>
      <c r="U92" s="17"/>
      <c r="V92" s="17">
        <v>7</v>
      </c>
      <c r="W92" s="17"/>
      <c r="X92" s="17"/>
      <c r="Y92" s="17" t="s">
        <v>39</v>
      </c>
      <c r="Z92" s="17"/>
      <c r="AA92" s="17" t="s">
        <v>1994</v>
      </c>
      <c r="AB92" s="66"/>
    </row>
    <row r="93" ht="60" customHeight="1" spans="1:28">
      <c r="A93" s="17">
        <v>90</v>
      </c>
      <c r="B93" s="17">
        <v>2022</v>
      </c>
      <c r="C93" s="17" t="s">
        <v>3056</v>
      </c>
      <c r="D93" s="17" t="s">
        <v>1400</v>
      </c>
      <c r="E93" s="17" t="s">
        <v>2746</v>
      </c>
      <c r="F93" s="17"/>
      <c r="G93" s="17" t="s">
        <v>36</v>
      </c>
      <c r="H93" s="17"/>
      <c r="I93" s="17"/>
      <c r="J93" s="17" t="s">
        <v>51</v>
      </c>
      <c r="K93" s="17" t="s">
        <v>918</v>
      </c>
      <c r="L93" s="17" t="s">
        <v>39</v>
      </c>
      <c r="M93" s="17" t="s">
        <v>3057</v>
      </c>
      <c r="N93" s="17" t="s">
        <v>1573</v>
      </c>
      <c r="O93" s="17" t="s">
        <v>42</v>
      </c>
      <c r="P93" s="17">
        <v>30</v>
      </c>
      <c r="Q93" s="17">
        <v>30</v>
      </c>
      <c r="R93" s="17"/>
      <c r="S93" s="17"/>
      <c r="T93" s="17"/>
      <c r="U93" s="17"/>
      <c r="V93" s="17">
        <v>4</v>
      </c>
      <c r="W93" s="17"/>
      <c r="X93" s="17"/>
      <c r="Y93" s="17" t="s">
        <v>39</v>
      </c>
      <c r="Z93" s="17"/>
      <c r="AA93" s="17" t="s">
        <v>1994</v>
      </c>
      <c r="AB93" s="66"/>
    </row>
    <row r="94" ht="60" customHeight="1" spans="1:28">
      <c r="A94" s="17">
        <v>91</v>
      </c>
      <c r="B94" s="17">
        <v>2022</v>
      </c>
      <c r="C94" s="17" t="s">
        <v>3058</v>
      </c>
      <c r="D94" s="17" t="s">
        <v>1400</v>
      </c>
      <c r="E94" s="17" t="s">
        <v>3059</v>
      </c>
      <c r="F94" s="17"/>
      <c r="G94" s="17" t="s">
        <v>36</v>
      </c>
      <c r="H94" s="17"/>
      <c r="I94" s="17"/>
      <c r="J94" s="17" t="s">
        <v>51</v>
      </c>
      <c r="K94" s="17" t="s">
        <v>137</v>
      </c>
      <c r="L94" s="17" t="s">
        <v>39</v>
      </c>
      <c r="M94" s="17" t="s">
        <v>3060</v>
      </c>
      <c r="N94" s="17" t="s">
        <v>736</v>
      </c>
      <c r="O94" s="17" t="s">
        <v>42</v>
      </c>
      <c r="P94" s="17">
        <v>25</v>
      </c>
      <c r="Q94" s="17">
        <v>25</v>
      </c>
      <c r="R94" s="17"/>
      <c r="S94" s="17"/>
      <c r="T94" s="17"/>
      <c r="U94" s="17"/>
      <c r="V94" s="17">
        <v>10</v>
      </c>
      <c r="W94" s="17"/>
      <c r="X94" s="17"/>
      <c r="Y94" s="17" t="s">
        <v>39</v>
      </c>
      <c r="Z94" s="17"/>
      <c r="AA94" s="17" t="s">
        <v>1994</v>
      </c>
      <c r="AB94" s="66"/>
    </row>
    <row r="95" ht="60" customHeight="1" spans="1:28">
      <c r="A95" s="17">
        <v>92</v>
      </c>
      <c r="B95" s="17">
        <v>2022</v>
      </c>
      <c r="C95" s="17" t="s">
        <v>3061</v>
      </c>
      <c r="D95" s="17" t="s">
        <v>1400</v>
      </c>
      <c r="E95" s="17" t="s">
        <v>2746</v>
      </c>
      <c r="F95" s="17"/>
      <c r="G95" s="17" t="s">
        <v>36</v>
      </c>
      <c r="H95" s="17"/>
      <c r="I95" s="17"/>
      <c r="J95" s="17" t="s">
        <v>51</v>
      </c>
      <c r="K95" s="17" t="s">
        <v>922</v>
      </c>
      <c r="L95" s="17" t="s">
        <v>39</v>
      </c>
      <c r="M95" s="17" t="s">
        <v>3062</v>
      </c>
      <c r="N95" s="17" t="s">
        <v>736</v>
      </c>
      <c r="O95" s="17" t="s">
        <v>42</v>
      </c>
      <c r="P95" s="17">
        <v>30</v>
      </c>
      <c r="Q95" s="17">
        <v>30</v>
      </c>
      <c r="R95" s="17"/>
      <c r="S95" s="17"/>
      <c r="T95" s="17"/>
      <c r="U95" s="17"/>
      <c r="V95" s="17">
        <v>23</v>
      </c>
      <c r="W95" s="17"/>
      <c r="X95" s="17"/>
      <c r="Y95" s="17" t="s">
        <v>39</v>
      </c>
      <c r="Z95" s="17"/>
      <c r="AA95" s="17" t="s">
        <v>1994</v>
      </c>
      <c r="AB95" s="66"/>
    </row>
    <row r="96" ht="60" customHeight="1" spans="1:28">
      <c r="A96" s="17">
        <v>93</v>
      </c>
      <c r="B96" s="17">
        <v>2022</v>
      </c>
      <c r="C96" s="17" t="s">
        <v>3063</v>
      </c>
      <c r="D96" s="17" t="s">
        <v>1400</v>
      </c>
      <c r="E96" s="17" t="s">
        <v>2746</v>
      </c>
      <c r="F96" s="17"/>
      <c r="G96" s="17" t="s">
        <v>36</v>
      </c>
      <c r="H96" s="17"/>
      <c r="I96" s="17"/>
      <c r="J96" s="17" t="s">
        <v>51</v>
      </c>
      <c r="K96" s="17" t="s">
        <v>937</v>
      </c>
      <c r="L96" s="17" t="s">
        <v>39</v>
      </c>
      <c r="M96" s="17" t="s">
        <v>3064</v>
      </c>
      <c r="N96" s="17" t="s">
        <v>1573</v>
      </c>
      <c r="O96" s="17" t="s">
        <v>42</v>
      </c>
      <c r="P96" s="17">
        <v>47</v>
      </c>
      <c r="Q96" s="17">
        <v>47</v>
      </c>
      <c r="R96" s="17"/>
      <c r="S96" s="17"/>
      <c r="T96" s="17"/>
      <c r="U96" s="17"/>
      <c r="V96" s="17">
        <v>20</v>
      </c>
      <c r="W96" s="17"/>
      <c r="X96" s="17"/>
      <c r="Y96" s="17" t="s">
        <v>39</v>
      </c>
      <c r="Z96" s="17"/>
      <c r="AA96" s="17" t="s">
        <v>1994</v>
      </c>
      <c r="AB96" s="66"/>
    </row>
    <row r="97" ht="60" customHeight="1" spans="1:28">
      <c r="A97" s="17">
        <v>94</v>
      </c>
      <c r="B97" s="17">
        <v>2022</v>
      </c>
      <c r="C97" s="17" t="s">
        <v>3065</v>
      </c>
      <c r="D97" s="17" t="s">
        <v>1400</v>
      </c>
      <c r="E97" s="17" t="s">
        <v>2746</v>
      </c>
      <c r="F97" s="17"/>
      <c r="G97" s="17" t="s">
        <v>36</v>
      </c>
      <c r="H97" s="17"/>
      <c r="I97" s="17"/>
      <c r="J97" s="17" t="s">
        <v>51</v>
      </c>
      <c r="K97" s="17" t="s">
        <v>931</v>
      </c>
      <c r="L97" s="17" t="s">
        <v>39</v>
      </c>
      <c r="M97" s="17" t="s">
        <v>3066</v>
      </c>
      <c r="N97" s="17" t="s">
        <v>736</v>
      </c>
      <c r="O97" s="17" t="s">
        <v>42</v>
      </c>
      <c r="P97" s="17">
        <v>30</v>
      </c>
      <c r="Q97" s="17">
        <v>30</v>
      </c>
      <c r="R97" s="17"/>
      <c r="S97" s="17"/>
      <c r="T97" s="17"/>
      <c r="U97" s="17"/>
      <c r="V97" s="17">
        <v>28</v>
      </c>
      <c r="W97" s="17"/>
      <c r="X97" s="17"/>
      <c r="Y97" s="17" t="s">
        <v>39</v>
      </c>
      <c r="Z97" s="17"/>
      <c r="AA97" s="17" t="s">
        <v>1994</v>
      </c>
      <c r="AB97" s="66"/>
    </row>
    <row r="98" ht="60" customHeight="1" spans="1:28">
      <c r="A98" s="17">
        <v>95</v>
      </c>
      <c r="B98" s="17">
        <v>2022</v>
      </c>
      <c r="C98" s="17" t="s">
        <v>3067</v>
      </c>
      <c r="D98" s="17" t="s">
        <v>1400</v>
      </c>
      <c r="E98" s="17" t="s">
        <v>2746</v>
      </c>
      <c r="F98" s="17"/>
      <c r="G98" s="17" t="s">
        <v>36</v>
      </c>
      <c r="H98" s="17"/>
      <c r="I98" s="17"/>
      <c r="J98" s="17" t="s">
        <v>51</v>
      </c>
      <c r="K98" s="17" t="s">
        <v>911</v>
      </c>
      <c r="L98" s="17" t="s">
        <v>36</v>
      </c>
      <c r="M98" s="17" t="s">
        <v>3068</v>
      </c>
      <c r="N98" s="17" t="s">
        <v>621</v>
      </c>
      <c r="O98" s="17" t="s">
        <v>42</v>
      </c>
      <c r="P98" s="17">
        <v>35</v>
      </c>
      <c r="Q98" s="17">
        <v>35</v>
      </c>
      <c r="R98" s="17"/>
      <c r="S98" s="17"/>
      <c r="T98" s="17"/>
      <c r="U98" s="17">
        <v>1</v>
      </c>
      <c r="V98" s="17">
        <v>10</v>
      </c>
      <c r="W98" s="17"/>
      <c r="X98" s="17"/>
      <c r="Y98" s="17" t="s">
        <v>39</v>
      </c>
      <c r="Z98" s="17"/>
      <c r="AA98" s="17" t="s">
        <v>1994</v>
      </c>
      <c r="AB98" s="66"/>
    </row>
    <row r="99" ht="60" customHeight="1" spans="1:28">
      <c r="A99" s="17">
        <v>96</v>
      </c>
      <c r="B99" s="17">
        <v>2022</v>
      </c>
      <c r="C99" s="17" t="s">
        <v>3069</v>
      </c>
      <c r="D99" s="17" t="s">
        <v>1400</v>
      </c>
      <c r="E99" s="17" t="s">
        <v>2746</v>
      </c>
      <c r="F99" s="17"/>
      <c r="G99" s="17" t="s">
        <v>36</v>
      </c>
      <c r="H99" s="17"/>
      <c r="I99" s="17"/>
      <c r="J99" s="17" t="s">
        <v>51</v>
      </c>
      <c r="K99" s="17" t="s">
        <v>3070</v>
      </c>
      <c r="L99" s="17" t="s">
        <v>39</v>
      </c>
      <c r="M99" s="17" t="s">
        <v>3071</v>
      </c>
      <c r="N99" s="17" t="s">
        <v>3072</v>
      </c>
      <c r="O99" s="17" t="s">
        <v>42</v>
      </c>
      <c r="P99" s="17">
        <v>30</v>
      </c>
      <c r="Q99" s="17">
        <v>30</v>
      </c>
      <c r="R99" s="17"/>
      <c r="S99" s="17"/>
      <c r="T99" s="17"/>
      <c r="U99" s="17"/>
      <c r="V99" s="17">
        <v>6</v>
      </c>
      <c r="W99" s="17"/>
      <c r="X99" s="17"/>
      <c r="Y99" s="17" t="s">
        <v>39</v>
      </c>
      <c r="Z99" s="17"/>
      <c r="AA99" s="17" t="s">
        <v>3073</v>
      </c>
      <c r="AB99" s="66"/>
    </row>
    <row r="100" ht="60" customHeight="1" spans="1:28">
      <c r="A100" s="17">
        <v>97</v>
      </c>
      <c r="B100" s="17" t="s">
        <v>149</v>
      </c>
      <c r="C100" s="17" t="s">
        <v>3074</v>
      </c>
      <c r="D100" s="17" t="s">
        <v>1400</v>
      </c>
      <c r="E100" s="17" t="s">
        <v>3075</v>
      </c>
      <c r="F100" s="17"/>
      <c r="G100" s="17" t="s">
        <v>36</v>
      </c>
      <c r="H100" s="17"/>
      <c r="I100" s="17"/>
      <c r="J100" s="17" t="s">
        <v>51</v>
      </c>
      <c r="K100" s="17" t="s">
        <v>934</v>
      </c>
      <c r="L100" s="17" t="s">
        <v>39</v>
      </c>
      <c r="M100" s="17" t="s">
        <v>3076</v>
      </c>
      <c r="N100" s="17" t="s">
        <v>3077</v>
      </c>
      <c r="O100" s="17" t="s">
        <v>42</v>
      </c>
      <c r="P100" s="17">
        <v>48</v>
      </c>
      <c r="Q100" s="17">
        <v>48</v>
      </c>
      <c r="R100" s="17"/>
      <c r="S100" s="17"/>
      <c r="T100" s="17"/>
      <c r="U100" s="17"/>
      <c r="V100" s="17">
        <v>39</v>
      </c>
      <c r="W100" s="17"/>
      <c r="X100" s="17">
        <v>0.8</v>
      </c>
      <c r="Y100" s="17" t="s">
        <v>39</v>
      </c>
      <c r="Z100" s="17"/>
      <c r="AA100" s="17" t="s">
        <v>1994</v>
      </c>
      <c r="AB100" s="66"/>
    </row>
    <row r="101" ht="60" customHeight="1" spans="1:28">
      <c r="A101" s="17">
        <v>98</v>
      </c>
      <c r="B101" s="17">
        <v>2022</v>
      </c>
      <c r="C101" s="17" t="s">
        <v>3078</v>
      </c>
      <c r="D101" s="17" t="s">
        <v>1400</v>
      </c>
      <c r="E101" s="17" t="s">
        <v>2746</v>
      </c>
      <c r="F101" s="17"/>
      <c r="G101" s="17" t="s">
        <v>36</v>
      </c>
      <c r="H101" s="17"/>
      <c r="I101" s="17"/>
      <c r="J101" s="17" t="s">
        <v>51</v>
      </c>
      <c r="K101" s="17" t="s">
        <v>914</v>
      </c>
      <c r="L101" s="17" t="s">
        <v>36</v>
      </c>
      <c r="M101" s="17" t="s">
        <v>3079</v>
      </c>
      <c r="N101" s="17" t="s">
        <v>1573</v>
      </c>
      <c r="O101" s="17" t="s">
        <v>42</v>
      </c>
      <c r="P101" s="17">
        <v>30</v>
      </c>
      <c r="Q101" s="17">
        <v>30</v>
      </c>
      <c r="R101" s="17"/>
      <c r="S101" s="17"/>
      <c r="T101" s="17"/>
      <c r="U101" s="17">
        <v>1</v>
      </c>
      <c r="V101" s="17">
        <v>5</v>
      </c>
      <c r="W101" s="17"/>
      <c r="X101" s="17"/>
      <c r="Y101" s="17" t="s">
        <v>39</v>
      </c>
      <c r="Z101" s="17"/>
      <c r="AA101" s="17" t="s">
        <v>1994</v>
      </c>
      <c r="AB101" s="66"/>
    </row>
    <row r="102" ht="60" customHeight="1" spans="1:28">
      <c r="A102" s="17">
        <v>99</v>
      </c>
      <c r="B102" s="17">
        <v>2022</v>
      </c>
      <c r="C102" s="17" t="s">
        <v>3080</v>
      </c>
      <c r="D102" s="17" t="s">
        <v>1400</v>
      </c>
      <c r="E102" s="17" t="s">
        <v>2746</v>
      </c>
      <c r="F102" s="17"/>
      <c r="G102" s="17" t="s">
        <v>36</v>
      </c>
      <c r="H102" s="17"/>
      <c r="I102" s="17"/>
      <c r="J102" s="17" t="s">
        <v>51</v>
      </c>
      <c r="K102" s="17" t="s">
        <v>914</v>
      </c>
      <c r="L102" s="17" t="s">
        <v>36</v>
      </c>
      <c r="M102" s="17" t="s">
        <v>3081</v>
      </c>
      <c r="N102" s="17" t="s">
        <v>756</v>
      </c>
      <c r="O102" s="17" t="s">
        <v>42</v>
      </c>
      <c r="P102" s="17">
        <v>10</v>
      </c>
      <c r="Q102" s="17">
        <v>10</v>
      </c>
      <c r="R102" s="17"/>
      <c r="S102" s="17"/>
      <c r="T102" s="17"/>
      <c r="U102" s="17">
        <v>1</v>
      </c>
      <c r="V102" s="17">
        <v>4</v>
      </c>
      <c r="W102" s="17"/>
      <c r="X102" s="17"/>
      <c r="Y102" s="17" t="s">
        <v>39</v>
      </c>
      <c r="Z102" s="17"/>
      <c r="AA102" s="17" t="s">
        <v>1994</v>
      </c>
      <c r="AB102" s="66"/>
    </row>
    <row r="103" ht="60" customHeight="1" spans="1:28">
      <c r="A103" s="17">
        <v>100</v>
      </c>
      <c r="B103" s="17">
        <v>2022</v>
      </c>
      <c r="C103" s="17" t="s">
        <v>3082</v>
      </c>
      <c r="D103" s="17" t="s">
        <v>1400</v>
      </c>
      <c r="E103" s="17" t="s">
        <v>2746</v>
      </c>
      <c r="F103" s="17"/>
      <c r="G103" s="17" t="s">
        <v>36</v>
      </c>
      <c r="H103" s="17"/>
      <c r="I103" s="17"/>
      <c r="J103" s="17" t="s">
        <v>51</v>
      </c>
      <c r="K103" s="17" t="s">
        <v>3083</v>
      </c>
      <c r="L103" s="17" t="s">
        <v>39</v>
      </c>
      <c r="M103" s="17" t="s">
        <v>3084</v>
      </c>
      <c r="N103" s="17" t="s">
        <v>756</v>
      </c>
      <c r="O103" s="17" t="s">
        <v>42</v>
      </c>
      <c r="P103" s="17">
        <v>12</v>
      </c>
      <c r="Q103" s="17">
        <v>12</v>
      </c>
      <c r="R103" s="17"/>
      <c r="S103" s="17"/>
      <c r="T103" s="17"/>
      <c r="U103" s="17"/>
      <c r="V103" s="17">
        <v>5</v>
      </c>
      <c r="W103" s="17"/>
      <c r="X103" s="17"/>
      <c r="Y103" s="17" t="s">
        <v>39</v>
      </c>
      <c r="Z103" s="17"/>
      <c r="AA103" s="17" t="s">
        <v>1994</v>
      </c>
      <c r="AB103" s="66"/>
    </row>
    <row r="104" ht="60" customHeight="1" spans="1:28">
      <c r="A104" s="17">
        <v>101</v>
      </c>
      <c r="B104" s="17">
        <v>2022</v>
      </c>
      <c r="C104" s="17" t="s">
        <v>3085</v>
      </c>
      <c r="D104" s="17" t="s">
        <v>1400</v>
      </c>
      <c r="E104" s="17" t="s">
        <v>2746</v>
      </c>
      <c r="F104" s="17"/>
      <c r="G104" s="17" t="s">
        <v>36</v>
      </c>
      <c r="H104" s="17"/>
      <c r="I104" s="17"/>
      <c r="J104" s="17" t="s">
        <v>51</v>
      </c>
      <c r="K104" s="17" t="s">
        <v>3083</v>
      </c>
      <c r="L104" s="17" t="s">
        <v>39</v>
      </c>
      <c r="M104" s="17" t="s">
        <v>3086</v>
      </c>
      <c r="N104" s="17" t="s">
        <v>1573</v>
      </c>
      <c r="O104" s="17" t="s">
        <v>42</v>
      </c>
      <c r="P104" s="17">
        <v>15</v>
      </c>
      <c r="Q104" s="17">
        <v>15</v>
      </c>
      <c r="R104" s="17"/>
      <c r="S104" s="17"/>
      <c r="T104" s="17"/>
      <c r="U104" s="17"/>
      <c r="V104" s="17">
        <v>6</v>
      </c>
      <c r="W104" s="17"/>
      <c r="X104" s="17"/>
      <c r="Y104" s="17" t="s">
        <v>39</v>
      </c>
      <c r="Z104" s="17"/>
      <c r="AA104" s="17" t="s">
        <v>1994</v>
      </c>
      <c r="AB104" s="66"/>
    </row>
    <row r="105" ht="60" customHeight="1" spans="1:28">
      <c r="A105" s="17">
        <v>102</v>
      </c>
      <c r="B105" s="83">
        <v>2022</v>
      </c>
      <c r="C105" s="84" t="s">
        <v>3087</v>
      </c>
      <c r="D105" s="85" t="s">
        <v>1400</v>
      </c>
      <c r="E105" s="60" t="s">
        <v>3088</v>
      </c>
      <c r="F105" s="84"/>
      <c r="G105" s="60" t="s">
        <v>36</v>
      </c>
      <c r="H105" s="84"/>
      <c r="I105" s="84"/>
      <c r="J105" s="60" t="s">
        <v>1788</v>
      </c>
      <c r="K105" s="84" t="s">
        <v>3089</v>
      </c>
      <c r="L105" s="60" t="s">
        <v>39</v>
      </c>
      <c r="M105" s="60" t="s">
        <v>3090</v>
      </c>
      <c r="N105" s="91" t="s">
        <v>41</v>
      </c>
      <c r="O105" s="17" t="s">
        <v>42</v>
      </c>
      <c r="P105" s="109">
        <v>15</v>
      </c>
      <c r="Q105" s="109">
        <v>15</v>
      </c>
      <c r="R105" s="118"/>
      <c r="S105" s="118"/>
      <c r="T105" s="118"/>
      <c r="U105" s="118"/>
      <c r="V105" s="99">
        <v>10</v>
      </c>
      <c r="W105" s="118"/>
      <c r="X105" s="118"/>
      <c r="Y105" s="60" t="s">
        <v>39</v>
      </c>
      <c r="Z105" s="118"/>
      <c r="AA105" s="60" t="s">
        <v>3091</v>
      </c>
      <c r="AB105" s="66"/>
    </row>
    <row r="106" ht="60" customHeight="1" spans="1:28">
      <c r="A106" s="17">
        <v>103</v>
      </c>
      <c r="B106" s="83">
        <v>2022</v>
      </c>
      <c r="C106" s="60" t="s">
        <v>3092</v>
      </c>
      <c r="D106" s="85" t="s">
        <v>1400</v>
      </c>
      <c r="E106" s="60" t="s">
        <v>3088</v>
      </c>
      <c r="F106" s="60"/>
      <c r="G106" s="60" t="s">
        <v>36</v>
      </c>
      <c r="H106" s="60"/>
      <c r="I106" s="60"/>
      <c r="J106" s="60" t="s">
        <v>37</v>
      </c>
      <c r="K106" s="60" t="s">
        <v>3093</v>
      </c>
      <c r="L106" s="60" t="s">
        <v>39</v>
      </c>
      <c r="M106" s="60" t="s">
        <v>3094</v>
      </c>
      <c r="N106" s="91" t="s">
        <v>41</v>
      </c>
      <c r="O106" s="17" t="s">
        <v>42</v>
      </c>
      <c r="P106" s="110">
        <v>7</v>
      </c>
      <c r="Q106" s="110">
        <v>7</v>
      </c>
      <c r="R106" s="118"/>
      <c r="S106" s="118"/>
      <c r="T106" s="118"/>
      <c r="U106" s="118"/>
      <c r="V106" s="99">
        <v>1</v>
      </c>
      <c r="W106" s="118"/>
      <c r="X106" s="118"/>
      <c r="Y106" s="60" t="s">
        <v>39</v>
      </c>
      <c r="Z106" s="118"/>
      <c r="AA106" s="60" t="s">
        <v>594</v>
      </c>
      <c r="AB106" s="66"/>
    </row>
    <row r="107" ht="60" customHeight="1" spans="1:28">
      <c r="A107" s="17">
        <v>104</v>
      </c>
      <c r="B107" s="60">
        <v>2022</v>
      </c>
      <c r="C107" s="32" t="s">
        <v>3095</v>
      </c>
      <c r="D107" s="86" t="s">
        <v>1400</v>
      </c>
      <c r="E107" s="60" t="s">
        <v>3088</v>
      </c>
      <c r="F107" s="60"/>
      <c r="G107" s="87" t="s">
        <v>36</v>
      </c>
      <c r="H107" s="87"/>
      <c r="I107" s="87"/>
      <c r="J107" s="87" t="s">
        <v>51</v>
      </c>
      <c r="K107" s="87" t="s">
        <v>3096</v>
      </c>
      <c r="L107" s="87" t="s">
        <v>39</v>
      </c>
      <c r="M107" s="97" t="s">
        <v>3097</v>
      </c>
      <c r="N107" s="98" t="s">
        <v>48</v>
      </c>
      <c r="O107" s="91" t="s">
        <v>42</v>
      </c>
      <c r="P107" s="60">
        <v>36</v>
      </c>
      <c r="Q107" s="60">
        <v>36</v>
      </c>
      <c r="R107" s="60"/>
      <c r="S107" s="60"/>
      <c r="T107" s="60"/>
      <c r="U107" s="60"/>
      <c r="V107" s="60">
        <v>45</v>
      </c>
      <c r="W107" s="60"/>
      <c r="X107" s="60"/>
      <c r="Y107" s="60" t="s">
        <v>39</v>
      </c>
      <c r="Z107" s="60"/>
      <c r="AA107" s="98" t="s">
        <v>2209</v>
      </c>
      <c r="AB107" s="66"/>
    </row>
    <row r="108" ht="60" customHeight="1" spans="1:28">
      <c r="A108" s="17">
        <v>105</v>
      </c>
      <c r="B108" s="60">
        <v>2022</v>
      </c>
      <c r="C108" s="88" t="s">
        <v>3098</v>
      </c>
      <c r="D108" s="86" t="s">
        <v>1400</v>
      </c>
      <c r="E108" s="60" t="s">
        <v>3088</v>
      </c>
      <c r="F108" s="60"/>
      <c r="G108" s="87" t="s">
        <v>36</v>
      </c>
      <c r="H108" s="87"/>
      <c r="I108" s="87"/>
      <c r="J108" s="87" t="s">
        <v>51</v>
      </c>
      <c r="K108" s="87" t="s">
        <v>3099</v>
      </c>
      <c r="L108" s="87" t="s">
        <v>39</v>
      </c>
      <c r="M108" s="88" t="s">
        <v>3100</v>
      </c>
      <c r="N108" s="98" t="s">
        <v>41</v>
      </c>
      <c r="O108" s="91" t="s">
        <v>42</v>
      </c>
      <c r="P108" s="60">
        <v>15</v>
      </c>
      <c r="Q108" s="60">
        <v>15</v>
      </c>
      <c r="R108" s="60"/>
      <c r="S108" s="60"/>
      <c r="T108" s="60"/>
      <c r="U108" s="60"/>
      <c r="V108" s="60">
        <v>10</v>
      </c>
      <c r="W108" s="60"/>
      <c r="X108" s="60"/>
      <c r="Y108" s="60" t="s">
        <v>39</v>
      </c>
      <c r="Z108" s="60"/>
      <c r="AA108" s="98" t="s">
        <v>2209</v>
      </c>
      <c r="AB108" s="66"/>
    </row>
    <row r="109" ht="60" customHeight="1" spans="1:28">
      <c r="A109" s="17">
        <v>106</v>
      </c>
      <c r="B109" s="60">
        <v>2022</v>
      </c>
      <c r="C109" s="88" t="s">
        <v>3101</v>
      </c>
      <c r="D109" s="86" t="s">
        <v>1400</v>
      </c>
      <c r="E109" s="60" t="s">
        <v>3088</v>
      </c>
      <c r="F109" s="60"/>
      <c r="G109" s="87" t="s">
        <v>36</v>
      </c>
      <c r="H109" s="87"/>
      <c r="I109" s="87"/>
      <c r="J109" s="87" t="s">
        <v>51</v>
      </c>
      <c r="K109" s="87" t="s">
        <v>3102</v>
      </c>
      <c r="L109" s="87" t="s">
        <v>39</v>
      </c>
      <c r="M109" s="88" t="s">
        <v>3103</v>
      </c>
      <c r="N109" s="98" t="s">
        <v>48</v>
      </c>
      <c r="O109" s="91" t="s">
        <v>42</v>
      </c>
      <c r="P109" s="60">
        <v>17</v>
      </c>
      <c r="Q109" s="60">
        <v>17</v>
      </c>
      <c r="R109" s="60"/>
      <c r="S109" s="60"/>
      <c r="T109" s="60"/>
      <c r="U109" s="60"/>
      <c r="V109" s="60">
        <v>10</v>
      </c>
      <c r="W109" s="60"/>
      <c r="X109" s="60"/>
      <c r="Y109" s="60" t="s">
        <v>39</v>
      </c>
      <c r="Z109" s="60"/>
      <c r="AA109" s="98" t="s">
        <v>2209</v>
      </c>
      <c r="AB109" s="66"/>
    </row>
    <row r="110" ht="60" customHeight="1" spans="1:28">
      <c r="A110" s="17">
        <v>107</v>
      </c>
      <c r="B110" s="60">
        <v>2022</v>
      </c>
      <c r="C110" s="60" t="s">
        <v>3104</v>
      </c>
      <c r="D110" s="86" t="s">
        <v>1400</v>
      </c>
      <c r="E110" s="60" t="s">
        <v>3088</v>
      </c>
      <c r="F110" s="60"/>
      <c r="G110" s="60" t="s">
        <v>36</v>
      </c>
      <c r="H110" s="60"/>
      <c r="I110" s="60"/>
      <c r="J110" s="60" t="s">
        <v>51</v>
      </c>
      <c r="K110" s="60" t="s">
        <v>3105</v>
      </c>
      <c r="L110" s="60" t="s">
        <v>39</v>
      </c>
      <c r="M110" s="60" t="s">
        <v>3106</v>
      </c>
      <c r="N110" s="91" t="s">
        <v>206</v>
      </c>
      <c r="O110" s="91" t="s">
        <v>42</v>
      </c>
      <c r="P110" s="60">
        <v>6</v>
      </c>
      <c r="Q110" s="60">
        <v>6</v>
      </c>
      <c r="R110" s="60"/>
      <c r="S110" s="60"/>
      <c r="T110" s="60"/>
      <c r="U110" s="60"/>
      <c r="V110" s="60">
        <v>6</v>
      </c>
      <c r="W110" s="60"/>
      <c r="X110" s="60"/>
      <c r="Y110" s="60" t="s">
        <v>39</v>
      </c>
      <c r="Z110" s="118"/>
      <c r="AA110" s="60" t="s">
        <v>3107</v>
      </c>
      <c r="AB110" s="66"/>
    </row>
    <row r="111" ht="60" customHeight="1" spans="1:28">
      <c r="A111" s="17">
        <v>108</v>
      </c>
      <c r="B111" s="60">
        <v>2022</v>
      </c>
      <c r="C111" s="60" t="s">
        <v>3108</v>
      </c>
      <c r="D111" s="86" t="s">
        <v>1400</v>
      </c>
      <c r="E111" s="60" t="s">
        <v>3088</v>
      </c>
      <c r="F111" s="60"/>
      <c r="G111" s="60" t="s">
        <v>36</v>
      </c>
      <c r="H111" s="60"/>
      <c r="I111" s="60"/>
      <c r="J111" s="60" t="s">
        <v>51</v>
      </c>
      <c r="K111" s="60" t="s">
        <v>3109</v>
      </c>
      <c r="L111" s="60" t="s">
        <v>39</v>
      </c>
      <c r="M111" s="60" t="s">
        <v>3110</v>
      </c>
      <c r="N111" s="91" t="s">
        <v>206</v>
      </c>
      <c r="O111" s="91" t="s">
        <v>42</v>
      </c>
      <c r="P111" s="60">
        <v>16</v>
      </c>
      <c r="Q111" s="60">
        <v>16</v>
      </c>
      <c r="R111" s="60"/>
      <c r="S111" s="60"/>
      <c r="T111" s="60"/>
      <c r="U111" s="60"/>
      <c r="V111" s="60">
        <v>1</v>
      </c>
      <c r="W111" s="60"/>
      <c r="X111" s="60"/>
      <c r="Y111" s="60" t="s">
        <v>39</v>
      </c>
      <c r="Z111" s="118"/>
      <c r="AA111" s="60" t="s">
        <v>3107</v>
      </c>
      <c r="AB111" s="66"/>
    </row>
    <row r="112" ht="60" customHeight="1" spans="1:28">
      <c r="A112" s="17">
        <v>109</v>
      </c>
      <c r="B112" s="89">
        <v>2022</v>
      </c>
      <c r="C112" s="17" t="s">
        <v>3111</v>
      </c>
      <c r="D112" s="90" t="s">
        <v>1400</v>
      </c>
      <c r="E112" s="60" t="s">
        <v>3088</v>
      </c>
      <c r="F112" s="91"/>
      <c r="G112" s="91" t="s">
        <v>36</v>
      </c>
      <c r="H112" s="91"/>
      <c r="I112" s="91"/>
      <c r="J112" s="89" t="s">
        <v>51</v>
      </c>
      <c r="K112" s="89" t="s">
        <v>674</v>
      </c>
      <c r="L112" s="111" t="s">
        <v>39</v>
      </c>
      <c r="M112" s="60" t="s">
        <v>3112</v>
      </c>
      <c r="N112" s="91" t="s">
        <v>41</v>
      </c>
      <c r="O112" s="60" t="s">
        <v>42</v>
      </c>
      <c r="P112" s="112">
        <v>27</v>
      </c>
      <c r="Q112" s="119">
        <v>27</v>
      </c>
      <c r="R112" s="120"/>
      <c r="S112" s="120"/>
      <c r="T112" s="120"/>
      <c r="U112" s="121"/>
      <c r="V112" s="122">
        <v>12</v>
      </c>
      <c r="W112" s="122"/>
      <c r="X112" s="122"/>
      <c r="Y112" s="60" t="s">
        <v>39</v>
      </c>
      <c r="Z112" s="121"/>
      <c r="AA112" s="60" t="s">
        <v>3107</v>
      </c>
      <c r="AB112" s="66"/>
    </row>
    <row r="113" ht="60" customHeight="1" spans="1:28">
      <c r="A113" s="17">
        <v>110</v>
      </c>
      <c r="B113" s="92">
        <v>2022</v>
      </c>
      <c r="C113" s="93" t="s">
        <v>3113</v>
      </c>
      <c r="D113" s="90" t="s">
        <v>1400</v>
      </c>
      <c r="E113" s="60" t="s">
        <v>3088</v>
      </c>
      <c r="F113" s="91"/>
      <c r="G113" s="91" t="s">
        <v>36</v>
      </c>
      <c r="H113" s="94"/>
      <c r="I113" s="94"/>
      <c r="J113" s="91" t="s">
        <v>1788</v>
      </c>
      <c r="K113" s="91" t="s">
        <v>609</v>
      </c>
      <c r="L113" s="91" t="s">
        <v>36</v>
      </c>
      <c r="M113" s="91" t="s">
        <v>3114</v>
      </c>
      <c r="N113" s="91" t="s">
        <v>206</v>
      </c>
      <c r="O113" s="93" t="s">
        <v>42</v>
      </c>
      <c r="P113" s="91">
        <v>20</v>
      </c>
      <c r="Q113" s="91">
        <v>20</v>
      </c>
      <c r="R113" s="94"/>
      <c r="S113" s="94"/>
      <c r="T113" s="94"/>
      <c r="U113" s="94">
        <v>1</v>
      </c>
      <c r="V113" s="91">
        <v>17</v>
      </c>
      <c r="W113" s="94"/>
      <c r="X113" s="94"/>
      <c r="Y113" s="60" t="s">
        <v>39</v>
      </c>
      <c r="Z113" s="17"/>
      <c r="AA113" s="125" t="s">
        <v>347</v>
      </c>
      <c r="AB113" s="66"/>
    </row>
    <row r="114" ht="60" customHeight="1" spans="1:28">
      <c r="A114" s="17">
        <v>111</v>
      </c>
      <c r="B114" s="89">
        <v>2022</v>
      </c>
      <c r="C114" s="89" t="s">
        <v>3115</v>
      </c>
      <c r="D114" s="17" t="s">
        <v>1400</v>
      </c>
      <c r="E114" s="60" t="s">
        <v>3088</v>
      </c>
      <c r="F114" s="91"/>
      <c r="G114" s="93" t="s">
        <v>36</v>
      </c>
      <c r="H114" s="91"/>
      <c r="I114" s="91"/>
      <c r="J114" s="93" t="s">
        <v>51</v>
      </c>
      <c r="K114" s="89" t="s">
        <v>3116</v>
      </c>
      <c r="L114" s="89" t="s">
        <v>39</v>
      </c>
      <c r="M114" s="89" t="s">
        <v>3117</v>
      </c>
      <c r="N114" s="91" t="s">
        <v>621</v>
      </c>
      <c r="O114" s="17" t="s">
        <v>42</v>
      </c>
      <c r="P114" s="113">
        <v>31</v>
      </c>
      <c r="Q114" s="91">
        <v>31</v>
      </c>
      <c r="R114" s="91"/>
      <c r="S114" s="91"/>
      <c r="T114" s="91"/>
      <c r="U114" s="91"/>
      <c r="V114" s="91">
        <v>31</v>
      </c>
      <c r="W114" s="91"/>
      <c r="X114" s="91"/>
      <c r="Y114" s="60" t="s">
        <v>39</v>
      </c>
      <c r="Z114" s="91"/>
      <c r="AA114" s="126" t="s">
        <v>3107</v>
      </c>
      <c r="AB114" s="66"/>
    </row>
    <row r="115" ht="60" customHeight="1" spans="1:28">
      <c r="A115" s="17">
        <v>112</v>
      </c>
      <c r="B115" s="89">
        <v>2022</v>
      </c>
      <c r="C115" s="89" t="s">
        <v>3118</v>
      </c>
      <c r="D115" s="17" t="s">
        <v>1400</v>
      </c>
      <c r="E115" s="60" t="s">
        <v>3088</v>
      </c>
      <c r="F115" s="91"/>
      <c r="G115" s="93" t="s">
        <v>36</v>
      </c>
      <c r="H115" s="91"/>
      <c r="I115" s="91"/>
      <c r="J115" s="93" t="s">
        <v>51</v>
      </c>
      <c r="K115" s="89" t="s">
        <v>3119</v>
      </c>
      <c r="L115" s="89" t="s">
        <v>39</v>
      </c>
      <c r="M115" s="89" t="s">
        <v>3120</v>
      </c>
      <c r="N115" s="91" t="s">
        <v>621</v>
      </c>
      <c r="O115" s="17" t="s">
        <v>42</v>
      </c>
      <c r="P115" s="113">
        <v>15</v>
      </c>
      <c r="Q115" s="113">
        <v>15</v>
      </c>
      <c r="R115" s="91"/>
      <c r="S115" s="91"/>
      <c r="T115" s="91"/>
      <c r="U115" s="91"/>
      <c r="V115" s="91">
        <v>14</v>
      </c>
      <c r="W115" s="91"/>
      <c r="X115" s="91"/>
      <c r="Y115" s="60" t="s">
        <v>39</v>
      </c>
      <c r="Z115" s="91"/>
      <c r="AA115" s="126" t="s">
        <v>3107</v>
      </c>
      <c r="AB115" s="66"/>
    </row>
    <row r="116" ht="60" customHeight="1" spans="1:28">
      <c r="A116" s="17">
        <v>113</v>
      </c>
      <c r="B116" s="17">
        <v>2022</v>
      </c>
      <c r="C116" s="93" t="s">
        <v>3121</v>
      </c>
      <c r="D116" s="17" t="s">
        <v>1400</v>
      </c>
      <c r="E116" s="60" t="s">
        <v>3088</v>
      </c>
      <c r="F116" s="17"/>
      <c r="G116" s="17" t="s">
        <v>36</v>
      </c>
      <c r="H116" s="17"/>
      <c r="I116" s="17"/>
      <c r="J116" s="17" t="s">
        <v>1788</v>
      </c>
      <c r="K116" s="17" t="s">
        <v>3122</v>
      </c>
      <c r="L116" s="17" t="s">
        <v>39</v>
      </c>
      <c r="M116" s="17" t="s">
        <v>3123</v>
      </c>
      <c r="N116" s="17" t="s">
        <v>206</v>
      </c>
      <c r="O116" s="17" t="s">
        <v>42</v>
      </c>
      <c r="P116" s="17">
        <v>64</v>
      </c>
      <c r="Q116" s="17">
        <v>64</v>
      </c>
      <c r="R116" s="123"/>
      <c r="S116" s="123"/>
      <c r="T116" s="123"/>
      <c r="U116" s="123"/>
      <c r="V116" s="17">
        <v>34</v>
      </c>
      <c r="W116" s="123"/>
      <c r="X116" s="123"/>
      <c r="Y116" s="60" t="s">
        <v>39</v>
      </c>
      <c r="Z116" s="123"/>
      <c r="AA116" s="17" t="s">
        <v>347</v>
      </c>
      <c r="AB116" s="66"/>
    </row>
    <row r="117" ht="60" customHeight="1" spans="1:28">
      <c r="A117" s="17">
        <v>114</v>
      </c>
      <c r="B117" s="44">
        <v>2022</v>
      </c>
      <c r="C117" s="95" t="s">
        <v>3124</v>
      </c>
      <c r="D117" s="86" t="s">
        <v>1400</v>
      </c>
      <c r="E117" s="60" t="s">
        <v>3088</v>
      </c>
      <c r="F117" s="44"/>
      <c r="G117" s="44" t="s">
        <v>36</v>
      </c>
      <c r="H117" s="44"/>
      <c r="I117" s="44"/>
      <c r="J117" s="44" t="s">
        <v>51</v>
      </c>
      <c r="K117" s="44" t="s">
        <v>3125</v>
      </c>
      <c r="L117" s="44" t="s">
        <v>39</v>
      </c>
      <c r="M117" s="44" t="s">
        <v>3126</v>
      </c>
      <c r="N117" s="44" t="s">
        <v>206</v>
      </c>
      <c r="O117" s="91" t="s">
        <v>42</v>
      </c>
      <c r="P117" s="44">
        <v>10</v>
      </c>
      <c r="Q117" s="44">
        <v>10</v>
      </c>
      <c r="R117" s="118"/>
      <c r="S117" s="118"/>
      <c r="T117" s="118"/>
      <c r="U117" s="118"/>
      <c r="V117" s="44">
        <v>5</v>
      </c>
      <c r="W117" s="118"/>
      <c r="X117" s="118"/>
      <c r="Y117" s="60" t="s">
        <v>39</v>
      </c>
      <c r="Z117" s="118"/>
      <c r="AA117" s="44" t="s">
        <v>347</v>
      </c>
      <c r="AB117" s="66"/>
    </row>
    <row r="118" ht="60" customHeight="1" spans="1:28">
      <c r="A118" s="17">
        <v>115</v>
      </c>
      <c r="B118" s="96">
        <v>2022</v>
      </c>
      <c r="C118" s="97" t="s">
        <v>3127</v>
      </c>
      <c r="D118" s="86" t="s">
        <v>1400</v>
      </c>
      <c r="E118" s="60" t="s">
        <v>3088</v>
      </c>
      <c r="F118" s="97"/>
      <c r="G118" s="98" t="s">
        <v>36</v>
      </c>
      <c r="H118" s="97"/>
      <c r="I118" s="97"/>
      <c r="J118" s="98" t="s">
        <v>1788</v>
      </c>
      <c r="K118" s="97" t="s">
        <v>3128</v>
      </c>
      <c r="L118" s="98" t="s">
        <v>39</v>
      </c>
      <c r="M118" s="98" t="s">
        <v>3129</v>
      </c>
      <c r="N118" s="91" t="s">
        <v>41</v>
      </c>
      <c r="O118" s="91" t="s">
        <v>42</v>
      </c>
      <c r="P118" s="109">
        <v>12.5</v>
      </c>
      <c r="Q118" s="109">
        <v>12.5</v>
      </c>
      <c r="R118" s="118"/>
      <c r="S118" s="118"/>
      <c r="T118" s="118"/>
      <c r="U118" s="118"/>
      <c r="V118" s="99">
        <v>10</v>
      </c>
      <c r="W118" s="118"/>
      <c r="X118" s="118"/>
      <c r="Y118" s="60" t="s">
        <v>39</v>
      </c>
      <c r="Z118" s="118"/>
      <c r="AA118" s="127" t="s">
        <v>586</v>
      </c>
      <c r="AB118" s="66"/>
    </row>
    <row r="119" ht="60" customHeight="1" spans="1:28">
      <c r="A119" s="17">
        <v>116</v>
      </c>
      <c r="B119" s="99">
        <v>2022</v>
      </c>
      <c r="C119" s="97" t="s">
        <v>3130</v>
      </c>
      <c r="D119" s="82" t="s">
        <v>1400</v>
      </c>
      <c r="E119" s="60" t="s">
        <v>3088</v>
      </c>
      <c r="F119" s="99"/>
      <c r="G119" s="60" t="s">
        <v>36</v>
      </c>
      <c r="H119" s="99"/>
      <c r="I119" s="99"/>
      <c r="J119" s="114" t="s">
        <v>51</v>
      </c>
      <c r="K119" s="115" t="s">
        <v>2377</v>
      </c>
      <c r="L119" s="60" t="s">
        <v>39</v>
      </c>
      <c r="M119" s="97" t="s">
        <v>3131</v>
      </c>
      <c r="N119" s="91" t="s">
        <v>41</v>
      </c>
      <c r="O119" s="91" t="s">
        <v>42</v>
      </c>
      <c r="P119" s="99">
        <v>5</v>
      </c>
      <c r="Q119" s="99">
        <v>5</v>
      </c>
      <c r="R119" s="99"/>
      <c r="S119" s="99"/>
      <c r="T119" s="99"/>
      <c r="U119" s="99"/>
      <c r="V119" s="99">
        <v>2</v>
      </c>
      <c r="W119" s="99"/>
      <c r="X119" s="99"/>
      <c r="Y119" s="60" t="s">
        <v>39</v>
      </c>
      <c r="Z119" s="99"/>
      <c r="AA119" s="91" t="s">
        <v>2379</v>
      </c>
      <c r="AB119" s="66"/>
    </row>
    <row r="120" ht="60" customHeight="1" spans="1:28">
      <c r="A120" s="17">
        <v>117</v>
      </c>
      <c r="B120" s="17">
        <v>2022</v>
      </c>
      <c r="C120" s="91" t="s">
        <v>3132</v>
      </c>
      <c r="D120" s="86" t="s">
        <v>1400</v>
      </c>
      <c r="E120" s="60" t="s">
        <v>3088</v>
      </c>
      <c r="F120" s="17"/>
      <c r="G120" s="32" t="s">
        <v>36</v>
      </c>
      <c r="H120" s="32"/>
      <c r="I120" s="32"/>
      <c r="J120" s="32" t="s">
        <v>51</v>
      </c>
      <c r="K120" s="32" t="s">
        <v>2385</v>
      </c>
      <c r="L120" s="32" t="s">
        <v>39</v>
      </c>
      <c r="M120" s="91" t="s">
        <v>3133</v>
      </c>
      <c r="N120" s="91" t="s">
        <v>290</v>
      </c>
      <c r="O120" s="91" t="s">
        <v>42</v>
      </c>
      <c r="P120" s="17">
        <v>15</v>
      </c>
      <c r="Q120" s="17">
        <v>15</v>
      </c>
      <c r="R120" s="17"/>
      <c r="S120" s="17"/>
      <c r="T120" s="17"/>
      <c r="U120" s="17"/>
      <c r="V120" s="17">
        <v>9</v>
      </c>
      <c r="W120" s="17"/>
      <c r="X120" s="17"/>
      <c r="Y120" s="60" t="s">
        <v>39</v>
      </c>
      <c r="Z120" s="17"/>
      <c r="AA120" s="91" t="s">
        <v>3134</v>
      </c>
      <c r="AB120" s="66"/>
    </row>
    <row r="121" ht="60" customHeight="1" spans="1:28">
      <c r="A121" s="17">
        <v>118</v>
      </c>
      <c r="B121" s="100">
        <v>2022</v>
      </c>
      <c r="C121" s="91" t="s">
        <v>3135</v>
      </c>
      <c r="D121" s="86" t="s">
        <v>1400</v>
      </c>
      <c r="E121" s="60" t="s">
        <v>3088</v>
      </c>
      <c r="F121" s="101"/>
      <c r="G121" s="102" t="s">
        <v>36</v>
      </c>
      <c r="H121" s="101"/>
      <c r="I121" s="101"/>
      <c r="J121" s="101" t="s">
        <v>37</v>
      </c>
      <c r="K121" s="101" t="s">
        <v>3136</v>
      </c>
      <c r="L121" s="101" t="s">
        <v>36</v>
      </c>
      <c r="M121" s="101" t="s">
        <v>3137</v>
      </c>
      <c r="N121" s="91" t="s">
        <v>48</v>
      </c>
      <c r="O121" s="91" t="s">
        <v>42</v>
      </c>
      <c r="P121" s="101">
        <v>15</v>
      </c>
      <c r="Q121" s="101">
        <v>15</v>
      </c>
      <c r="R121" s="101"/>
      <c r="S121" s="101"/>
      <c r="T121" s="101"/>
      <c r="U121" s="100">
        <v>1</v>
      </c>
      <c r="V121" s="101">
        <v>6</v>
      </c>
      <c r="W121" s="98"/>
      <c r="X121" s="102"/>
      <c r="Y121" s="60" t="s">
        <v>39</v>
      </c>
      <c r="Z121" s="128"/>
      <c r="AA121" s="91" t="s">
        <v>2341</v>
      </c>
      <c r="AB121" s="66"/>
    </row>
    <row r="122" ht="60" customHeight="1" spans="1:28">
      <c r="A122" s="17">
        <v>119</v>
      </c>
      <c r="B122" s="100">
        <v>2022</v>
      </c>
      <c r="C122" s="101" t="s">
        <v>3138</v>
      </c>
      <c r="D122" s="86" t="s">
        <v>1400</v>
      </c>
      <c r="E122" s="60" t="s">
        <v>3088</v>
      </c>
      <c r="F122" s="101"/>
      <c r="G122" s="102" t="s">
        <v>36</v>
      </c>
      <c r="H122" s="101"/>
      <c r="I122" s="101"/>
      <c r="J122" s="101" t="s">
        <v>37</v>
      </c>
      <c r="K122" s="101" t="s">
        <v>3139</v>
      </c>
      <c r="L122" s="101" t="s">
        <v>36</v>
      </c>
      <c r="M122" s="101" t="s">
        <v>3137</v>
      </c>
      <c r="N122" s="91" t="s">
        <v>48</v>
      </c>
      <c r="O122" s="91" t="s">
        <v>42</v>
      </c>
      <c r="P122" s="101">
        <v>15</v>
      </c>
      <c r="Q122" s="101">
        <v>15</v>
      </c>
      <c r="R122" s="101"/>
      <c r="S122" s="101"/>
      <c r="T122" s="101"/>
      <c r="U122" s="100">
        <v>1</v>
      </c>
      <c r="V122" s="101">
        <v>10</v>
      </c>
      <c r="W122" s="98"/>
      <c r="X122" s="102"/>
      <c r="Y122" s="60" t="s">
        <v>39</v>
      </c>
      <c r="Z122" s="128"/>
      <c r="AA122" s="129" t="s">
        <v>3140</v>
      </c>
      <c r="AB122" s="66"/>
    </row>
    <row r="123" ht="60" customHeight="1" spans="1:28">
      <c r="A123" s="17">
        <v>120</v>
      </c>
      <c r="B123" s="100">
        <v>2022</v>
      </c>
      <c r="C123" s="101" t="s">
        <v>3141</v>
      </c>
      <c r="D123" s="86" t="s">
        <v>1400</v>
      </c>
      <c r="E123" s="60" t="s">
        <v>3088</v>
      </c>
      <c r="F123" s="101"/>
      <c r="G123" s="102" t="s">
        <v>36</v>
      </c>
      <c r="H123" s="101"/>
      <c r="I123" s="101"/>
      <c r="J123" s="101" t="s">
        <v>37</v>
      </c>
      <c r="K123" s="101" t="s">
        <v>3142</v>
      </c>
      <c r="L123" s="101" t="s">
        <v>36</v>
      </c>
      <c r="M123" s="101" t="s">
        <v>3137</v>
      </c>
      <c r="N123" s="91" t="s">
        <v>48</v>
      </c>
      <c r="O123" s="91" t="s">
        <v>42</v>
      </c>
      <c r="P123" s="101">
        <v>15</v>
      </c>
      <c r="Q123" s="101">
        <v>15</v>
      </c>
      <c r="R123" s="101"/>
      <c r="S123" s="101"/>
      <c r="T123" s="101"/>
      <c r="U123" s="100">
        <v>1</v>
      </c>
      <c r="V123" s="101">
        <v>12</v>
      </c>
      <c r="W123" s="98"/>
      <c r="X123" s="102"/>
      <c r="Y123" s="60" t="s">
        <v>39</v>
      </c>
      <c r="Z123" s="128"/>
      <c r="AA123" s="129" t="s">
        <v>3140</v>
      </c>
      <c r="AB123" s="66"/>
    </row>
    <row r="124" ht="60" customHeight="1" spans="1:28">
      <c r="A124" s="17">
        <v>121</v>
      </c>
      <c r="B124" s="100">
        <v>2022</v>
      </c>
      <c r="C124" s="101" t="s">
        <v>3143</v>
      </c>
      <c r="D124" s="86" t="s">
        <v>1400</v>
      </c>
      <c r="E124" s="60" t="s">
        <v>3088</v>
      </c>
      <c r="F124" s="101"/>
      <c r="G124" s="102" t="s">
        <v>36</v>
      </c>
      <c r="H124" s="101"/>
      <c r="I124" s="101"/>
      <c r="J124" s="101" t="s">
        <v>37</v>
      </c>
      <c r="K124" s="101" t="s">
        <v>3144</v>
      </c>
      <c r="L124" s="101" t="s">
        <v>36</v>
      </c>
      <c r="M124" s="101" t="s">
        <v>3137</v>
      </c>
      <c r="N124" s="91" t="s">
        <v>48</v>
      </c>
      <c r="O124" s="91" t="s">
        <v>42</v>
      </c>
      <c r="P124" s="101">
        <v>15</v>
      </c>
      <c r="Q124" s="101">
        <v>15</v>
      </c>
      <c r="R124" s="101"/>
      <c r="S124" s="101"/>
      <c r="T124" s="101"/>
      <c r="U124" s="100">
        <v>1</v>
      </c>
      <c r="V124" s="101">
        <v>12</v>
      </c>
      <c r="W124" s="98"/>
      <c r="X124" s="102"/>
      <c r="Y124" s="60" t="s">
        <v>39</v>
      </c>
      <c r="Z124" s="128"/>
      <c r="AA124" s="129" t="s">
        <v>3140</v>
      </c>
      <c r="AB124" s="66"/>
    </row>
    <row r="125" ht="60" customHeight="1" spans="1:28">
      <c r="A125" s="17">
        <v>122</v>
      </c>
      <c r="B125" s="60">
        <v>2022</v>
      </c>
      <c r="C125" s="91" t="s">
        <v>3145</v>
      </c>
      <c r="D125" s="91" t="s">
        <v>1400</v>
      </c>
      <c r="E125" s="60" t="s">
        <v>3088</v>
      </c>
      <c r="F125" s="103"/>
      <c r="G125" s="60" t="s">
        <v>36</v>
      </c>
      <c r="H125" s="103"/>
      <c r="I125" s="103"/>
      <c r="J125" s="60" t="s">
        <v>51</v>
      </c>
      <c r="K125" s="60" t="s">
        <v>3146</v>
      </c>
      <c r="L125" s="60" t="s">
        <v>39</v>
      </c>
      <c r="M125" s="116" t="s">
        <v>3147</v>
      </c>
      <c r="N125" s="91" t="s">
        <v>41</v>
      </c>
      <c r="O125" s="91" t="s">
        <v>42</v>
      </c>
      <c r="P125" s="31">
        <v>20</v>
      </c>
      <c r="Q125" s="109">
        <v>20</v>
      </c>
      <c r="R125" s="109"/>
      <c r="S125" s="103"/>
      <c r="T125" s="103"/>
      <c r="U125" s="60"/>
      <c r="V125" s="109">
        <v>12</v>
      </c>
      <c r="W125" s="103"/>
      <c r="X125" s="103"/>
      <c r="Y125" s="60" t="s">
        <v>39</v>
      </c>
      <c r="Z125" s="91"/>
      <c r="AA125" s="91" t="s">
        <v>2775</v>
      </c>
      <c r="AB125" s="66"/>
    </row>
    <row r="126" ht="60" customHeight="1" spans="1:28">
      <c r="A126" s="17">
        <v>123</v>
      </c>
      <c r="B126" s="104">
        <v>2022</v>
      </c>
      <c r="C126" s="93" t="s">
        <v>3148</v>
      </c>
      <c r="D126" s="91" t="s">
        <v>1400</v>
      </c>
      <c r="E126" s="60" t="s">
        <v>3088</v>
      </c>
      <c r="F126" s="93"/>
      <c r="G126" s="91" t="s">
        <v>36</v>
      </c>
      <c r="H126" s="93"/>
      <c r="I126" s="93"/>
      <c r="J126" s="93" t="s">
        <v>51</v>
      </c>
      <c r="K126" s="93" t="s">
        <v>3146</v>
      </c>
      <c r="L126" s="93" t="s">
        <v>39</v>
      </c>
      <c r="M126" s="93" t="s">
        <v>3149</v>
      </c>
      <c r="N126" s="91" t="s">
        <v>41</v>
      </c>
      <c r="O126" s="91" t="s">
        <v>42</v>
      </c>
      <c r="P126" s="91">
        <v>15</v>
      </c>
      <c r="Q126" s="93">
        <v>15</v>
      </c>
      <c r="R126" s="93"/>
      <c r="S126" s="93"/>
      <c r="T126" s="93"/>
      <c r="U126" s="91"/>
      <c r="V126" s="93">
        <v>7</v>
      </c>
      <c r="W126" s="91"/>
      <c r="X126" s="91"/>
      <c r="Y126" s="60" t="s">
        <v>39</v>
      </c>
      <c r="Z126" s="91"/>
      <c r="AA126" s="91" t="s">
        <v>2775</v>
      </c>
      <c r="AB126" s="66"/>
    </row>
    <row r="127" ht="60" customHeight="1" spans="1:28">
      <c r="A127" s="17">
        <v>124</v>
      </c>
      <c r="B127" s="100">
        <v>2022</v>
      </c>
      <c r="C127" s="102" t="s">
        <v>3150</v>
      </c>
      <c r="D127" s="86" t="s">
        <v>1400</v>
      </c>
      <c r="E127" s="60" t="s">
        <v>3088</v>
      </c>
      <c r="F127" s="101"/>
      <c r="G127" s="102" t="s">
        <v>36</v>
      </c>
      <c r="H127" s="101"/>
      <c r="I127" s="101"/>
      <c r="J127" s="101" t="s">
        <v>51</v>
      </c>
      <c r="K127" s="101" t="s">
        <v>3151</v>
      </c>
      <c r="L127" s="101" t="s">
        <v>39</v>
      </c>
      <c r="M127" s="102" t="s">
        <v>3152</v>
      </c>
      <c r="N127" s="102" t="s">
        <v>957</v>
      </c>
      <c r="O127" s="91" t="s">
        <v>42</v>
      </c>
      <c r="P127" s="102">
        <v>13</v>
      </c>
      <c r="Q127" s="102">
        <v>13</v>
      </c>
      <c r="R127" s="101"/>
      <c r="S127" s="102"/>
      <c r="T127" s="101"/>
      <c r="U127" s="100"/>
      <c r="V127" s="101">
        <v>4</v>
      </c>
      <c r="W127" s="98"/>
      <c r="X127" s="102"/>
      <c r="Y127" s="60" t="s">
        <v>39</v>
      </c>
      <c r="Z127" s="102"/>
      <c r="AA127" s="102" t="s">
        <v>49</v>
      </c>
      <c r="AB127" s="66"/>
    </row>
    <row r="128" ht="60" customHeight="1" spans="1:28">
      <c r="A128" s="17">
        <v>125</v>
      </c>
      <c r="B128" s="100">
        <v>2022</v>
      </c>
      <c r="C128" s="102" t="s">
        <v>3153</v>
      </c>
      <c r="D128" s="86" t="s">
        <v>1400</v>
      </c>
      <c r="E128" s="60" t="s">
        <v>3088</v>
      </c>
      <c r="F128" s="101"/>
      <c r="G128" s="102" t="s">
        <v>36</v>
      </c>
      <c r="H128" s="101"/>
      <c r="I128" s="101"/>
      <c r="J128" s="101" t="s">
        <v>51</v>
      </c>
      <c r="K128" s="101" t="s">
        <v>3154</v>
      </c>
      <c r="L128" s="101" t="s">
        <v>39</v>
      </c>
      <c r="M128" s="117" t="s">
        <v>3155</v>
      </c>
      <c r="N128" s="102" t="s">
        <v>957</v>
      </c>
      <c r="O128" s="91" t="s">
        <v>42</v>
      </c>
      <c r="P128" s="102">
        <v>5</v>
      </c>
      <c r="Q128" s="102">
        <v>5</v>
      </c>
      <c r="R128" s="101"/>
      <c r="S128" s="102"/>
      <c r="T128" s="101"/>
      <c r="U128" s="100"/>
      <c r="V128" s="101">
        <v>10</v>
      </c>
      <c r="W128" s="98"/>
      <c r="X128" s="102"/>
      <c r="Y128" s="60" t="s">
        <v>39</v>
      </c>
      <c r="Z128" s="102"/>
      <c r="AA128" s="102" t="s">
        <v>49</v>
      </c>
      <c r="AB128" s="66"/>
    </row>
    <row r="129" ht="60" customHeight="1" spans="1:28">
      <c r="A129" s="17">
        <v>126</v>
      </c>
      <c r="B129" s="100">
        <v>2022</v>
      </c>
      <c r="C129" s="102" t="s">
        <v>3156</v>
      </c>
      <c r="D129" s="86" t="s">
        <v>1400</v>
      </c>
      <c r="E129" s="60" t="s">
        <v>3088</v>
      </c>
      <c r="F129" s="101"/>
      <c r="G129" s="102" t="s">
        <v>36</v>
      </c>
      <c r="H129" s="101"/>
      <c r="I129" s="101"/>
      <c r="J129" s="101" t="s">
        <v>51</v>
      </c>
      <c r="K129" s="101" t="s">
        <v>654</v>
      </c>
      <c r="L129" s="101" t="s">
        <v>39</v>
      </c>
      <c r="M129" s="117" t="s">
        <v>3157</v>
      </c>
      <c r="N129" s="102" t="s">
        <v>957</v>
      </c>
      <c r="O129" s="91" t="s">
        <v>42</v>
      </c>
      <c r="P129" s="102">
        <v>15</v>
      </c>
      <c r="Q129" s="99">
        <v>15</v>
      </c>
      <c r="R129" s="101"/>
      <c r="S129" s="102"/>
      <c r="T129" s="101"/>
      <c r="U129" s="100"/>
      <c r="V129" s="101">
        <v>10</v>
      </c>
      <c r="W129" s="98"/>
      <c r="X129" s="102"/>
      <c r="Y129" s="60" t="s">
        <v>39</v>
      </c>
      <c r="Z129" s="102"/>
      <c r="AA129" s="102" t="s">
        <v>49</v>
      </c>
      <c r="AB129" s="66"/>
    </row>
    <row r="130" ht="60" customHeight="1" spans="1:28">
      <c r="A130" s="17">
        <v>127</v>
      </c>
      <c r="B130" s="44">
        <v>2022</v>
      </c>
      <c r="C130" s="95" t="s">
        <v>3158</v>
      </c>
      <c r="D130" s="86" t="s">
        <v>1400</v>
      </c>
      <c r="E130" s="60" t="s">
        <v>3088</v>
      </c>
      <c r="F130" s="44"/>
      <c r="G130" s="44" t="s">
        <v>36</v>
      </c>
      <c r="H130" s="44"/>
      <c r="I130" s="44"/>
      <c r="J130" s="44" t="s">
        <v>51</v>
      </c>
      <c r="K130" s="44" t="s">
        <v>3159</v>
      </c>
      <c r="L130" s="44" t="s">
        <v>39</v>
      </c>
      <c r="M130" s="44" t="s">
        <v>3160</v>
      </c>
      <c r="N130" s="44" t="s">
        <v>206</v>
      </c>
      <c r="O130" s="44" t="s">
        <v>42</v>
      </c>
      <c r="P130" s="44">
        <v>10</v>
      </c>
      <c r="Q130" s="44">
        <v>10</v>
      </c>
      <c r="R130" s="118"/>
      <c r="S130" s="118"/>
      <c r="T130" s="118"/>
      <c r="U130" s="118"/>
      <c r="V130" s="44">
        <v>6</v>
      </c>
      <c r="W130" s="118"/>
      <c r="X130" s="118"/>
      <c r="Y130" s="60" t="s">
        <v>39</v>
      </c>
      <c r="Z130" s="118"/>
      <c r="AA130" s="44" t="s">
        <v>347</v>
      </c>
      <c r="AB130" s="66"/>
    </row>
    <row r="131" ht="60" customHeight="1" spans="1:28">
      <c r="A131" s="17">
        <v>128</v>
      </c>
      <c r="B131" s="130" t="s">
        <v>149</v>
      </c>
      <c r="C131" s="131" t="s">
        <v>3161</v>
      </c>
      <c r="D131" s="132" t="s">
        <v>1400</v>
      </c>
      <c r="E131" s="91" t="s">
        <v>1228</v>
      </c>
      <c r="F131" s="131"/>
      <c r="G131" s="131" t="s">
        <v>36</v>
      </c>
      <c r="H131" s="133"/>
      <c r="I131" s="133"/>
      <c r="J131" s="156" t="s">
        <v>37</v>
      </c>
      <c r="K131" s="133" t="s">
        <v>874</v>
      </c>
      <c r="L131" s="156" t="s">
        <v>39</v>
      </c>
      <c r="M131" s="131" t="s">
        <v>3162</v>
      </c>
      <c r="N131" s="91" t="s">
        <v>1231</v>
      </c>
      <c r="O131" s="91" t="s">
        <v>42</v>
      </c>
      <c r="P131" s="133">
        <v>10</v>
      </c>
      <c r="Q131" s="133">
        <v>10</v>
      </c>
      <c r="R131" s="133"/>
      <c r="S131" s="133"/>
      <c r="T131" s="133"/>
      <c r="U131" s="131"/>
      <c r="V131" s="131">
        <v>5</v>
      </c>
      <c r="W131" s="133"/>
      <c r="X131" s="133"/>
      <c r="Y131" s="91" t="s">
        <v>39</v>
      </c>
      <c r="Z131" s="133"/>
      <c r="AA131" s="89" t="s">
        <v>2611</v>
      </c>
      <c r="AB131" s="66"/>
    </row>
    <row r="132" ht="60" customHeight="1" spans="1:28">
      <c r="A132" s="17">
        <v>129</v>
      </c>
      <c r="B132" s="130" t="s">
        <v>149</v>
      </c>
      <c r="C132" s="91" t="s">
        <v>3163</v>
      </c>
      <c r="D132" s="134" t="s">
        <v>1400</v>
      </c>
      <c r="E132" s="91" t="s">
        <v>1228</v>
      </c>
      <c r="F132" s="135"/>
      <c r="G132" s="91" t="s">
        <v>36</v>
      </c>
      <c r="H132" s="135"/>
      <c r="I132" s="135"/>
      <c r="J132" s="91" t="s">
        <v>37</v>
      </c>
      <c r="K132" s="91" t="s">
        <v>3164</v>
      </c>
      <c r="L132" s="91" t="s">
        <v>36</v>
      </c>
      <c r="M132" s="91" t="s">
        <v>3165</v>
      </c>
      <c r="N132" s="91" t="s">
        <v>957</v>
      </c>
      <c r="O132" s="91" t="s">
        <v>42</v>
      </c>
      <c r="P132" s="133">
        <v>30</v>
      </c>
      <c r="Q132" s="133">
        <v>30</v>
      </c>
      <c r="R132" s="133"/>
      <c r="S132" s="133"/>
      <c r="T132" s="133"/>
      <c r="U132" s="131">
        <v>1</v>
      </c>
      <c r="V132" s="131">
        <v>7</v>
      </c>
      <c r="W132" s="133"/>
      <c r="X132" s="133"/>
      <c r="Y132" s="91" t="s">
        <v>39</v>
      </c>
      <c r="Z132" s="133"/>
      <c r="AA132" s="89" t="s">
        <v>2611</v>
      </c>
      <c r="AB132" s="66"/>
    </row>
    <row r="133" ht="60" customHeight="1" spans="1:28">
      <c r="A133" s="17">
        <v>130</v>
      </c>
      <c r="B133" s="130" t="s">
        <v>149</v>
      </c>
      <c r="C133" s="130" t="s">
        <v>3166</v>
      </c>
      <c r="D133" s="130" t="s">
        <v>1400</v>
      </c>
      <c r="E133" s="91" t="s">
        <v>1228</v>
      </c>
      <c r="F133" s="91"/>
      <c r="G133" s="130" t="s">
        <v>36</v>
      </c>
      <c r="H133" s="91"/>
      <c r="I133" s="91"/>
      <c r="J133" s="89" t="s">
        <v>51</v>
      </c>
      <c r="K133" s="89" t="s">
        <v>3167</v>
      </c>
      <c r="L133" s="89"/>
      <c r="M133" s="102" t="s">
        <v>3168</v>
      </c>
      <c r="N133" s="130" t="s">
        <v>48</v>
      </c>
      <c r="O133" s="130" t="s">
        <v>42</v>
      </c>
      <c r="P133" s="113">
        <v>10</v>
      </c>
      <c r="Q133" s="113">
        <v>10</v>
      </c>
      <c r="R133" s="91"/>
      <c r="S133" s="91"/>
      <c r="T133" s="91"/>
      <c r="U133" s="91"/>
      <c r="V133" s="91">
        <v>10</v>
      </c>
      <c r="W133" s="91"/>
      <c r="X133" s="91"/>
      <c r="Y133" s="91" t="s">
        <v>39</v>
      </c>
      <c r="Z133" s="91"/>
      <c r="AA133" s="89" t="s">
        <v>2611</v>
      </c>
      <c r="AB133" s="66"/>
    </row>
    <row r="134" ht="60" customHeight="1" spans="1:28">
      <c r="A134" s="17">
        <v>131</v>
      </c>
      <c r="B134" s="130" t="s">
        <v>149</v>
      </c>
      <c r="C134" s="91" t="s">
        <v>3169</v>
      </c>
      <c r="D134" s="136" t="s">
        <v>1400</v>
      </c>
      <c r="E134" s="91" t="s">
        <v>1228</v>
      </c>
      <c r="F134" s="135"/>
      <c r="G134" s="91" t="s">
        <v>36</v>
      </c>
      <c r="H134" s="135"/>
      <c r="I134" s="135"/>
      <c r="J134" s="89" t="s">
        <v>51</v>
      </c>
      <c r="K134" s="91" t="s">
        <v>3170</v>
      </c>
      <c r="L134" s="136" t="s">
        <v>39</v>
      </c>
      <c r="M134" s="91" t="s">
        <v>3171</v>
      </c>
      <c r="N134" s="157" t="s">
        <v>756</v>
      </c>
      <c r="O134" s="91" t="s">
        <v>719</v>
      </c>
      <c r="P134" s="113">
        <v>20</v>
      </c>
      <c r="Q134" s="172">
        <v>20</v>
      </c>
      <c r="R134" s="91"/>
      <c r="S134" s="91"/>
      <c r="T134" s="91"/>
      <c r="U134" s="91"/>
      <c r="V134" s="91">
        <v>7</v>
      </c>
      <c r="W134" s="130"/>
      <c r="X134" s="89"/>
      <c r="Y134" s="91" t="s">
        <v>39</v>
      </c>
      <c r="Z134" s="91"/>
      <c r="AA134" s="89" t="s">
        <v>2611</v>
      </c>
      <c r="AB134" s="66"/>
    </row>
    <row r="135" ht="60" customHeight="1" spans="1:28">
      <c r="A135" s="17">
        <v>132</v>
      </c>
      <c r="B135" s="130" t="s">
        <v>149</v>
      </c>
      <c r="C135" s="130" t="s">
        <v>3172</v>
      </c>
      <c r="D135" s="130" t="s">
        <v>34</v>
      </c>
      <c r="E135" s="91" t="s">
        <v>1228</v>
      </c>
      <c r="F135" s="130"/>
      <c r="G135" s="91" t="s">
        <v>36</v>
      </c>
      <c r="H135" s="130"/>
      <c r="I135" s="130"/>
      <c r="J135" s="130" t="s">
        <v>37</v>
      </c>
      <c r="K135" s="130" t="s">
        <v>1246</v>
      </c>
      <c r="L135" s="130" t="s">
        <v>39</v>
      </c>
      <c r="M135" s="130" t="s">
        <v>3173</v>
      </c>
      <c r="N135" s="158" t="s">
        <v>1231</v>
      </c>
      <c r="O135" s="91" t="s">
        <v>42</v>
      </c>
      <c r="P135" s="130">
        <v>16</v>
      </c>
      <c r="Q135" s="130">
        <v>16</v>
      </c>
      <c r="R135" s="60"/>
      <c r="S135" s="60"/>
      <c r="T135" s="123"/>
      <c r="U135" s="60"/>
      <c r="V135" s="60">
        <v>10</v>
      </c>
      <c r="W135" s="60"/>
      <c r="X135" s="60"/>
      <c r="Y135" s="130" t="s">
        <v>39</v>
      </c>
      <c r="Z135" s="60"/>
      <c r="AA135" s="89" t="s">
        <v>2611</v>
      </c>
      <c r="AB135" s="66"/>
    </row>
    <row r="136" ht="60" customHeight="1" spans="1:28">
      <c r="A136" s="17">
        <v>133</v>
      </c>
      <c r="B136" s="130" t="s">
        <v>149</v>
      </c>
      <c r="C136" s="130" t="s">
        <v>3174</v>
      </c>
      <c r="D136" s="130" t="s">
        <v>34</v>
      </c>
      <c r="E136" s="91" t="s">
        <v>1228</v>
      </c>
      <c r="F136" s="130"/>
      <c r="G136" s="91" t="s">
        <v>36</v>
      </c>
      <c r="H136" s="130"/>
      <c r="I136" s="130"/>
      <c r="J136" s="130" t="s">
        <v>37</v>
      </c>
      <c r="K136" s="130" t="s">
        <v>1246</v>
      </c>
      <c r="L136" s="130" t="s">
        <v>39</v>
      </c>
      <c r="M136" s="130" t="s">
        <v>3175</v>
      </c>
      <c r="N136" s="158" t="s">
        <v>1231</v>
      </c>
      <c r="O136" s="91" t="s">
        <v>42</v>
      </c>
      <c r="P136" s="130">
        <v>12</v>
      </c>
      <c r="Q136" s="130">
        <v>12</v>
      </c>
      <c r="R136" s="60"/>
      <c r="S136" s="60"/>
      <c r="T136" s="60"/>
      <c r="U136" s="60"/>
      <c r="V136" s="60">
        <v>12</v>
      </c>
      <c r="W136" s="60"/>
      <c r="X136" s="60"/>
      <c r="Y136" s="130" t="s">
        <v>39</v>
      </c>
      <c r="Z136" s="60"/>
      <c r="AA136" s="89" t="s">
        <v>2611</v>
      </c>
      <c r="AB136" s="66"/>
    </row>
    <row r="137" ht="60" customHeight="1" spans="1:28">
      <c r="A137" s="17">
        <v>134</v>
      </c>
      <c r="B137" s="130" t="s">
        <v>149</v>
      </c>
      <c r="C137" s="91" t="s">
        <v>3176</v>
      </c>
      <c r="D137" s="137" t="s">
        <v>1400</v>
      </c>
      <c r="E137" s="91" t="s">
        <v>1228</v>
      </c>
      <c r="F137" s="135"/>
      <c r="G137" s="91" t="s">
        <v>36</v>
      </c>
      <c r="H137" s="135"/>
      <c r="I137" s="135"/>
      <c r="J137" s="89" t="s">
        <v>37</v>
      </c>
      <c r="K137" s="133" t="s">
        <v>87</v>
      </c>
      <c r="L137" s="91" t="s">
        <v>39</v>
      </c>
      <c r="M137" s="91" t="s">
        <v>3177</v>
      </c>
      <c r="N137" s="102" t="s">
        <v>621</v>
      </c>
      <c r="O137" s="91" t="s">
        <v>719</v>
      </c>
      <c r="P137" s="133">
        <v>20</v>
      </c>
      <c r="Q137" s="133">
        <v>20</v>
      </c>
      <c r="R137" s="133"/>
      <c r="S137" s="133"/>
      <c r="T137" s="133"/>
      <c r="U137" s="131"/>
      <c r="V137" s="131">
        <v>11</v>
      </c>
      <c r="W137" s="133"/>
      <c r="X137" s="133"/>
      <c r="Y137" s="91" t="s">
        <v>39</v>
      </c>
      <c r="Z137" s="133"/>
      <c r="AA137" s="89" t="s">
        <v>2611</v>
      </c>
      <c r="AB137" s="66"/>
    </row>
    <row r="138" ht="60" customHeight="1" spans="1:28">
      <c r="A138" s="17">
        <v>135</v>
      </c>
      <c r="B138" s="17" t="s">
        <v>149</v>
      </c>
      <c r="C138" s="17" t="s">
        <v>3178</v>
      </c>
      <c r="D138" s="17" t="s">
        <v>1400</v>
      </c>
      <c r="E138" s="17" t="s">
        <v>2565</v>
      </c>
      <c r="F138" s="17"/>
      <c r="G138" s="17" t="s">
        <v>36</v>
      </c>
      <c r="H138" s="17"/>
      <c r="I138" s="17"/>
      <c r="J138" s="17" t="s">
        <v>51</v>
      </c>
      <c r="K138" s="17" t="s">
        <v>2575</v>
      </c>
      <c r="L138" s="17" t="s">
        <v>36</v>
      </c>
      <c r="M138" s="17" t="s">
        <v>3179</v>
      </c>
      <c r="N138" s="17" t="s">
        <v>1577</v>
      </c>
      <c r="O138" s="17" t="s">
        <v>42</v>
      </c>
      <c r="P138" s="17">
        <v>70</v>
      </c>
      <c r="Q138" s="17">
        <v>70</v>
      </c>
      <c r="R138" s="17"/>
      <c r="S138" s="17"/>
      <c r="T138" s="17"/>
      <c r="U138" s="17">
        <v>1</v>
      </c>
      <c r="V138" s="17">
        <v>235</v>
      </c>
      <c r="W138" s="17"/>
      <c r="X138" s="17"/>
      <c r="Y138" s="17" t="s">
        <v>36</v>
      </c>
      <c r="Z138" s="17" t="s">
        <v>78</v>
      </c>
      <c r="AA138" s="17" t="s">
        <v>3180</v>
      </c>
      <c r="AB138" s="66"/>
    </row>
    <row r="139" ht="60" customHeight="1" spans="1:28">
      <c r="A139" s="17">
        <v>136</v>
      </c>
      <c r="B139" s="17" t="s">
        <v>149</v>
      </c>
      <c r="C139" s="17" t="s">
        <v>3181</v>
      </c>
      <c r="D139" s="17" t="s">
        <v>1400</v>
      </c>
      <c r="E139" s="17" t="s">
        <v>2565</v>
      </c>
      <c r="F139" s="17"/>
      <c r="G139" s="17" t="s">
        <v>36</v>
      </c>
      <c r="H139" s="17"/>
      <c r="I139" s="17"/>
      <c r="J139" s="17" t="s">
        <v>51</v>
      </c>
      <c r="K139" s="17" t="s">
        <v>3182</v>
      </c>
      <c r="L139" s="17" t="s">
        <v>39</v>
      </c>
      <c r="M139" s="17" t="s">
        <v>3183</v>
      </c>
      <c r="N139" s="17" t="s">
        <v>3184</v>
      </c>
      <c r="O139" s="17" t="s">
        <v>719</v>
      </c>
      <c r="P139" s="17">
        <v>43</v>
      </c>
      <c r="Q139" s="17">
        <v>43</v>
      </c>
      <c r="R139" s="17"/>
      <c r="S139" s="17"/>
      <c r="T139" s="17"/>
      <c r="U139" s="17">
        <v>1</v>
      </c>
      <c r="V139" s="17">
        <v>125</v>
      </c>
      <c r="W139" s="17"/>
      <c r="X139" s="17"/>
      <c r="Y139" s="17" t="s">
        <v>36</v>
      </c>
      <c r="Z139" s="17" t="s">
        <v>78</v>
      </c>
      <c r="AA139" s="17" t="s">
        <v>3185</v>
      </c>
      <c r="AB139" s="66"/>
    </row>
    <row r="140" ht="60" customHeight="1" spans="1:28">
      <c r="A140" s="17">
        <v>137</v>
      </c>
      <c r="B140" s="17" t="s">
        <v>149</v>
      </c>
      <c r="C140" s="17" t="s">
        <v>3186</v>
      </c>
      <c r="D140" s="17" t="s">
        <v>1400</v>
      </c>
      <c r="E140" s="17" t="s">
        <v>2565</v>
      </c>
      <c r="F140" s="17"/>
      <c r="G140" s="17" t="s">
        <v>36</v>
      </c>
      <c r="H140" s="17"/>
      <c r="I140" s="17"/>
      <c r="J140" s="17" t="s">
        <v>51</v>
      </c>
      <c r="K140" s="17" t="s">
        <v>2597</v>
      </c>
      <c r="L140" s="17" t="s">
        <v>39</v>
      </c>
      <c r="M140" s="17" t="s">
        <v>3187</v>
      </c>
      <c r="N140" s="17" t="s">
        <v>736</v>
      </c>
      <c r="O140" s="17" t="s">
        <v>42</v>
      </c>
      <c r="P140" s="17">
        <v>30</v>
      </c>
      <c r="Q140" s="17">
        <v>30</v>
      </c>
      <c r="R140" s="17"/>
      <c r="S140" s="17"/>
      <c r="T140" s="17"/>
      <c r="U140" s="17">
        <v>1</v>
      </c>
      <c r="V140" s="17">
        <v>65</v>
      </c>
      <c r="W140" s="17"/>
      <c r="X140" s="17"/>
      <c r="Y140" s="17" t="s">
        <v>36</v>
      </c>
      <c r="Z140" s="17" t="s">
        <v>78</v>
      </c>
      <c r="AA140" s="17" t="s">
        <v>3188</v>
      </c>
      <c r="AB140" s="66"/>
    </row>
    <row r="141" ht="60" customHeight="1" spans="1:28">
      <c r="A141" s="17">
        <v>138</v>
      </c>
      <c r="B141" s="17" t="s">
        <v>149</v>
      </c>
      <c r="C141" s="17" t="s">
        <v>3189</v>
      </c>
      <c r="D141" s="17" t="s">
        <v>1400</v>
      </c>
      <c r="E141" s="17" t="s">
        <v>2565</v>
      </c>
      <c r="F141" s="17"/>
      <c r="G141" s="17" t="s">
        <v>36</v>
      </c>
      <c r="H141" s="17"/>
      <c r="I141" s="17"/>
      <c r="J141" s="17" t="s">
        <v>51</v>
      </c>
      <c r="K141" s="17" t="s">
        <v>3190</v>
      </c>
      <c r="L141" s="17" t="s">
        <v>39</v>
      </c>
      <c r="M141" s="17" t="s">
        <v>3191</v>
      </c>
      <c r="N141" s="17" t="s">
        <v>736</v>
      </c>
      <c r="O141" s="17" t="s">
        <v>42</v>
      </c>
      <c r="P141" s="17">
        <v>50</v>
      </c>
      <c r="Q141" s="17">
        <v>50</v>
      </c>
      <c r="R141" s="17"/>
      <c r="S141" s="17"/>
      <c r="T141" s="17"/>
      <c r="U141" s="17">
        <v>1</v>
      </c>
      <c r="V141" s="17">
        <v>80</v>
      </c>
      <c r="W141" s="17"/>
      <c r="X141" s="17"/>
      <c r="Y141" s="17" t="s">
        <v>36</v>
      </c>
      <c r="Z141" s="17" t="s">
        <v>78</v>
      </c>
      <c r="AA141" s="17" t="s">
        <v>838</v>
      </c>
      <c r="AB141" s="66"/>
    </row>
    <row r="142" ht="60" customHeight="1" spans="1:28">
      <c r="A142" s="17">
        <v>139</v>
      </c>
      <c r="B142" s="17" t="s">
        <v>149</v>
      </c>
      <c r="C142" s="17" t="s">
        <v>3192</v>
      </c>
      <c r="D142" s="17" t="s">
        <v>1400</v>
      </c>
      <c r="E142" s="17" t="s">
        <v>2565</v>
      </c>
      <c r="F142" s="17"/>
      <c r="G142" s="17" t="s">
        <v>36</v>
      </c>
      <c r="H142" s="17"/>
      <c r="I142" s="17"/>
      <c r="J142" s="17" t="s">
        <v>51</v>
      </c>
      <c r="K142" s="17" t="s">
        <v>2584</v>
      </c>
      <c r="L142" s="17" t="s">
        <v>39</v>
      </c>
      <c r="M142" s="17" t="s">
        <v>3193</v>
      </c>
      <c r="N142" s="17" t="s">
        <v>833</v>
      </c>
      <c r="O142" s="17" t="s">
        <v>42</v>
      </c>
      <c r="P142" s="17">
        <v>42</v>
      </c>
      <c r="Q142" s="17">
        <v>42</v>
      </c>
      <c r="R142" s="17"/>
      <c r="S142" s="17"/>
      <c r="T142" s="17"/>
      <c r="U142" s="17">
        <v>1</v>
      </c>
      <c r="V142" s="17">
        <v>120</v>
      </c>
      <c r="W142" s="17"/>
      <c r="X142" s="17"/>
      <c r="Y142" s="17" t="s">
        <v>36</v>
      </c>
      <c r="Z142" s="17" t="s">
        <v>78</v>
      </c>
      <c r="AA142" s="17" t="s">
        <v>3194</v>
      </c>
      <c r="AB142" s="66"/>
    </row>
    <row r="143" ht="60" customHeight="1" spans="1:28">
      <c r="A143" s="17">
        <v>140</v>
      </c>
      <c r="B143" s="17" t="s">
        <v>149</v>
      </c>
      <c r="C143" s="17" t="s">
        <v>3195</v>
      </c>
      <c r="D143" s="17" t="s">
        <v>1400</v>
      </c>
      <c r="E143" s="17" t="s">
        <v>2565</v>
      </c>
      <c r="F143" s="17"/>
      <c r="G143" s="17" t="s">
        <v>36</v>
      </c>
      <c r="H143" s="17"/>
      <c r="I143" s="17"/>
      <c r="J143" s="17" t="s">
        <v>51</v>
      </c>
      <c r="K143" s="17" t="s">
        <v>885</v>
      </c>
      <c r="L143" s="17" t="s">
        <v>39</v>
      </c>
      <c r="M143" s="17" t="s">
        <v>3196</v>
      </c>
      <c r="N143" s="17" t="s">
        <v>736</v>
      </c>
      <c r="O143" s="17" t="s">
        <v>42</v>
      </c>
      <c r="P143" s="17">
        <v>40</v>
      </c>
      <c r="Q143" s="17">
        <v>40</v>
      </c>
      <c r="R143" s="17"/>
      <c r="S143" s="17"/>
      <c r="T143" s="17"/>
      <c r="U143" s="17">
        <v>1</v>
      </c>
      <c r="V143" s="17">
        <v>240</v>
      </c>
      <c r="W143" s="17"/>
      <c r="X143" s="17"/>
      <c r="Y143" s="17" t="s">
        <v>36</v>
      </c>
      <c r="Z143" s="17" t="s">
        <v>78</v>
      </c>
      <c r="AA143" s="17" t="s">
        <v>838</v>
      </c>
      <c r="AB143" s="66"/>
    </row>
    <row r="144" ht="60" customHeight="1" spans="1:28">
      <c r="A144" s="17">
        <v>141</v>
      </c>
      <c r="B144" s="17" t="s">
        <v>149</v>
      </c>
      <c r="C144" s="17" t="s">
        <v>3197</v>
      </c>
      <c r="D144" s="17" t="s">
        <v>1400</v>
      </c>
      <c r="E144" s="17" t="s">
        <v>2565</v>
      </c>
      <c r="F144" s="17"/>
      <c r="G144" s="17" t="s">
        <v>36</v>
      </c>
      <c r="H144" s="17"/>
      <c r="I144" s="17"/>
      <c r="J144" s="17" t="s">
        <v>591</v>
      </c>
      <c r="K144" s="17" t="s">
        <v>3198</v>
      </c>
      <c r="L144" s="17" t="s">
        <v>39</v>
      </c>
      <c r="M144" s="17" t="s">
        <v>3199</v>
      </c>
      <c r="N144" s="17" t="s">
        <v>3200</v>
      </c>
      <c r="O144" s="17" t="s">
        <v>42</v>
      </c>
      <c r="P144" s="17">
        <v>48</v>
      </c>
      <c r="Q144" s="17">
        <v>48</v>
      </c>
      <c r="R144" s="17"/>
      <c r="S144" s="17"/>
      <c r="T144" s="17"/>
      <c r="U144" s="17">
        <v>1</v>
      </c>
      <c r="V144" s="17">
        <v>60</v>
      </c>
      <c r="W144" s="17"/>
      <c r="X144" s="17"/>
      <c r="Y144" s="17" t="s">
        <v>36</v>
      </c>
      <c r="Z144" s="17" t="s">
        <v>78</v>
      </c>
      <c r="AA144" s="17" t="s">
        <v>2586</v>
      </c>
      <c r="AB144" s="66"/>
    </row>
    <row r="145" ht="60" customHeight="1" spans="1:28">
      <c r="A145" s="17">
        <v>142</v>
      </c>
      <c r="B145" s="17" t="s">
        <v>1919</v>
      </c>
      <c r="C145" s="17" t="s">
        <v>3201</v>
      </c>
      <c r="D145" s="17" t="s">
        <v>1400</v>
      </c>
      <c r="E145" s="17" t="s">
        <v>2565</v>
      </c>
      <c r="F145" s="17"/>
      <c r="G145" s="17" t="s">
        <v>36</v>
      </c>
      <c r="H145" s="17"/>
      <c r="I145" s="17"/>
      <c r="J145" s="17" t="s">
        <v>51</v>
      </c>
      <c r="K145" s="17" t="s">
        <v>878</v>
      </c>
      <c r="L145" s="17" t="s">
        <v>39</v>
      </c>
      <c r="M145" s="17" t="s">
        <v>3202</v>
      </c>
      <c r="N145" s="17" t="s">
        <v>3184</v>
      </c>
      <c r="O145" s="17" t="s">
        <v>42</v>
      </c>
      <c r="P145" s="17">
        <v>45</v>
      </c>
      <c r="Q145" s="17">
        <v>45</v>
      </c>
      <c r="R145" s="17"/>
      <c r="S145" s="17"/>
      <c r="T145" s="17"/>
      <c r="U145" s="17">
        <v>1</v>
      </c>
      <c r="V145" s="17">
        <v>25</v>
      </c>
      <c r="W145" s="17"/>
      <c r="X145" s="17"/>
      <c r="Y145" s="17" t="s">
        <v>36</v>
      </c>
      <c r="Z145" s="17" t="s">
        <v>78</v>
      </c>
      <c r="AA145" s="17" t="s">
        <v>3185</v>
      </c>
      <c r="AB145" s="66"/>
    </row>
    <row r="146" ht="60" customHeight="1" spans="1:28">
      <c r="A146" s="17">
        <v>143</v>
      </c>
      <c r="B146" s="138" t="s">
        <v>149</v>
      </c>
      <c r="C146" s="138" t="s">
        <v>3203</v>
      </c>
      <c r="D146" s="17" t="s">
        <v>1400</v>
      </c>
      <c r="E146" s="138" t="s">
        <v>868</v>
      </c>
      <c r="F146" s="18"/>
      <c r="G146" s="138" t="s">
        <v>36</v>
      </c>
      <c r="H146" s="138"/>
      <c r="I146" s="138"/>
      <c r="J146" s="138" t="s">
        <v>51</v>
      </c>
      <c r="K146" s="138" t="s">
        <v>878</v>
      </c>
      <c r="L146" s="138" t="s">
        <v>39</v>
      </c>
      <c r="M146" s="138" t="s">
        <v>3204</v>
      </c>
      <c r="N146" s="38" t="s">
        <v>3205</v>
      </c>
      <c r="O146" s="17" t="s">
        <v>42</v>
      </c>
      <c r="P146" s="138">
        <v>25</v>
      </c>
      <c r="Q146" s="138">
        <v>25</v>
      </c>
      <c r="R146" s="138"/>
      <c r="S146" s="138"/>
      <c r="T146" s="138"/>
      <c r="U146" s="38">
        <v>1</v>
      </c>
      <c r="V146" s="138">
        <v>21</v>
      </c>
      <c r="W146" s="18"/>
      <c r="X146" s="18"/>
      <c r="Y146" s="17" t="s">
        <v>36</v>
      </c>
      <c r="Z146" s="17" t="s">
        <v>78</v>
      </c>
      <c r="AA146" s="17" t="s">
        <v>2567</v>
      </c>
      <c r="AB146" s="66"/>
    </row>
    <row r="147" ht="60" customHeight="1" spans="1:28">
      <c r="A147" s="17">
        <v>144</v>
      </c>
      <c r="B147" s="17" t="s">
        <v>1919</v>
      </c>
      <c r="C147" s="17" t="s">
        <v>3206</v>
      </c>
      <c r="D147" s="17" t="s">
        <v>1400</v>
      </c>
      <c r="E147" s="17" t="s">
        <v>2565</v>
      </c>
      <c r="F147" s="17"/>
      <c r="G147" s="17" t="s">
        <v>36</v>
      </c>
      <c r="H147" s="17"/>
      <c r="I147" s="17"/>
      <c r="J147" s="17" t="s">
        <v>51</v>
      </c>
      <c r="K147" s="17" t="s">
        <v>864</v>
      </c>
      <c r="L147" s="17" t="s">
        <v>39</v>
      </c>
      <c r="M147" s="17" t="s">
        <v>2566</v>
      </c>
      <c r="N147" s="17" t="s">
        <v>3184</v>
      </c>
      <c r="O147" s="17" t="s">
        <v>42</v>
      </c>
      <c r="P147" s="17">
        <v>70</v>
      </c>
      <c r="Q147" s="17">
        <v>70</v>
      </c>
      <c r="R147" s="17"/>
      <c r="S147" s="17"/>
      <c r="T147" s="17"/>
      <c r="U147" s="17">
        <v>1</v>
      </c>
      <c r="V147" s="17">
        <v>36</v>
      </c>
      <c r="W147" s="17"/>
      <c r="X147" s="17"/>
      <c r="Y147" s="17" t="s">
        <v>36</v>
      </c>
      <c r="Z147" s="17" t="s">
        <v>78</v>
      </c>
      <c r="AA147" s="17" t="s">
        <v>2567</v>
      </c>
      <c r="AB147" s="66"/>
    </row>
    <row r="148" ht="60" customHeight="1" spans="1:28">
      <c r="A148" s="17">
        <v>145</v>
      </c>
      <c r="B148" s="17">
        <v>2022</v>
      </c>
      <c r="C148" s="17" t="s">
        <v>3207</v>
      </c>
      <c r="D148" s="139" t="s">
        <v>1400</v>
      </c>
      <c r="E148" s="17" t="s">
        <v>1605</v>
      </c>
      <c r="F148" s="17"/>
      <c r="G148" s="17" t="s">
        <v>36</v>
      </c>
      <c r="H148" s="17"/>
      <c r="I148" s="17"/>
      <c r="J148" s="17" t="s">
        <v>51</v>
      </c>
      <c r="K148" s="17" t="s">
        <v>63</v>
      </c>
      <c r="L148" s="17" t="s">
        <v>39</v>
      </c>
      <c r="M148" s="17" t="s">
        <v>3208</v>
      </c>
      <c r="N148" s="17"/>
      <c r="O148" s="17" t="s">
        <v>42</v>
      </c>
      <c r="P148" s="17">
        <v>22</v>
      </c>
      <c r="Q148" s="139">
        <v>22</v>
      </c>
      <c r="R148" s="17"/>
      <c r="S148" s="17"/>
      <c r="T148" s="17"/>
      <c r="U148" s="17"/>
      <c r="V148" s="17">
        <v>16</v>
      </c>
      <c r="W148" s="17">
        <v>60</v>
      </c>
      <c r="X148" s="17"/>
      <c r="Y148" s="17" t="s">
        <v>39</v>
      </c>
      <c r="Z148" s="17"/>
      <c r="AA148" s="175" t="s">
        <v>347</v>
      </c>
      <c r="AB148" s="66"/>
    </row>
    <row r="149" ht="60" customHeight="1" spans="1:28">
      <c r="A149" s="17">
        <v>146</v>
      </c>
      <c r="B149" s="17">
        <v>2022</v>
      </c>
      <c r="C149" s="17" t="s">
        <v>3209</v>
      </c>
      <c r="D149" s="17" t="s">
        <v>1400</v>
      </c>
      <c r="E149" s="17" t="s">
        <v>1605</v>
      </c>
      <c r="F149" s="17"/>
      <c r="G149" s="17" t="s">
        <v>36</v>
      </c>
      <c r="H149" s="17"/>
      <c r="I149" s="17"/>
      <c r="J149" s="17" t="s">
        <v>51</v>
      </c>
      <c r="K149" s="17" t="s">
        <v>2817</v>
      </c>
      <c r="L149" s="17" t="s">
        <v>39</v>
      </c>
      <c r="M149" s="17" t="s">
        <v>3210</v>
      </c>
      <c r="N149" s="17" t="s">
        <v>206</v>
      </c>
      <c r="O149" s="17" t="s">
        <v>42</v>
      </c>
      <c r="P149" s="159">
        <v>100</v>
      </c>
      <c r="Q149" s="139">
        <v>100</v>
      </c>
      <c r="R149" s="47"/>
      <c r="S149" s="47"/>
      <c r="T149" s="47"/>
      <c r="U149" s="47"/>
      <c r="V149" s="17">
        <v>79</v>
      </c>
      <c r="W149" s="47">
        <v>279</v>
      </c>
      <c r="X149" s="47"/>
      <c r="Y149" s="17" t="s">
        <v>101</v>
      </c>
      <c r="Z149" s="47"/>
      <c r="AA149" s="17" t="s">
        <v>2341</v>
      </c>
      <c r="AB149" s="66"/>
    </row>
    <row r="150" ht="60" customHeight="1" spans="1:28">
      <c r="A150" s="17">
        <v>147</v>
      </c>
      <c r="B150" s="17">
        <v>2022</v>
      </c>
      <c r="C150" s="17" t="s">
        <v>3211</v>
      </c>
      <c r="D150" s="17" t="s">
        <v>1400</v>
      </c>
      <c r="E150" s="17" t="s">
        <v>1605</v>
      </c>
      <c r="F150" s="17"/>
      <c r="G150" s="17" t="s">
        <v>36</v>
      </c>
      <c r="H150" s="17"/>
      <c r="I150" s="17"/>
      <c r="J150" s="17" t="s">
        <v>37</v>
      </c>
      <c r="K150" s="17" t="s">
        <v>3212</v>
      </c>
      <c r="L150" s="17" t="s">
        <v>39</v>
      </c>
      <c r="M150" s="17" t="s">
        <v>3213</v>
      </c>
      <c r="N150" s="17" t="s">
        <v>957</v>
      </c>
      <c r="O150" s="17" t="s">
        <v>42</v>
      </c>
      <c r="P150" s="17">
        <v>7</v>
      </c>
      <c r="Q150" s="139">
        <v>7</v>
      </c>
      <c r="R150" s="17"/>
      <c r="S150" s="17"/>
      <c r="T150" s="17"/>
      <c r="U150" s="17"/>
      <c r="V150" s="17">
        <v>9</v>
      </c>
      <c r="W150" s="17">
        <v>23</v>
      </c>
      <c r="X150" s="17"/>
      <c r="Y150" s="17" t="s">
        <v>39</v>
      </c>
      <c r="Z150" s="17"/>
      <c r="AA150" s="17" t="s">
        <v>2397</v>
      </c>
      <c r="AB150" s="66"/>
    </row>
    <row r="151" ht="60" customHeight="1" spans="1:28">
      <c r="A151" s="17">
        <v>148</v>
      </c>
      <c r="B151" s="17">
        <v>2022</v>
      </c>
      <c r="C151" s="17" t="s">
        <v>3214</v>
      </c>
      <c r="D151" s="140" t="s">
        <v>1400</v>
      </c>
      <c r="E151" s="17" t="s">
        <v>1605</v>
      </c>
      <c r="F151" s="47"/>
      <c r="G151" s="17" t="s">
        <v>36</v>
      </c>
      <c r="H151" s="47"/>
      <c r="I151" s="47"/>
      <c r="J151" s="160" t="s">
        <v>51</v>
      </c>
      <c r="K151" s="17" t="s">
        <v>87</v>
      </c>
      <c r="L151" s="17" t="s">
        <v>36</v>
      </c>
      <c r="M151" s="17" t="s">
        <v>3215</v>
      </c>
      <c r="N151" s="17" t="s">
        <v>621</v>
      </c>
      <c r="O151" s="17" t="s">
        <v>42</v>
      </c>
      <c r="P151" s="17">
        <v>32</v>
      </c>
      <c r="Q151" s="139">
        <v>32</v>
      </c>
      <c r="R151" s="47"/>
      <c r="S151" s="47"/>
      <c r="T151" s="47"/>
      <c r="U151" s="17">
        <v>1</v>
      </c>
      <c r="V151" s="17">
        <v>27</v>
      </c>
      <c r="W151" s="47">
        <v>92</v>
      </c>
      <c r="X151" s="47"/>
      <c r="Y151" s="17" t="s">
        <v>39</v>
      </c>
      <c r="Z151" s="47"/>
      <c r="AA151" s="176" t="s">
        <v>3216</v>
      </c>
      <c r="AB151" s="66"/>
    </row>
    <row r="152" ht="60" customHeight="1" spans="1:28">
      <c r="A152" s="17">
        <v>149</v>
      </c>
      <c r="B152" s="17">
        <v>2022</v>
      </c>
      <c r="C152" s="17" t="s">
        <v>3217</v>
      </c>
      <c r="D152" s="17" t="s">
        <v>1400</v>
      </c>
      <c r="E152" s="17" t="s">
        <v>1605</v>
      </c>
      <c r="F152" s="17"/>
      <c r="G152" s="17" t="s">
        <v>36</v>
      </c>
      <c r="H152" s="17"/>
      <c r="I152" s="17"/>
      <c r="J152" s="17" t="s">
        <v>51</v>
      </c>
      <c r="K152" s="17" t="s">
        <v>92</v>
      </c>
      <c r="L152" s="17" t="s">
        <v>39</v>
      </c>
      <c r="M152" s="17" t="s">
        <v>3218</v>
      </c>
      <c r="N152" s="17" t="s">
        <v>621</v>
      </c>
      <c r="O152" s="17" t="s">
        <v>42</v>
      </c>
      <c r="P152" s="17">
        <v>30</v>
      </c>
      <c r="Q152" s="139">
        <v>30</v>
      </c>
      <c r="R152" s="17"/>
      <c r="S152" s="17"/>
      <c r="T152" s="17"/>
      <c r="U152" s="17"/>
      <c r="V152" s="17">
        <v>17</v>
      </c>
      <c r="W152" s="17">
        <v>77</v>
      </c>
      <c r="X152" s="17"/>
      <c r="Y152" s="17" t="s">
        <v>39</v>
      </c>
      <c r="Z152" s="17"/>
      <c r="AA152" s="17" t="s">
        <v>94</v>
      </c>
      <c r="AB152" s="66"/>
    </row>
    <row r="153" ht="60" customHeight="1" spans="1:28">
      <c r="A153" s="17">
        <v>150</v>
      </c>
      <c r="B153" s="17">
        <v>2022</v>
      </c>
      <c r="C153" s="17" t="s">
        <v>3219</v>
      </c>
      <c r="D153" s="17" t="s">
        <v>1400</v>
      </c>
      <c r="E153" s="17" t="s">
        <v>1605</v>
      </c>
      <c r="F153" s="17"/>
      <c r="G153" s="141" t="s">
        <v>36</v>
      </c>
      <c r="H153" s="17"/>
      <c r="I153" s="17"/>
      <c r="J153" s="17" t="s">
        <v>51</v>
      </c>
      <c r="K153" s="17" t="s">
        <v>3220</v>
      </c>
      <c r="L153" s="141" t="s">
        <v>39</v>
      </c>
      <c r="M153" s="17" t="s">
        <v>3221</v>
      </c>
      <c r="N153" s="17" t="s">
        <v>621</v>
      </c>
      <c r="O153" s="17" t="s">
        <v>42</v>
      </c>
      <c r="P153" s="17">
        <v>42</v>
      </c>
      <c r="Q153" s="139">
        <v>42</v>
      </c>
      <c r="R153" s="17"/>
      <c r="S153" s="17"/>
      <c r="T153" s="17"/>
      <c r="U153" s="17"/>
      <c r="V153" s="17">
        <v>11</v>
      </c>
      <c r="W153" s="17">
        <v>95</v>
      </c>
      <c r="X153" s="17"/>
      <c r="Y153" s="17" t="s">
        <v>39</v>
      </c>
      <c r="Z153" s="17"/>
      <c r="AA153" s="17" t="s">
        <v>94</v>
      </c>
      <c r="AB153" s="66"/>
    </row>
    <row r="154" ht="60" customHeight="1" spans="1:28">
      <c r="A154" s="17">
        <v>151</v>
      </c>
      <c r="B154" s="17">
        <v>2022</v>
      </c>
      <c r="C154" s="17" t="s">
        <v>3222</v>
      </c>
      <c r="D154" s="17" t="s">
        <v>1400</v>
      </c>
      <c r="E154" s="17" t="s">
        <v>1605</v>
      </c>
      <c r="F154" s="17"/>
      <c r="G154" s="17" t="s">
        <v>36</v>
      </c>
      <c r="H154" s="17"/>
      <c r="I154" s="17"/>
      <c r="J154" s="161" t="s">
        <v>37</v>
      </c>
      <c r="K154" s="17" t="s">
        <v>109</v>
      </c>
      <c r="L154" s="17" t="s">
        <v>36</v>
      </c>
      <c r="M154" s="17" t="s">
        <v>3223</v>
      </c>
      <c r="N154" s="17" t="s">
        <v>621</v>
      </c>
      <c r="O154" s="17" t="s">
        <v>42</v>
      </c>
      <c r="P154" s="17">
        <v>16</v>
      </c>
      <c r="Q154" s="139">
        <v>16</v>
      </c>
      <c r="R154" s="17"/>
      <c r="S154" s="17"/>
      <c r="T154" s="17"/>
      <c r="U154" s="17">
        <v>1</v>
      </c>
      <c r="V154" s="17">
        <v>13</v>
      </c>
      <c r="W154" s="17">
        <v>46</v>
      </c>
      <c r="X154" s="17"/>
      <c r="Y154" s="17" t="s">
        <v>39</v>
      </c>
      <c r="Z154" s="17"/>
      <c r="AA154" s="17" t="s">
        <v>43</v>
      </c>
      <c r="AB154" s="66"/>
    </row>
    <row r="155" ht="60" customHeight="1" spans="1:28">
      <c r="A155" s="17">
        <v>152</v>
      </c>
      <c r="B155" s="17">
        <v>2022</v>
      </c>
      <c r="C155" s="17" t="s">
        <v>3224</v>
      </c>
      <c r="D155" s="17" t="s">
        <v>1400</v>
      </c>
      <c r="E155" s="17" t="s">
        <v>1605</v>
      </c>
      <c r="F155" s="17"/>
      <c r="G155" s="17" t="s">
        <v>36</v>
      </c>
      <c r="H155" s="17"/>
      <c r="I155" s="17"/>
      <c r="J155" s="161" t="s">
        <v>37</v>
      </c>
      <c r="K155" s="17" t="s">
        <v>109</v>
      </c>
      <c r="L155" s="17" t="s">
        <v>36</v>
      </c>
      <c r="M155" s="17" t="s">
        <v>3225</v>
      </c>
      <c r="N155" s="17" t="s">
        <v>621</v>
      </c>
      <c r="O155" s="17" t="s">
        <v>42</v>
      </c>
      <c r="P155" s="17">
        <v>11.5</v>
      </c>
      <c r="Q155" s="139">
        <v>11.5</v>
      </c>
      <c r="R155" s="17"/>
      <c r="S155" s="17"/>
      <c r="T155" s="17"/>
      <c r="U155" s="17">
        <v>1</v>
      </c>
      <c r="V155" s="17">
        <v>7</v>
      </c>
      <c r="W155" s="17">
        <v>31</v>
      </c>
      <c r="X155" s="17"/>
      <c r="Y155" s="17" t="s">
        <v>39</v>
      </c>
      <c r="Z155" s="17"/>
      <c r="AA155" s="17" t="s">
        <v>43</v>
      </c>
      <c r="AB155" s="66"/>
    </row>
    <row r="156" ht="60" customHeight="1" spans="1:28">
      <c r="A156" s="17">
        <v>153</v>
      </c>
      <c r="B156" s="17">
        <v>2022</v>
      </c>
      <c r="C156" s="17" t="s">
        <v>3226</v>
      </c>
      <c r="D156" s="17" t="s">
        <v>1400</v>
      </c>
      <c r="E156" s="17" t="s">
        <v>1605</v>
      </c>
      <c r="F156" s="17"/>
      <c r="G156" s="17" t="s">
        <v>36</v>
      </c>
      <c r="H156" s="17"/>
      <c r="I156" s="17"/>
      <c r="J156" s="161" t="s">
        <v>37</v>
      </c>
      <c r="K156" s="17" t="s">
        <v>109</v>
      </c>
      <c r="L156" s="17" t="s">
        <v>36</v>
      </c>
      <c r="M156" s="17" t="s">
        <v>3227</v>
      </c>
      <c r="N156" s="17" t="s">
        <v>621</v>
      </c>
      <c r="O156" s="17" t="s">
        <v>42</v>
      </c>
      <c r="P156" s="17">
        <v>11.5</v>
      </c>
      <c r="Q156" s="139">
        <v>11.5</v>
      </c>
      <c r="R156" s="17"/>
      <c r="S156" s="17"/>
      <c r="T156" s="17"/>
      <c r="U156" s="17">
        <v>1</v>
      </c>
      <c r="V156" s="17">
        <v>9</v>
      </c>
      <c r="W156" s="17">
        <v>33</v>
      </c>
      <c r="X156" s="17"/>
      <c r="Y156" s="17" t="s">
        <v>39</v>
      </c>
      <c r="Z156" s="17"/>
      <c r="AA156" s="17" t="s">
        <v>43</v>
      </c>
      <c r="AB156" s="66"/>
    </row>
    <row r="157" ht="60" customHeight="1" spans="1:28">
      <c r="A157" s="17">
        <v>154</v>
      </c>
      <c r="B157" s="17">
        <v>2022</v>
      </c>
      <c r="C157" s="17" t="s">
        <v>3228</v>
      </c>
      <c r="D157" s="17" t="s">
        <v>1400</v>
      </c>
      <c r="E157" s="17" t="s">
        <v>1605</v>
      </c>
      <c r="F157" s="17"/>
      <c r="G157" s="17" t="s">
        <v>36</v>
      </c>
      <c r="H157" s="17"/>
      <c r="I157" s="17"/>
      <c r="J157" s="161" t="s">
        <v>37</v>
      </c>
      <c r="K157" s="17" t="s">
        <v>109</v>
      </c>
      <c r="L157" s="17" t="s">
        <v>36</v>
      </c>
      <c r="M157" s="17" t="s">
        <v>3229</v>
      </c>
      <c r="N157" s="17" t="s">
        <v>1231</v>
      </c>
      <c r="O157" s="17" t="s">
        <v>42</v>
      </c>
      <c r="P157" s="17">
        <v>4.6</v>
      </c>
      <c r="Q157" s="139">
        <v>4.6</v>
      </c>
      <c r="R157" s="17"/>
      <c r="S157" s="17"/>
      <c r="T157" s="17"/>
      <c r="U157" s="17">
        <v>1</v>
      </c>
      <c r="V157" s="17">
        <v>7</v>
      </c>
      <c r="W157" s="17">
        <v>17.2</v>
      </c>
      <c r="X157" s="17"/>
      <c r="Y157" s="17" t="s">
        <v>39</v>
      </c>
      <c r="Z157" s="17"/>
      <c r="AA157" s="17" t="s">
        <v>43</v>
      </c>
      <c r="AB157" s="66"/>
    </row>
    <row r="158" ht="60" customHeight="1" spans="1:28">
      <c r="A158" s="17">
        <v>155</v>
      </c>
      <c r="B158" s="17">
        <v>2022</v>
      </c>
      <c r="C158" s="17" t="s">
        <v>3230</v>
      </c>
      <c r="D158" s="17" t="s">
        <v>1400</v>
      </c>
      <c r="E158" s="17" t="s">
        <v>1605</v>
      </c>
      <c r="F158" s="17"/>
      <c r="G158" s="17" t="s">
        <v>36</v>
      </c>
      <c r="H158" s="17"/>
      <c r="I158" s="17"/>
      <c r="J158" s="161" t="s">
        <v>37</v>
      </c>
      <c r="K158" s="17" t="s">
        <v>109</v>
      </c>
      <c r="L158" s="17" t="s">
        <v>36</v>
      </c>
      <c r="M158" s="17" t="s">
        <v>3231</v>
      </c>
      <c r="N158" s="17" t="s">
        <v>621</v>
      </c>
      <c r="O158" s="17" t="s">
        <v>42</v>
      </c>
      <c r="P158" s="17">
        <v>13.8</v>
      </c>
      <c r="Q158" s="139">
        <v>13.8</v>
      </c>
      <c r="R158" s="17"/>
      <c r="S158" s="17"/>
      <c r="T158" s="17"/>
      <c r="U158" s="17">
        <v>1</v>
      </c>
      <c r="V158" s="17">
        <v>14</v>
      </c>
      <c r="W158" s="17">
        <v>42.6</v>
      </c>
      <c r="X158" s="17"/>
      <c r="Y158" s="17" t="s">
        <v>39</v>
      </c>
      <c r="Z158" s="17"/>
      <c r="AA158" s="17" t="s">
        <v>43</v>
      </c>
      <c r="AB158" s="66"/>
    </row>
    <row r="159" ht="60" customHeight="1" spans="1:28">
      <c r="A159" s="17">
        <v>156</v>
      </c>
      <c r="B159" s="17">
        <v>2022</v>
      </c>
      <c r="C159" s="17" t="s">
        <v>3232</v>
      </c>
      <c r="D159" s="17" t="s">
        <v>1400</v>
      </c>
      <c r="E159" s="17" t="s">
        <v>1605</v>
      </c>
      <c r="F159" s="17"/>
      <c r="G159" s="17" t="s">
        <v>36</v>
      </c>
      <c r="H159" s="17"/>
      <c r="I159" s="17"/>
      <c r="J159" s="17" t="s">
        <v>51</v>
      </c>
      <c r="K159" s="17" t="s">
        <v>112</v>
      </c>
      <c r="L159" s="17" t="s">
        <v>39</v>
      </c>
      <c r="M159" s="17" t="s">
        <v>3233</v>
      </c>
      <c r="N159" s="162" t="s">
        <v>621</v>
      </c>
      <c r="O159" s="162" t="s">
        <v>42</v>
      </c>
      <c r="P159" s="17">
        <v>22</v>
      </c>
      <c r="Q159" s="139">
        <v>22</v>
      </c>
      <c r="R159" s="17"/>
      <c r="S159" s="17"/>
      <c r="T159" s="17"/>
      <c r="U159" s="17"/>
      <c r="V159" s="17">
        <v>11</v>
      </c>
      <c r="W159" s="17">
        <v>55</v>
      </c>
      <c r="X159" s="17"/>
      <c r="Y159" s="17" t="s">
        <v>39</v>
      </c>
      <c r="Z159" s="17"/>
      <c r="AA159" s="17" t="s">
        <v>3234</v>
      </c>
      <c r="AB159" s="66"/>
    </row>
    <row r="160" ht="60" customHeight="1" spans="1:28">
      <c r="A160" s="17">
        <v>157</v>
      </c>
      <c r="B160" s="142">
        <v>2022</v>
      </c>
      <c r="C160" s="143" t="s">
        <v>3235</v>
      </c>
      <c r="D160" s="144" t="s">
        <v>1400</v>
      </c>
      <c r="E160" s="17" t="s">
        <v>1605</v>
      </c>
      <c r="F160" s="145"/>
      <c r="G160" s="17" t="s">
        <v>36</v>
      </c>
      <c r="H160" s="145"/>
      <c r="I160" s="145"/>
      <c r="J160" s="145" t="s">
        <v>51</v>
      </c>
      <c r="K160" s="163" t="s">
        <v>3236</v>
      </c>
      <c r="L160" s="145" t="s">
        <v>39</v>
      </c>
      <c r="M160" s="164" t="s">
        <v>3237</v>
      </c>
      <c r="N160" s="165" t="s">
        <v>756</v>
      </c>
      <c r="O160" s="164" t="s">
        <v>42</v>
      </c>
      <c r="P160" s="165">
        <v>36</v>
      </c>
      <c r="Q160" s="139">
        <v>36</v>
      </c>
      <c r="R160" s="164"/>
      <c r="S160" s="164"/>
      <c r="T160" s="164"/>
      <c r="U160" s="142"/>
      <c r="V160" s="164">
        <v>42</v>
      </c>
      <c r="W160" s="17">
        <v>114</v>
      </c>
      <c r="X160" s="164"/>
      <c r="Y160" s="177"/>
      <c r="Z160" s="164"/>
      <c r="AA160" s="164" t="s">
        <v>3238</v>
      </c>
      <c r="AB160" s="66"/>
    </row>
    <row r="161" ht="60" customHeight="1" spans="1:28">
      <c r="A161" s="17">
        <v>158</v>
      </c>
      <c r="B161" s="139">
        <v>2022</v>
      </c>
      <c r="C161" s="146" t="s">
        <v>3239</v>
      </c>
      <c r="D161" s="147" t="s">
        <v>1400</v>
      </c>
      <c r="E161" s="139" t="s">
        <v>1605</v>
      </c>
      <c r="F161" s="146"/>
      <c r="G161" s="146" t="s">
        <v>36</v>
      </c>
      <c r="H161" s="146"/>
      <c r="I161" s="146"/>
      <c r="J161" s="146" t="s">
        <v>51</v>
      </c>
      <c r="K161" s="146" t="s">
        <v>122</v>
      </c>
      <c r="L161" s="146" t="s">
        <v>39</v>
      </c>
      <c r="M161" s="146" t="s">
        <v>3240</v>
      </c>
      <c r="N161" s="166" t="s">
        <v>65</v>
      </c>
      <c r="O161" s="167" t="s">
        <v>42</v>
      </c>
      <c r="P161" s="146">
        <v>8</v>
      </c>
      <c r="Q161" s="139">
        <v>8</v>
      </c>
      <c r="R161" s="173"/>
      <c r="S161" s="146"/>
      <c r="T161" s="146"/>
      <c r="U161" s="146"/>
      <c r="V161" s="174">
        <v>9</v>
      </c>
      <c r="W161" s="146">
        <v>25</v>
      </c>
      <c r="X161" s="146"/>
      <c r="Y161" s="146" t="s">
        <v>39</v>
      </c>
      <c r="Z161" s="178" t="s">
        <v>81</v>
      </c>
      <c r="AA161" s="167" t="s">
        <v>49</v>
      </c>
      <c r="AB161" s="66"/>
    </row>
    <row r="162" ht="60" customHeight="1" spans="1:28">
      <c r="A162" s="17">
        <v>159</v>
      </c>
      <c r="B162" s="139">
        <v>2022</v>
      </c>
      <c r="C162" s="146" t="s">
        <v>3241</v>
      </c>
      <c r="D162" s="147" t="s">
        <v>1400</v>
      </c>
      <c r="E162" s="139" t="s">
        <v>1605</v>
      </c>
      <c r="F162" s="146"/>
      <c r="G162" s="146" t="s">
        <v>36</v>
      </c>
      <c r="H162" s="146"/>
      <c r="I162" s="146"/>
      <c r="J162" s="146" t="s">
        <v>51</v>
      </c>
      <c r="K162" s="146" t="s">
        <v>122</v>
      </c>
      <c r="L162" s="146" t="s">
        <v>39</v>
      </c>
      <c r="M162" s="146" t="s">
        <v>3242</v>
      </c>
      <c r="N162" s="166" t="s">
        <v>65</v>
      </c>
      <c r="O162" s="167" t="s">
        <v>42</v>
      </c>
      <c r="P162" s="146">
        <v>12</v>
      </c>
      <c r="Q162" s="139">
        <v>12</v>
      </c>
      <c r="R162" s="173"/>
      <c r="S162" s="146"/>
      <c r="T162" s="146"/>
      <c r="U162" s="146"/>
      <c r="V162" s="174">
        <v>7</v>
      </c>
      <c r="W162" s="146">
        <v>31</v>
      </c>
      <c r="X162" s="146"/>
      <c r="Y162" s="146" t="s">
        <v>39</v>
      </c>
      <c r="Z162" s="178" t="s">
        <v>81</v>
      </c>
      <c r="AA162" s="167" t="s">
        <v>49</v>
      </c>
      <c r="AB162" s="66"/>
    </row>
    <row r="163" ht="60" customHeight="1" spans="1:28">
      <c r="A163" s="17">
        <v>160</v>
      </c>
      <c r="B163" s="139">
        <v>2022</v>
      </c>
      <c r="C163" s="148" t="s">
        <v>3243</v>
      </c>
      <c r="D163" s="147" t="s">
        <v>1400</v>
      </c>
      <c r="E163" s="139" t="s">
        <v>1605</v>
      </c>
      <c r="F163" s="146"/>
      <c r="G163" s="146" t="s">
        <v>36</v>
      </c>
      <c r="H163" s="146"/>
      <c r="I163" s="146"/>
      <c r="J163" s="146" t="s">
        <v>51</v>
      </c>
      <c r="K163" s="146" t="s">
        <v>122</v>
      </c>
      <c r="L163" s="146" t="s">
        <v>39</v>
      </c>
      <c r="M163" s="148" t="s">
        <v>3244</v>
      </c>
      <c r="N163" s="166" t="s">
        <v>48</v>
      </c>
      <c r="O163" s="167" t="s">
        <v>42</v>
      </c>
      <c r="P163" s="148">
        <v>5.72</v>
      </c>
      <c r="Q163" s="139">
        <v>5.72</v>
      </c>
      <c r="R163" s="173"/>
      <c r="S163" s="146"/>
      <c r="T163" s="146"/>
      <c r="U163" s="146"/>
      <c r="V163" s="174">
        <v>10</v>
      </c>
      <c r="W163" s="146">
        <v>21.44</v>
      </c>
      <c r="X163" s="146"/>
      <c r="Y163" s="146" t="s">
        <v>39</v>
      </c>
      <c r="Z163" s="178" t="s">
        <v>81</v>
      </c>
      <c r="AA163" s="167" t="s">
        <v>3245</v>
      </c>
      <c r="AB163" s="66"/>
    </row>
    <row r="164" ht="60" customHeight="1" spans="1:28">
      <c r="A164" s="17">
        <v>161</v>
      </c>
      <c r="B164" s="139">
        <v>2022</v>
      </c>
      <c r="C164" s="139" t="s">
        <v>3246</v>
      </c>
      <c r="D164" s="147" t="s">
        <v>1400</v>
      </c>
      <c r="E164" s="17" t="s">
        <v>1605</v>
      </c>
      <c r="F164" s="146"/>
      <c r="G164" s="17" t="s">
        <v>36</v>
      </c>
      <c r="H164" s="146"/>
      <c r="I164" s="146"/>
      <c r="J164" s="146" t="s">
        <v>37</v>
      </c>
      <c r="K164" s="139" t="s">
        <v>131</v>
      </c>
      <c r="L164" s="139" t="s">
        <v>36</v>
      </c>
      <c r="M164" s="139" t="s">
        <v>3247</v>
      </c>
      <c r="N164" s="166" t="s">
        <v>48</v>
      </c>
      <c r="O164" s="167" t="s">
        <v>42</v>
      </c>
      <c r="P164" s="139">
        <v>44</v>
      </c>
      <c r="Q164" s="139">
        <v>44</v>
      </c>
      <c r="R164" s="139"/>
      <c r="S164" s="139"/>
      <c r="T164" s="139"/>
      <c r="U164" s="139">
        <v>1</v>
      </c>
      <c r="V164" s="139">
        <v>32</v>
      </c>
      <c r="W164" s="139">
        <v>121</v>
      </c>
      <c r="X164" s="139">
        <v>0.1</v>
      </c>
      <c r="Y164" s="146" t="s">
        <v>39</v>
      </c>
      <c r="Z164" s="139"/>
      <c r="AA164" s="167" t="s">
        <v>3245</v>
      </c>
      <c r="AB164" s="66"/>
    </row>
    <row r="165" ht="60" customHeight="1" spans="1:28">
      <c r="A165" s="17">
        <v>162</v>
      </c>
      <c r="B165" s="139">
        <v>2022</v>
      </c>
      <c r="C165" s="139" t="s">
        <v>3248</v>
      </c>
      <c r="D165" s="147" t="s">
        <v>1400</v>
      </c>
      <c r="E165" s="139" t="s">
        <v>1605</v>
      </c>
      <c r="F165" s="147"/>
      <c r="G165" s="147"/>
      <c r="H165" s="147"/>
      <c r="I165" s="168" t="s">
        <v>36</v>
      </c>
      <c r="J165" s="147"/>
      <c r="K165" s="147" t="s">
        <v>52</v>
      </c>
      <c r="L165" s="168" t="s">
        <v>39</v>
      </c>
      <c r="M165" s="139" t="s">
        <v>3249</v>
      </c>
      <c r="N165" s="166"/>
      <c r="O165" s="167" t="s">
        <v>42</v>
      </c>
      <c r="P165" s="17">
        <v>7.7</v>
      </c>
      <c r="Q165" s="139">
        <v>7.7</v>
      </c>
      <c r="R165" s="147"/>
      <c r="S165" s="147"/>
      <c r="T165" s="147"/>
      <c r="U165" s="147"/>
      <c r="V165" s="147">
        <v>11</v>
      </c>
      <c r="W165" s="147">
        <v>26.4</v>
      </c>
      <c r="X165" s="147"/>
      <c r="Y165" s="146" t="s">
        <v>39</v>
      </c>
      <c r="Z165" s="178"/>
      <c r="AA165" s="17" t="s">
        <v>990</v>
      </c>
      <c r="AB165" s="66"/>
    </row>
    <row r="166" ht="60" customHeight="1" spans="1:28">
      <c r="A166" s="17">
        <v>163</v>
      </c>
      <c r="B166" s="139">
        <v>2022</v>
      </c>
      <c r="C166" s="139" t="s">
        <v>3250</v>
      </c>
      <c r="D166" s="147" t="s">
        <v>1400</v>
      </c>
      <c r="E166" s="139" t="s">
        <v>1605</v>
      </c>
      <c r="F166" s="147"/>
      <c r="G166" s="147"/>
      <c r="H166" s="147"/>
      <c r="I166" s="168" t="s">
        <v>36</v>
      </c>
      <c r="J166" s="147"/>
      <c r="K166" s="147" t="s">
        <v>52</v>
      </c>
      <c r="L166" s="168" t="s">
        <v>39</v>
      </c>
      <c r="M166" s="139" t="s">
        <v>3251</v>
      </c>
      <c r="N166" s="166"/>
      <c r="O166" s="167" t="s">
        <v>42</v>
      </c>
      <c r="P166" s="17">
        <v>7.65</v>
      </c>
      <c r="Q166" s="139">
        <v>7.65</v>
      </c>
      <c r="R166" s="147"/>
      <c r="S166" s="147"/>
      <c r="T166" s="147"/>
      <c r="U166" s="147"/>
      <c r="V166" s="147">
        <v>15</v>
      </c>
      <c r="W166" s="147">
        <v>30.3</v>
      </c>
      <c r="X166" s="147"/>
      <c r="Y166" s="146" t="s">
        <v>39</v>
      </c>
      <c r="Z166" s="178"/>
      <c r="AA166" s="17" t="s">
        <v>990</v>
      </c>
      <c r="AB166" s="66"/>
    </row>
    <row r="167" ht="60" customHeight="1" spans="1:28">
      <c r="A167" s="17">
        <v>164</v>
      </c>
      <c r="B167" s="139">
        <v>2022</v>
      </c>
      <c r="C167" s="149" t="s">
        <v>3252</v>
      </c>
      <c r="D167" s="144" t="s">
        <v>1400</v>
      </c>
      <c r="E167" s="150" t="s">
        <v>1615</v>
      </c>
      <c r="F167" s="145"/>
      <c r="G167" s="151" t="s">
        <v>36</v>
      </c>
      <c r="H167" s="145"/>
      <c r="I167" s="145"/>
      <c r="J167" s="145" t="s">
        <v>51</v>
      </c>
      <c r="K167" s="163" t="s">
        <v>3236</v>
      </c>
      <c r="L167" s="169" t="s">
        <v>39</v>
      </c>
      <c r="M167" s="151" t="s">
        <v>3253</v>
      </c>
      <c r="N167" s="170" t="s">
        <v>41</v>
      </c>
      <c r="O167" s="151" t="s">
        <v>42</v>
      </c>
      <c r="P167" s="170">
        <v>65</v>
      </c>
      <c r="Q167" s="139">
        <v>65</v>
      </c>
      <c r="R167" s="151"/>
      <c r="S167" s="151"/>
      <c r="T167" s="151"/>
      <c r="U167" s="142"/>
      <c r="V167" s="151">
        <v>53</v>
      </c>
      <c r="W167" s="17">
        <v>183</v>
      </c>
      <c r="X167" s="151"/>
      <c r="Y167" s="179"/>
      <c r="Z167" s="151"/>
      <c r="AA167" s="151" t="s">
        <v>3238</v>
      </c>
      <c r="AB167" s="66"/>
    </row>
    <row r="168" ht="60" customHeight="1" spans="1:28">
      <c r="A168" s="17">
        <v>165</v>
      </c>
      <c r="B168" s="152">
        <v>2022</v>
      </c>
      <c r="C168" s="152" t="s">
        <v>3254</v>
      </c>
      <c r="D168" s="32" t="s">
        <v>1400</v>
      </c>
      <c r="E168" s="32" t="s">
        <v>2292</v>
      </c>
      <c r="F168" s="153"/>
      <c r="G168" s="152" t="s">
        <v>36</v>
      </c>
      <c r="H168" s="153"/>
      <c r="I168" s="153"/>
      <c r="J168" s="152" t="s">
        <v>51</v>
      </c>
      <c r="K168" s="32" t="s">
        <v>534</v>
      </c>
      <c r="L168" s="152" t="s">
        <v>36</v>
      </c>
      <c r="M168" s="152" t="s">
        <v>3255</v>
      </c>
      <c r="N168" s="152" t="s">
        <v>3256</v>
      </c>
      <c r="O168" s="32" t="s">
        <v>42</v>
      </c>
      <c r="P168" s="152">
        <v>20</v>
      </c>
      <c r="Q168" s="152">
        <v>20</v>
      </c>
      <c r="R168" s="153"/>
      <c r="S168" s="153" t="s">
        <v>538</v>
      </c>
      <c r="T168" s="153"/>
      <c r="U168" s="152"/>
      <c r="V168" s="152">
        <v>18</v>
      </c>
      <c r="W168" s="153"/>
      <c r="X168" s="153"/>
      <c r="Y168" s="105" t="s">
        <v>39</v>
      </c>
      <c r="Z168" s="153"/>
      <c r="AA168" s="152" t="s">
        <v>990</v>
      </c>
      <c r="AB168" s="66"/>
    </row>
    <row r="169" ht="60" customHeight="1" spans="1:28">
      <c r="A169" s="17">
        <v>166</v>
      </c>
      <c r="B169" s="105">
        <v>2021</v>
      </c>
      <c r="C169" s="32" t="s">
        <v>3257</v>
      </c>
      <c r="D169" s="32" t="s">
        <v>1400</v>
      </c>
      <c r="E169" s="57" t="s">
        <v>2292</v>
      </c>
      <c r="F169" s="105"/>
      <c r="G169" s="152" t="s">
        <v>36</v>
      </c>
      <c r="H169" s="105"/>
      <c r="I169" s="105"/>
      <c r="J169" s="32" t="s">
        <v>51</v>
      </c>
      <c r="K169" s="32" t="s">
        <v>534</v>
      </c>
      <c r="L169" s="105" t="s">
        <v>101</v>
      </c>
      <c r="M169" s="32" t="s">
        <v>3258</v>
      </c>
      <c r="N169" s="152" t="s">
        <v>3256</v>
      </c>
      <c r="O169" s="32" t="s">
        <v>42</v>
      </c>
      <c r="P169" s="32">
        <v>85</v>
      </c>
      <c r="Q169" s="32">
        <v>85</v>
      </c>
      <c r="R169" s="105"/>
      <c r="S169" s="105"/>
      <c r="T169" s="105"/>
      <c r="U169" s="105"/>
      <c r="V169" s="32">
        <v>18</v>
      </c>
      <c r="W169" s="105"/>
      <c r="X169" s="105"/>
      <c r="Y169" s="105" t="s">
        <v>39</v>
      </c>
      <c r="Z169" s="105"/>
      <c r="AA169" s="152" t="s">
        <v>990</v>
      </c>
      <c r="AB169" s="66"/>
    </row>
    <row r="170" ht="60" customHeight="1" spans="1:28">
      <c r="A170" s="17">
        <v>167</v>
      </c>
      <c r="B170" s="152">
        <v>2022</v>
      </c>
      <c r="C170" s="32" t="s">
        <v>3259</v>
      </c>
      <c r="D170" s="32" t="s">
        <v>1400</v>
      </c>
      <c r="E170" s="32" t="s">
        <v>2292</v>
      </c>
      <c r="F170" s="153"/>
      <c r="G170" s="152" t="s">
        <v>36</v>
      </c>
      <c r="H170" s="153"/>
      <c r="I170" s="153"/>
      <c r="J170" s="152" t="s">
        <v>51</v>
      </c>
      <c r="K170" s="152" t="s">
        <v>564</v>
      </c>
      <c r="L170" s="152" t="s">
        <v>39</v>
      </c>
      <c r="M170" s="32" t="s">
        <v>3260</v>
      </c>
      <c r="N170" s="152" t="s">
        <v>3256</v>
      </c>
      <c r="O170" s="32" t="s">
        <v>42</v>
      </c>
      <c r="P170" s="152">
        <v>85</v>
      </c>
      <c r="Q170" s="152">
        <v>85</v>
      </c>
      <c r="R170" s="153"/>
      <c r="S170" s="153"/>
      <c r="T170" s="153" t="s">
        <v>538</v>
      </c>
      <c r="U170" s="152"/>
      <c r="V170" s="152">
        <v>17</v>
      </c>
      <c r="W170" s="153"/>
      <c r="X170" s="153"/>
      <c r="Y170" s="105" t="s">
        <v>39</v>
      </c>
      <c r="Z170" s="153"/>
      <c r="AA170" s="152" t="s">
        <v>990</v>
      </c>
      <c r="AB170" s="66"/>
    </row>
    <row r="171" ht="60" customHeight="1" spans="1:28">
      <c r="A171" s="17">
        <v>168</v>
      </c>
      <c r="B171" s="105">
        <v>2021</v>
      </c>
      <c r="C171" s="32" t="s">
        <v>3261</v>
      </c>
      <c r="D171" s="32" t="s">
        <v>1400</v>
      </c>
      <c r="E171" s="57" t="s">
        <v>2292</v>
      </c>
      <c r="F171" s="105"/>
      <c r="G171" s="152" t="s">
        <v>36</v>
      </c>
      <c r="H171" s="105"/>
      <c r="I171" s="105"/>
      <c r="J171" s="32" t="s">
        <v>51</v>
      </c>
      <c r="K171" s="32" t="s">
        <v>502</v>
      </c>
      <c r="L171" s="105" t="s">
        <v>101</v>
      </c>
      <c r="M171" s="32" t="s">
        <v>3262</v>
      </c>
      <c r="N171" s="152" t="s">
        <v>3256</v>
      </c>
      <c r="O171" s="32" t="s">
        <v>42</v>
      </c>
      <c r="P171" s="32">
        <v>85</v>
      </c>
      <c r="Q171" s="32">
        <v>85</v>
      </c>
      <c r="R171" s="105"/>
      <c r="S171" s="105"/>
      <c r="T171" s="105"/>
      <c r="U171" s="105"/>
      <c r="V171" s="32">
        <v>24</v>
      </c>
      <c r="W171" s="105"/>
      <c r="X171" s="105"/>
      <c r="Y171" s="105" t="s">
        <v>39</v>
      </c>
      <c r="Z171" s="105"/>
      <c r="AA171" s="152" t="s">
        <v>990</v>
      </c>
      <c r="AB171" s="66"/>
    </row>
    <row r="172" ht="60" customHeight="1" spans="1:28">
      <c r="A172" s="17">
        <v>169</v>
      </c>
      <c r="B172" s="152">
        <v>2022</v>
      </c>
      <c r="C172" s="32" t="s">
        <v>3263</v>
      </c>
      <c r="D172" s="32" t="s">
        <v>1400</v>
      </c>
      <c r="E172" s="32" t="s">
        <v>2292</v>
      </c>
      <c r="F172" s="32"/>
      <c r="G172" s="152" t="s">
        <v>36</v>
      </c>
      <c r="H172" s="32"/>
      <c r="I172" s="32"/>
      <c r="J172" s="32" t="s">
        <v>51</v>
      </c>
      <c r="K172" s="32" t="s">
        <v>555</v>
      </c>
      <c r="L172" s="32" t="s">
        <v>39</v>
      </c>
      <c r="M172" s="32" t="s">
        <v>3264</v>
      </c>
      <c r="N172" s="152" t="s">
        <v>3256</v>
      </c>
      <c r="O172" s="32" t="s">
        <v>42</v>
      </c>
      <c r="P172" s="32">
        <v>28</v>
      </c>
      <c r="Q172" s="32">
        <v>28</v>
      </c>
      <c r="R172" s="32"/>
      <c r="S172" s="32" t="s">
        <v>538</v>
      </c>
      <c r="T172" s="32"/>
      <c r="U172" s="32"/>
      <c r="V172" s="32">
        <v>10</v>
      </c>
      <c r="W172" s="32"/>
      <c r="X172" s="32"/>
      <c r="Y172" s="105" t="s">
        <v>39</v>
      </c>
      <c r="Z172" s="32"/>
      <c r="AA172" s="32" t="s">
        <v>990</v>
      </c>
      <c r="AB172" s="66"/>
    </row>
    <row r="173" ht="60" customHeight="1" spans="1:28">
      <c r="A173" s="17">
        <v>170</v>
      </c>
      <c r="B173" s="152">
        <v>2022</v>
      </c>
      <c r="C173" s="32" t="s">
        <v>3265</v>
      </c>
      <c r="D173" s="32" t="s">
        <v>1400</v>
      </c>
      <c r="E173" s="32" t="s">
        <v>2292</v>
      </c>
      <c r="F173" s="32"/>
      <c r="G173" s="152" t="s">
        <v>36</v>
      </c>
      <c r="H173" s="32"/>
      <c r="I173" s="32"/>
      <c r="J173" s="32" t="s">
        <v>51</v>
      </c>
      <c r="K173" s="32" t="s">
        <v>531</v>
      </c>
      <c r="L173" s="32" t="s">
        <v>39</v>
      </c>
      <c r="M173" s="32" t="s">
        <v>3266</v>
      </c>
      <c r="N173" s="152" t="s">
        <v>3256</v>
      </c>
      <c r="O173" s="32" t="s">
        <v>42</v>
      </c>
      <c r="P173" s="32">
        <v>85</v>
      </c>
      <c r="Q173" s="32">
        <v>85</v>
      </c>
      <c r="R173" s="32"/>
      <c r="S173" s="32"/>
      <c r="T173" s="32" t="s">
        <v>538</v>
      </c>
      <c r="U173" s="32"/>
      <c r="V173" s="32">
        <v>25</v>
      </c>
      <c r="W173" s="32"/>
      <c r="X173" s="32"/>
      <c r="Y173" s="105" t="s">
        <v>39</v>
      </c>
      <c r="Z173" s="32"/>
      <c r="AA173" s="32" t="s">
        <v>3267</v>
      </c>
      <c r="AB173" s="66"/>
    </row>
    <row r="174" ht="60" customHeight="1" spans="1:28">
      <c r="A174" s="17">
        <v>171</v>
      </c>
      <c r="B174" s="32">
        <v>2022</v>
      </c>
      <c r="C174" s="32" t="s">
        <v>3268</v>
      </c>
      <c r="D174" s="32" t="s">
        <v>1400</v>
      </c>
      <c r="E174" s="32" t="s">
        <v>2292</v>
      </c>
      <c r="F174" s="32"/>
      <c r="G174" s="152" t="s">
        <v>36</v>
      </c>
      <c r="H174" s="32"/>
      <c r="I174" s="32"/>
      <c r="J174" s="152" t="s">
        <v>51</v>
      </c>
      <c r="K174" s="32" t="s">
        <v>516</v>
      </c>
      <c r="L174" s="32" t="s">
        <v>36</v>
      </c>
      <c r="M174" s="32" t="s">
        <v>3269</v>
      </c>
      <c r="N174" s="171" t="s">
        <v>494</v>
      </c>
      <c r="O174" s="32" t="s">
        <v>42</v>
      </c>
      <c r="P174" s="32">
        <v>25</v>
      </c>
      <c r="Q174" s="32">
        <v>25</v>
      </c>
      <c r="R174" s="32"/>
      <c r="S174" s="32"/>
      <c r="T174" s="32"/>
      <c r="U174" s="32">
        <v>1</v>
      </c>
      <c r="V174" s="32">
        <v>27</v>
      </c>
      <c r="W174" s="32"/>
      <c r="X174" s="32" t="s">
        <v>538</v>
      </c>
      <c r="Y174" s="105" t="s">
        <v>39</v>
      </c>
      <c r="Z174" s="32"/>
      <c r="AA174" s="32" t="s">
        <v>3267</v>
      </c>
      <c r="AB174" s="66"/>
    </row>
    <row r="175" ht="60" customHeight="1" spans="1:28">
      <c r="A175" s="17">
        <v>172</v>
      </c>
      <c r="B175" s="32">
        <v>2022</v>
      </c>
      <c r="C175" s="32" t="s">
        <v>3270</v>
      </c>
      <c r="D175" s="32" t="s">
        <v>1400</v>
      </c>
      <c r="E175" s="32" t="s">
        <v>2292</v>
      </c>
      <c r="F175" s="32"/>
      <c r="G175" s="152" t="s">
        <v>36</v>
      </c>
      <c r="H175" s="32"/>
      <c r="I175" s="32"/>
      <c r="J175" s="152" t="s">
        <v>51</v>
      </c>
      <c r="K175" s="32" t="s">
        <v>492</v>
      </c>
      <c r="L175" s="32" t="s">
        <v>36</v>
      </c>
      <c r="M175" s="32" t="s">
        <v>3269</v>
      </c>
      <c r="N175" s="171" t="s">
        <v>494</v>
      </c>
      <c r="O175" s="32" t="s">
        <v>42</v>
      </c>
      <c r="P175" s="32">
        <v>25</v>
      </c>
      <c r="Q175" s="32">
        <v>25</v>
      </c>
      <c r="R175" s="32"/>
      <c r="S175" s="32"/>
      <c r="T175" s="32"/>
      <c r="U175" s="32">
        <v>1</v>
      </c>
      <c r="V175" s="32">
        <v>23</v>
      </c>
      <c r="W175" s="32"/>
      <c r="X175" s="32"/>
      <c r="Y175" s="105" t="s">
        <v>39</v>
      </c>
      <c r="Z175" s="32"/>
      <c r="AA175" s="32" t="s">
        <v>3267</v>
      </c>
      <c r="AB175" s="66"/>
    </row>
    <row r="176" ht="60" customHeight="1" spans="1:28">
      <c r="A176" s="17">
        <v>173</v>
      </c>
      <c r="B176" s="32">
        <v>2022</v>
      </c>
      <c r="C176" s="32" t="s">
        <v>3271</v>
      </c>
      <c r="D176" s="32" t="s">
        <v>1400</v>
      </c>
      <c r="E176" s="32" t="s">
        <v>2292</v>
      </c>
      <c r="F176" s="32"/>
      <c r="G176" s="152" t="s">
        <v>36</v>
      </c>
      <c r="H176" s="32"/>
      <c r="I176" s="32"/>
      <c r="J176" s="152" t="s">
        <v>51</v>
      </c>
      <c r="K176" s="32" t="s">
        <v>486</v>
      </c>
      <c r="L176" s="32" t="s">
        <v>39</v>
      </c>
      <c r="M176" s="32" t="s">
        <v>3269</v>
      </c>
      <c r="N176" s="171" t="s">
        <v>494</v>
      </c>
      <c r="O176" s="32" t="s">
        <v>42</v>
      </c>
      <c r="P176" s="32">
        <v>25</v>
      </c>
      <c r="Q176" s="32">
        <v>25</v>
      </c>
      <c r="R176" s="32"/>
      <c r="S176" s="32" t="s">
        <v>538</v>
      </c>
      <c r="T176" s="32" t="s">
        <v>538</v>
      </c>
      <c r="U176" s="32"/>
      <c r="V176" s="32">
        <v>33</v>
      </c>
      <c r="W176" s="32"/>
      <c r="X176" s="32"/>
      <c r="Y176" s="105" t="s">
        <v>39</v>
      </c>
      <c r="Z176" s="32"/>
      <c r="AA176" s="32" t="s">
        <v>3267</v>
      </c>
      <c r="AB176" s="66"/>
    </row>
    <row r="177" ht="60" customHeight="1" spans="1:28">
      <c r="A177" s="17">
        <v>174</v>
      </c>
      <c r="B177" s="105">
        <v>2021</v>
      </c>
      <c r="C177" s="32" t="s">
        <v>3272</v>
      </c>
      <c r="D177" s="32" t="s">
        <v>1400</v>
      </c>
      <c r="E177" s="57" t="s">
        <v>2292</v>
      </c>
      <c r="F177" s="105"/>
      <c r="G177" s="152" t="s">
        <v>36</v>
      </c>
      <c r="H177" s="105" t="s">
        <v>538</v>
      </c>
      <c r="I177" s="105"/>
      <c r="J177" s="32" t="s">
        <v>51</v>
      </c>
      <c r="K177" s="32" t="s">
        <v>572</v>
      </c>
      <c r="L177" s="105" t="s">
        <v>101</v>
      </c>
      <c r="M177" s="32" t="s">
        <v>3273</v>
      </c>
      <c r="N177" s="152" t="s">
        <v>3256</v>
      </c>
      <c r="O177" s="32" t="s">
        <v>42</v>
      </c>
      <c r="P177" s="32">
        <v>30</v>
      </c>
      <c r="Q177" s="32">
        <v>30</v>
      </c>
      <c r="R177" s="105" t="s">
        <v>538</v>
      </c>
      <c r="S177" s="105" t="s">
        <v>538</v>
      </c>
      <c r="T177" s="105"/>
      <c r="U177" s="105"/>
      <c r="V177" s="32">
        <v>19</v>
      </c>
      <c r="W177" s="105"/>
      <c r="X177" s="105" t="s">
        <v>538</v>
      </c>
      <c r="Y177" s="105" t="s">
        <v>39</v>
      </c>
      <c r="Z177" s="105"/>
      <c r="AA177" s="152" t="s">
        <v>990</v>
      </c>
      <c r="AB177" s="66"/>
    </row>
    <row r="178" ht="60" customHeight="1" spans="1:28">
      <c r="A178" s="17">
        <v>175</v>
      </c>
      <c r="B178" s="152">
        <v>2022</v>
      </c>
      <c r="C178" s="32" t="s">
        <v>3274</v>
      </c>
      <c r="D178" s="32" t="s">
        <v>1400</v>
      </c>
      <c r="E178" s="32" t="s">
        <v>2292</v>
      </c>
      <c r="F178" s="32"/>
      <c r="G178" s="152" t="s">
        <v>36</v>
      </c>
      <c r="H178" s="32"/>
      <c r="I178" s="32"/>
      <c r="J178" s="32" t="s">
        <v>51</v>
      </c>
      <c r="K178" s="32" t="s">
        <v>499</v>
      </c>
      <c r="L178" s="32" t="s">
        <v>39</v>
      </c>
      <c r="M178" s="32" t="s">
        <v>3275</v>
      </c>
      <c r="N178" s="152" t="s">
        <v>3256</v>
      </c>
      <c r="O178" s="32" t="s">
        <v>42</v>
      </c>
      <c r="P178" s="32">
        <v>85</v>
      </c>
      <c r="Q178" s="32">
        <v>85</v>
      </c>
      <c r="R178" s="32"/>
      <c r="S178" s="32"/>
      <c r="T178" s="32"/>
      <c r="U178" s="32"/>
      <c r="V178" s="32">
        <v>14</v>
      </c>
      <c r="W178" s="32"/>
      <c r="X178" s="32"/>
      <c r="Y178" s="105" t="s">
        <v>39</v>
      </c>
      <c r="Z178" s="32"/>
      <c r="AA178" s="32" t="s">
        <v>990</v>
      </c>
      <c r="AB178" s="66"/>
    </row>
    <row r="179" ht="60" customHeight="1" spans="1:28">
      <c r="A179" s="17">
        <v>176</v>
      </c>
      <c r="B179" s="105">
        <v>2022</v>
      </c>
      <c r="C179" s="32" t="s">
        <v>3276</v>
      </c>
      <c r="D179" s="32" t="s">
        <v>1400</v>
      </c>
      <c r="E179" s="32" t="s">
        <v>2292</v>
      </c>
      <c r="F179" s="32"/>
      <c r="G179" s="152" t="s">
        <v>36</v>
      </c>
      <c r="H179" s="32"/>
      <c r="I179" s="32"/>
      <c r="J179" s="152" t="s">
        <v>51</v>
      </c>
      <c r="K179" s="32" t="s">
        <v>578</v>
      </c>
      <c r="L179" s="32" t="s">
        <v>39</v>
      </c>
      <c r="M179" s="32" t="s">
        <v>3277</v>
      </c>
      <c r="N179" s="171" t="s">
        <v>494</v>
      </c>
      <c r="O179" s="32" t="s">
        <v>42</v>
      </c>
      <c r="P179" s="32">
        <v>30</v>
      </c>
      <c r="Q179" s="32">
        <v>30</v>
      </c>
      <c r="R179" s="32"/>
      <c r="S179" s="32"/>
      <c r="T179" s="32"/>
      <c r="U179" s="32"/>
      <c r="V179" s="35">
        <v>16</v>
      </c>
      <c r="W179" s="32"/>
      <c r="X179" s="32"/>
      <c r="Y179" s="105" t="s">
        <v>39</v>
      </c>
      <c r="Z179" s="32"/>
      <c r="AA179" s="32" t="s">
        <v>990</v>
      </c>
      <c r="AB179" s="66"/>
    </row>
    <row r="180" ht="60" customHeight="1" spans="1:28">
      <c r="A180" s="17">
        <v>177</v>
      </c>
      <c r="B180" s="152">
        <v>2022</v>
      </c>
      <c r="C180" s="32" t="s">
        <v>3278</v>
      </c>
      <c r="D180" s="32" t="s">
        <v>1400</v>
      </c>
      <c r="E180" s="32" t="s">
        <v>2292</v>
      </c>
      <c r="F180" s="32"/>
      <c r="G180" s="152" t="s">
        <v>36</v>
      </c>
      <c r="H180" s="32"/>
      <c r="I180" s="32"/>
      <c r="J180" s="32" t="s">
        <v>51</v>
      </c>
      <c r="K180" s="32" t="s">
        <v>505</v>
      </c>
      <c r="L180" s="32" t="s">
        <v>39</v>
      </c>
      <c r="M180" s="32" t="s">
        <v>3279</v>
      </c>
      <c r="N180" s="152" t="s">
        <v>3256</v>
      </c>
      <c r="O180" s="32" t="s">
        <v>42</v>
      </c>
      <c r="P180" s="32">
        <v>85</v>
      </c>
      <c r="Q180" s="32">
        <v>85</v>
      </c>
      <c r="R180" s="32"/>
      <c r="S180" s="32"/>
      <c r="T180" s="32"/>
      <c r="U180" s="32"/>
      <c r="V180" s="32">
        <v>18</v>
      </c>
      <c r="W180" s="32"/>
      <c r="X180" s="32"/>
      <c r="Y180" s="105" t="s">
        <v>39</v>
      </c>
      <c r="Z180" s="32"/>
      <c r="AA180" s="32" t="s">
        <v>990</v>
      </c>
      <c r="AB180" s="66"/>
    </row>
    <row r="181" ht="60" customHeight="1" spans="1:28">
      <c r="A181" s="17">
        <v>178</v>
      </c>
      <c r="B181" s="44">
        <v>2022</v>
      </c>
      <c r="C181" s="44" t="s">
        <v>3280</v>
      </c>
      <c r="D181" s="44" t="s">
        <v>1400</v>
      </c>
      <c r="E181" s="44" t="s">
        <v>146</v>
      </c>
      <c r="F181" s="44"/>
      <c r="G181" s="44" t="s">
        <v>36</v>
      </c>
      <c r="H181" s="44"/>
      <c r="I181" s="44"/>
      <c r="J181" s="44" t="s">
        <v>51</v>
      </c>
      <c r="K181" s="44" t="s">
        <v>3281</v>
      </c>
      <c r="L181" s="44" t="s">
        <v>36</v>
      </c>
      <c r="M181" s="44" t="s">
        <v>3282</v>
      </c>
      <c r="N181" s="44">
        <v>2022</v>
      </c>
      <c r="O181" s="44" t="s">
        <v>42</v>
      </c>
      <c r="P181" s="44">
        <v>24</v>
      </c>
      <c r="Q181" s="44"/>
      <c r="R181" s="44"/>
      <c r="S181" s="44"/>
      <c r="T181" s="44"/>
      <c r="U181" s="44">
        <v>1</v>
      </c>
      <c r="V181" s="44">
        <v>5</v>
      </c>
      <c r="W181" s="44"/>
      <c r="X181" s="44"/>
      <c r="Y181" s="44" t="s">
        <v>39</v>
      </c>
      <c r="Z181" s="44" t="s">
        <v>81</v>
      </c>
      <c r="AA181" s="44" t="s">
        <v>150</v>
      </c>
      <c r="AB181" s="66"/>
    </row>
    <row r="182" ht="60" customHeight="1" spans="1:28">
      <c r="A182" s="17">
        <v>179</v>
      </c>
      <c r="B182" s="44">
        <v>2022</v>
      </c>
      <c r="C182" s="44" t="s">
        <v>3283</v>
      </c>
      <c r="D182" s="44" t="s">
        <v>1400</v>
      </c>
      <c r="E182" s="44" t="s">
        <v>146</v>
      </c>
      <c r="F182" s="44"/>
      <c r="G182" s="44" t="s">
        <v>36</v>
      </c>
      <c r="H182" s="44"/>
      <c r="I182" s="44"/>
      <c r="J182" s="44" t="s">
        <v>51</v>
      </c>
      <c r="K182" s="44" t="s">
        <v>1710</v>
      </c>
      <c r="L182" s="44" t="s">
        <v>39</v>
      </c>
      <c r="M182" s="44" t="s">
        <v>3284</v>
      </c>
      <c r="N182" s="44">
        <v>2022</v>
      </c>
      <c r="O182" s="44" t="s">
        <v>42</v>
      </c>
      <c r="P182" s="44">
        <v>49.5</v>
      </c>
      <c r="Q182" s="44"/>
      <c r="R182" s="44"/>
      <c r="S182" s="44"/>
      <c r="T182" s="44"/>
      <c r="U182" s="44"/>
      <c r="V182" s="44">
        <v>25</v>
      </c>
      <c r="W182" s="44"/>
      <c r="X182" s="44"/>
      <c r="Y182" s="44" t="s">
        <v>39</v>
      </c>
      <c r="Z182" s="44" t="s">
        <v>81</v>
      </c>
      <c r="AA182" s="44" t="s">
        <v>150</v>
      </c>
      <c r="AB182" s="66"/>
    </row>
    <row r="183" ht="60" customHeight="1" spans="1:28">
      <c r="A183" s="17">
        <v>180</v>
      </c>
      <c r="B183" s="44">
        <v>2022</v>
      </c>
      <c r="C183" s="44" t="s">
        <v>3285</v>
      </c>
      <c r="D183" s="44" t="s">
        <v>1400</v>
      </c>
      <c r="E183" s="44" t="s">
        <v>146</v>
      </c>
      <c r="F183" s="44"/>
      <c r="G183" s="44" t="s">
        <v>36</v>
      </c>
      <c r="H183" s="44"/>
      <c r="I183" s="44"/>
      <c r="J183" s="44" t="s">
        <v>37</v>
      </c>
      <c r="K183" s="44" t="s">
        <v>3286</v>
      </c>
      <c r="L183" s="44" t="s">
        <v>39</v>
      </c>
      <c r="M183" s="44" t="s">
        <v>3287</v>
      </c>
      <c r="N183" s="44">
        <v>2022</v>
      </c>
      <c r="O183" s="44" t="s">
        <v>42</v>
      </c>
      <c r="P183" s="44">
        <v>20</v>
      </c>
      <c r="Q183" s="44"/>
      <c r="R183" s="44"/>
      <c r="S183" s="44"/>
      <c r="T183" s="44"/>
      <c r="U183" s="44"/>
      <c r="V183" s="44">
        <v>35</v>
      </c>
      <c r="W183" s="44"/>
      <c r="X183" s="44"/>
      <c r="Y183" s="44" t="s">
        <v>39</v>
      </c>
      <c r="Z183" s="44" t="s">
        <v>81</v>
      </c>
      <c r="AA183" s="44" t="s">
        <v>150</v>
      </c>
      <c r="AB183" s="66"/>
    </row>
    <row r="184" ht="60" customHeight="1" spans="1:28">
      <c r="A184" s="17">
        <v>181</v>
      </c>
      <c r="B184" s="44">
        <v>2022</v>
      </c>
      <c r="C184" s="44" t="s">
        <v>3288</v>
      </c>
      <c r="D184" s="44" t="s">
        <v>1400</v>
      </c>
      <c r="E184" s="44" t="s">
        <v>146</v>
      </c>
      <c r="F184" s="44"/>
      <c r="G184" s="44" t="s">
        <v>36</v>
      </c>
      <c r="H184" s="44"/>
      <c r="I184" s="44"/>
      <c r="J184" s="44" t="s">
        <v>51</v>
      </c>
      <c r="K184" s="44" t="s">
        <v>3289</v>
      </c>
      <c r="L184" s="44" t="s">
        <v>36</v>
      </c>
      <c r="M184" s="44" t="s">
        <v>3290</v>
      </c>
      <c r="N184" s="44">
        <v>2022</v>
      </c>
      <c r="O184" s="44" t="s">
        <v>42</v>
      </c>
      <c r="P184" s="44">
        <v>40</v>
      </c>
      <c r="Q184" s="44"/>
      <c r="R184" s="44"/>
      <c r="S184" s="44"/>
      <c r="T184" s="44"/>
      <c r="U184" s="44">
        <v>1</v>
      </c>
      <c r="V184" s="44">
        <v>21</v>
      </c>
      <c r="W184" s="44"/>
      <c r="X184" s="44"/>
      <c r="Y184" s="44" t="s">
        <v>39</v>
      </c>
      <c r="Z184" s="44" t="s">
        <v>81</v>
      </c>
      <c r="AA184" s="44" t="s">
        <v>150</v>
      </c>
      <c r="AB184" s="66"/>
    </row>
    <row r="185" ht="60" customHeight="1" spans="1:28">
      <c r="A185" s="17">
        <v>182</v>
      </c>
      <c r="B185" s="44">
        <v>2022</v>
      </c>
      <c r="C185" s="44" t="s">
        <v>3291</v>
      </c>
      <c r="D185" s="44" t="s">
        <v>1400</v>
      </c>
      <c r="E185" s="44" t="s">
        <v>146</v>
      </c>
      <c r="F185" s="44"/>
      <c r="G185" s="44" t="s">
        <v>36</v>
      </c>
      <c r="H185" s="44"/>
      <c r="I185" s="44"/>
      <c r="J185" s="44" t="s">
        <v>51</v>
      </c>
      <c r="K185" s="44" t="s">
        <v>2491</v>
      </c>
      <c r="L185" s="44" t="s">
        <v>36</v>
      </c>
      <c r="M185" s="44" t="s">
        <v>3292</v>
      </c>
      <c r="N185" s="44">
        <v>2022</v>
      </c>
      <c r="O185" s="44" t="s">
        <v>42</v>
      </c>
      <c r="P185" s="44">
        <v>45</v>
      </c>
      <c r="Q185" s="44"/>
      <c r="R185" s="44"/>
      <c r="S185" s="44"/>
      <c r="T185" s="44"/>
      <c r="U185" s="44">
        <v>1</v>
      </c>
      <c r="V185" s="44">
        <v>18</v>
      </c>
      <c r="W185" s="44"/>
      <c r="X185" s="44"/>
      <c r="Y185" s="44" t="s">
        <v>39</v>
      </c>
      <c r="Z185" s="44" t="s">
        <v>81</v>
      </c>
      <c r="AA185" s="44" t="s">
        <v>150</v>
      </c>
      <c r="AB185" s="66"/>
    </row>
    <row r="186" ht="60" customHeight="1" spans="1:28">
      <c r="A186" s="17">
        <v>183</v>
      </c>
      <c r="B186" s="44">
        <v>2022</v>
      </c>
      <c r="C186" s="44" t="s">
        <v>3293</v>
      </c>
      <c r="D186" s="44" t="s">
        <v>1400</v>
      </c>
      <c r="E186" s="44" t="s">
        <v>2494</v>
      </c>
      <c r="F186" s="44"/>
      <c r="G186" s="44" t="s">
        <v>36</v>
      </c>
      <c r="H186" s="44"/>
      <c r="I186" s="44"/>
      <c r="J186" s="44" t="s">
        <v>51</v>
      </c>
      <c r="K186" s="44" t="s">
        <v>3294</v>
      </c>
      <c r="L186" s="44" t="s">
        <v>39</v>
      </c>
      <c r="M186" s="44" t="s">
        <v>3295</v>
      </c>
      <c r="N186" s="44">
        <v>2022</v>
      </c>
      <c r="O186" s="44" t="s">
        <v>42</v>
      </c>
      <c r="P186" s="44">
        <v>35</v>
      </c>
      <c r="Q186" s="44"/>
      <c r="R186" s="44"/>
      <c r="S186" s="44"/>
      <c r="T186" s="44"/>
      <c r="U186" s="44"/>
      <c r="V186" s="44">
        <v>9</v>
      </c>
      <c r="W186" s="44"/>
      <c r="X186" s="44"/>
      <c r="Y186" s="44" t="s">
        <v>39</v>
      </c>
      <c r="Z186" s="44" t="s">
        <v>81</v>
      </c>
      <c r="AA186" s="44" t="s">
        <v>150</v>
      </c>
      <c r="AB186" s="66"/>
    </row>
    <row r="187" ht="60" customHeight="1" spans="1:28">
      <c r="A187" s="17">
        <v>184</v>
      </c>
      <c r="B187" s="44">
        <v>2022</v>
      </c>
      <c r="C187" s="44" t="s">
        <v>3296</v>
      </c>
      <c r="D187" s="44" t="s">
        <v>1400</v>
      </c>
      <c r="E187" s="44" t="s">
        <v>2494</v>
      </c>
      <c r="F187" s="44"/>
      <c r="G187" s="44" t="s">
        <v>36</v>
      </c>
      <c r="H187" s="44"/>
      <c r="I187" s="44"/>
      <c r="J187" s="44" t="s">
        <v>51</v>
      </c>
      <c r="K187" s="44" t="s">
        <v>3297</v>
      </c>
      <c r="L187" s="44" t="s">
        <v>39</v>
      </c>
      <c r="M187" s="44" t="s">
        <v>3298</v>
      </c>
      <c r="N187" s="44">
        <v>2022</v>
      </c>
      <c r="O187" s="44" t="s">
        <v>42</v>
      </c>
      <c r="P187" s="44">
        <v>49</v>
      </c>
      <c r="Q187" s="44"/>
      <c r="R187" s="44"/>
      <c r="S187" s="44"/>
      <c r="T187" s="44"/>
      <c r="U187" s="44"/>
      <c r="V187" s="44">
        <v>18</v>
      </c>
      <c r="W187" s="44"/>
      <c r="X187" s="44"/>
      <c r="Y187" s="44" t="s">
        <v>39</v>
      </c>
      <c r="Z187" s="44" t="s">
        <v>81</v>
      </c>
      <c r="AA187" s="44" t="s">
        <v>150</v>
      </c>
      <c r="AB187" s="66"/>
    </row>
    <row r="188" ht="60" customHeight="1" spans="1:28">
      <c r="A188" s="17">
        <v>185</v>
      </c>
      <c r="B188" s="44">
        <v>2022</v>
      </c>
      <c r="C188" s="44" t="s">
        <v>3299</v>
      </c>
      <c r="D188" s="44" t="s">
        <v>1400</v>
      </c>
      <c r="E188" s="44" t="s">
        <v>146</v>
      </c>
      <c r="F188" s="44"/>
      <c r="G188" s="44" t="s">
        <v>36</v>
      </c>
      <c r="H188" s="44"/>
      <c r="I188" s="44"/>
      <c r="J188" s="44" t="s">
        <v>51</v>
      </c>
      <c r="K188" s="44" t="s">
        <v>3300</v>
      </c>
      <c r="L188" s="44" t="s">
        <v>39</v>
      </c>
      <c r="M188" s="44" t="s">
        <v>3301</v>
      </c>
      <c r="N188" s="44">
        <v>2022</v>
      </c>
      <c r="O188" s="44" t="s">
        <v>42</v>
      </c>
      <c r="P188" s="44">
        <v>55</v>
      </c>
      <c r="Q188" s="44"/>
      <c r="R188" s="44"/>
      <c r="S188" s="44"/>
      <c r="T188" s="44"/>
      <c r="U188" s="44"/>
      <c r="V188" s="44">
        <v>7</v>
      </c>
      <c r="W188" s="44"/>
      <c r="X188" s="44"/>
      <c r="Y188" s="44" t="s">
        <v>36</v>
      </c>
      <c r="Z188" s="44" t="s">
        <v>78</v>
      </c>
      <c r="AA188" s="44" t="s">
        <v>150</v>
      </c>
      <c r="AB188" s="66"/>
    </row>
    <row r="189" ht="60" customHeight="1" spans="1:28">
      <c r="A189" s="17">
        <v>186</v>
      </c>
      <c r="B189" s="44">
        <v>2022</v>
      </c>
      <c r="C189" s="32" t="s">
        <v>3302</v>
      </c>
      <c r="D189" s="44" t="s">
        <v>1400</v>
      </c>
      <c r="E189" s="44" t="s">
        <v>146</v>
      </c>
      <c r="F189" s="44"/>
      <c r="G189" s="44" t="s">
        <v>36</v>
      </c>
      <c r="H189" s="44"/>
      <c r="I189" s="44"/>
      <c r="J189" s="44" t="s">
        <v>51</v>
      </c>
      <c r="K189" s="44" t="s">
        <v>3303</v>
      </c>
      <c r="L189" s="44" t="s">
        <v>36</v>
      </c>
      <c r="M189" s="44" t="s">
        <v>3304</v>
      </c>
      <c r="N189" s="44">
        <v>2022</v>
      </c>
      <c r="O189" s="44" t="s">
        <v>42</v>
      </c>
      <c r="P189" s="44">
        <v>92.5</v>
      </c>
      <c r="Q189" s="44"/>
      <c r="R189" s="44"/>
      <c r="S189" s="44"/>
      <c r="T189" s="44"/>
      <c r="U189" s="44">
        <v>1</v>
      </c>
      <c r="V189" s="44">
        <v>30</v>
      </c>
      <c r="W189" s="44"/>
      <c r="X189" s="44"/>
      <c r="Y189" s="44" t="s">
        <v>36</v>
      </c>
      <c r="Z189" s="44" t="s">
        <v>78</v>
      </c>
      <c r="AA189" s="44" t="s">
        <v>150</v>
      </c>
      <c r="AB189" s="66"/>
    </row>
    <row r="190" ht="60" customHeight="1" spans="1:28">
      <c r="A190" s="17">
        <v>187</v>
      </c>
      <c r="B190" s="44">
        <v>2022</v>
      </c>
      <c r="C190" s="32" t="s">
        <v>3305</v>
      </c>
      <c r="D190" s="44" t="s">
        <v>1400</v>
      </c>
      <c r="E190" s="44" t="s">
        <v>146</v>
      </c>
      <c r="F190" s="44"/>
      <c r="G190" s="44" t="s">
        <v>36</v>
      </c>
      <c r="H190" s="44"/>
      <c r="I190" s="44"/>
      <c r="J190" s="44" t="s">
        <v>51</v>
      </c>
      <c r="K190" s="44" t="s">
        <v>3306</v>
      </c>
      <c r="L190" s="44" t="s">
        <v>36</v>
      </c>
      <c r="M190" s="44" t="s">
        <v>3307</v>
      </c>
      <c r="N190" s="44">
        <v>2022</v>
      </c>
      <c r="O190" s="44" t="s">
        <v>42</v>
      </c>
      <c r="P190" s="44">
        <v>40</v>
      </c>
      <c r="Q190" s="44"/>
      <c r="R190" s="44"/>
      <c r="S190" s="44"/>
      <c r="T190" s="44"/>
      <c r="U190" s="44">
        <v>1</v>
      </c>
      <c r="V190" s="44">
        <v>30</v>
      </c>
      <c r="W190" s="44"/>
      <c r="X190" s="44"/>
      <c r="Y190" s="44" t="s">
        <v>39</v>
      </c>
      <c r="Z190" s="44" t="s">
        <v>81</v>
      </c>
      <c r="AA190" s="44" t="s">
        <v>150</v>
      </c>
      <c r="AB190" s="66"/>
    </row>
    <row r="191" ht="60" customHeight="1" spans="1:28">
      <c r="A191" s="17">
        <v>188</v>
      </c>
      <c r="B191" s="154">
        <v>2022</v>
      </c>
      <c r="C191" s="154" t="s">
        <v>3308</v>
      </c>
      <c r="D191" s="154" t="s">
        <v>34</v>
      </c>
      <c r="E191" s="154" t="s">
        <v>1278</v>
      </c>
      <c r="F191" s="24"/>
      <c r="G191" s="24" t="s">
        <v>36</v>
      </c>
      <c r="H191" s="24"/>
      <c r="I191" s="24"/>
      <c r="J191" s="154" t="s">
        <v>51</v>
      </c>
      <c r="K191" s="154" t="s">
        <v>3309</v>
      </c>
      <c r="L191" s="154" t="s">
        <v>39</v>
      </c>
      <c r="M191" s="154" t="s">
        <v>3310</v>
      </c>
      <c r="N191" s="155" t="s">
        <v>621</v>
      </c>
      <c r="O191" s="24" t="s">
        <v>42</v>
      </c>
      <c r="P191" s="29">
        <v>22</v>
      </c>
      <c r="Q191" s="24">
        <v>22</v>
      </c>
      <c r="R191" s="24"/>
      <c r="S191" s="24"/>
      <c r="T191" s="24"/>
      <c r="U191" s="24"/>
      <c r="V191" s="24">
        <v>6</v>
      </c>
      <c r="W191" s="24"/>
      <c r="X191" s="24"/>
      <c r="Y191" s="24"/>
      <c r="Z191" s="24"/>
      <c r="AA191" s="180" t="s">
        <v>2775</v>
      </c>
      <c r="AB191" s="66"/>
    </row>
    <row r="192" ht="60" customHeight="1" spans="1:28">
      <c r="A192" s="17">
        <v>189</v>
      </c>
      <c r="B192" s="154">
        <v>2022</v>
      </c>
      <c r="C192" s="154" t="s">
        <v>3311</v>
      </c>
      <c r="D192" s="155" t="s">
        <v>1400</v>
      </c>
      <c r="E192" s="24" t="s">
        <v>2604</v>
      </c>
      <c r="F192" s="24"/>
      <c r="G192" s="24" t="s">
        <v>36</v>
      </c>
      <c r="H192" s="24"/>
      <c r="I192" s="24"/>
      <c r="J192" s="24" t="s">
        <v>37</v>
      </c>
      <c r="K192" s="154" t="s">
        <v>3312</v>
      </c>
      <c r="L192" s="154" t="s">
        <v>39</v>
      </c>
      <c r="M192" s="154" t="s">
        <v>3313</v>
      </c>
      <c r="N192" s="24" t="s">
        <v>1231</v>
      </c>
      <c r="O192" s="24" t="s">
        <v>42</v>
      </c>
      <c r="P192" s="29">
        <v>15</v>
      </c>
      <c r="Q192" s="29">
        <v>15</v>
      </c>
      <c r="R192" s="24"/>
      <c r="S192" s="24"/>
      <c r="T192" s="24"/>
      <c r="U192" s="24"/>
      <c r="V192" s="24">
        <v>6</v>
      </c>
      <c r="W192" s="24"/>
      <c r="X192" s="24"/>
      <c r="Y192" s="24" t="s">
        <v>39</v>
      </c>
      <c r="Z192" s="181"/>
      <c r="AA192" s="24" t="s">
        <v>2442</v>
      </c>
      <c r="AB192" s="66"/>
    </row>
    <row r="193" ht="60" customHeight="1" spans="1:28">
      <c r="A193" s="17">
        <v>190</v>
      </c>
      <c r="B193" s="154">
        <v>2021</v>
      </c>
      <c r="C193" s="154" t="s">
        <v>3314</v>
      </c>
      <c r="D193" s="155" t="s">
        <v>1400</v>
      </c>
      <c r="E193" s="155" t="s">
        <v>2604</v>
      </c>
      <c r="F193" s="24"/>
      <c r="G193" s="24" t="s">
        <v>36</v>
      </c>
      <c r="H193" s="24"/>
      <c r="I193" s="24"/>
      <c r="J193" s="154" t="s">
        <v>51</v>
      </c>
      <c r="K193" s="154" t="s">
        <v>1322</v>
      </c>
      <c r="L193" s="154" t="s">
        <v>39</v>
      </c>
      <c r="M193" s="154" t="s">
        <v>3315</v>
      </c>
      <c r="N193" s="191" t="s">
        <v>1231</v>
      </c>
      <c r="O193" s="191" t="s">
        <v>42</v>
      </c>
      <c r="P193" s="29">
        <v>15</v>
      </c>
      <c r="Q193" s="24">
        <v>15</v>
      </c>
      <c r="R193" s="24"/>
      <c r="S193" s="24"/>
      <c r="T193" s="24"/>
      <c r="U193" s="24"/>
      <c r="V193" s="24">
        <v>2</v>
      </c>
      <c r="W193" s="24"/>
      <c r="X193" s="24"/>
      <c r="Y193" s="24" t="s">
        <v>39</v>
      </c>
      <c r="Z193" s="24"/>
      <c r="AA193" s="155" t="s">
        <v>2341</v>
      </c>
      <c r="AB193" s="66"/>
    </row>
    <row r="194" ht="60" customHeight="1" spans="1:28">
      <c r="A194" s="17">
        <v>191</v>
      </c>
      <c r="B194" s="154">
        <v>2021</v>
      </c>
      <c r="C194" s="154" t="s">
        <v>3316</v>
      </c>
      <c r="D194" s="155" t="s">
        <v>1400</v>
      </c>
      <c r="E194" s="155" t="s">
        <v>2604</v>
      </c>
      <c r="F194" s="24"/>
      <c r="G194" s="24" t="s">
        <v>36</v>
      </c>
      <c r="H194" s="24"/>
      <c r="I194" s="24"/>
      <c r="J194" s="154" t="s">
        <v>37</v>
      </c>
      <c r="K194" s="154" t="s">
        <v>1322</v>
      </c>
      <c r="L194" s="154" t="s">
        <v>39</v>
      </c>
      <c r="M194" s="154" t="s">
        <v>3315</v>
      </c>
      <c r="N194" s="191" t="s">
        <v>1231</v>
      </c>
      <c r="O194" s="191" t="s">
        <v>42</v>
      </c>
      <c r="P194" s="29">
        <v>5</v>
      </c>
      <c r="Q194" s="24">
        <v>5</v>
      </c>
      <c r="R194" s="24"/>
      <c r="S194" s="24"/>
      <c r="T194" s="24"/>
      <c r="U194" s="24"/>
      <c r="V194" s="24">
        <v>3</v>
      </c>
      <c r="W194" s="24"/>
      <c r="X194" s="24"/>
      <c r="Y194" s="24" t="s">
        <v>39</v>
      </c>
      <c r="Z194" s="24"/>
      <c r="AA194" s="155" t="s">
        <v>2341</v>
      </c>
      <c r="AB194" s="66"/>
    </row>
    <row r="195" ht="60" customHeight="1" spans="1:28">
      <c r="A195" s="17">
        <v>192</v>
      </c>
      <c r="B195" s="24">
        <v>2021</v>
      </c>
      <c r="C195" s="24" t="s">
        <v>3317</v>
      </c>
      <c r="D195" s="22" t="s">
        <v>1400</v>
      </c>
      <c r="E195" s="182" t="s">
        <v>3318</v>
      </c>
      <c r="F195" s="181"/>
      <c r="G195" s="181" t="s">
        <v>36</v>
      </c>
      <c r="H195" s="181"/>
      <c r="I195" s="181"/>
      <c r="J195" s="181" t="s">
        <v>51</v>
      </c>
      <c r="K195" s="181" t="s">
        <v>1460</v>
      </c>
      <c r="L195" s="24" t="s">
        <v>36</v>
      </c>
      <c r="M195" s="24" t="s">
        <v>3319</v>
      </c>
      <c r="N195" s="192" t="s">
        <v>1288</v>
      </c>
      <c r="O195" s="193" t="s">
        <v>719</v>
      </c>
      <c r="P195" s="181">
        <v>220</v>
      </c>
      <c r="Q195" s="181">
        <v>220</v>
      </c>
      <c r="R195" s="181"/>
      <c r="S195" s="181"/>
      <c r="T195" s="181"/>
      <c r="U195" s="181">
        <v>1</v>
      </c>
      <c r="V195" s="181">
        <v>22</v>
      </c>
      <c r="W195" s="181"/>
      <c r="X195" s="99"/>
      <c r="Y195" s="99"/>
      <c r="Z195" s="99"/>
      <c r="AA195" s="155" t="s">
        <v>990</v>
      </c>
      <c r="AB195" s="66"/>
    </row>
    <row r="196" ht="60" customHeight="1" spans="1:28">
      <c r="A196" s="17">
        <v>193</v>
      </c>
      <c r="B196" s="19">
        <v>2022</v>
      </c>
      <c r="C196" s="17" t="s">
        <v>3320</v>
      </c>
      <c r="D196" s="17" t="s">
        <v>1400</v>
      </c>
      <c r="E196" s="17" t="s">
        <v>2724</v>
      </c>
      <c r="F196" s="17"/>
      <c r="G196" s="17" t="s">
        <v>36</v>
      </c>
      <c r="H196" s="17"/>
      <c r="I196" s="17"/>
      <c r="J196" s="17" t="s">
        <v>51</v>
      </c>
      <c r="K196" s="17" t="s">
        <v>198</v>
      </c>
      <c r="L196" s="17" t="s">
        <v>36</v>
      </c>
      <c r="M196" s="17" t="s">
        <v>3321</v>
      </c>
      <c r="N196" s="17" t="s">
        <v>41</v>
      </c>
      <c r="O196" s="17" t="s">
        <v>42</v>
      </c>
      <c r="P196" s="17">
        <v>30</v>
      </c>
      <c r="Q196" s="17">
        <v>30</v>
      </c>
      <c r="R196" s="17"/>
      <c r="S196" s="17"/>
      <c r="T196" s="17"/>
      <c r="U196" s="17">
        <v>1</v>
      </c>
      <c r="V196" s="17">
        <v>2</v>
      </c>
      <c r="W196" s="17"/>
      <c r="X196" s="17"/>
      <c r="Y196" s="17" t="s">
        <v>39</v>
      </c>
      <c r="Z196" s="17"/>
      <c r="AA196" s="17" t="s">
        <v>990</v>
      </c>
      <c r="AB196" s="66"/>
    </row>
    <row r="197" ht="60" customHeight="1" spans="1:28">
      <c r="A197" s="17">
        <v>194</v>
      </c>
      <c r="B197" s="17">
        <v>2022</v>
      </c>
      <c r="C197" s="183" t="s">
        <v>3322</v>
      </c>
      <c r="D197" s="17" t="s">
        <v>1400</v>
      </c>
      <c r="E197" s="17" t="s">
        <v>2724</v>
      </c>
      <c r="F197" s="17"/>
      <c r="G197" s="17" t="s">
        <v>36</v>
      </c>
      <c r="H197" s="17"/>
      <c r="I197" s="17"/>
      <c r="J197" s="17" t="s">
        <v>51</v>
      </c>
      <c r="K197" s="17" t="s">
        <v>3323</v>
      </c>
      <c r="L197" s="19" t="s">
        <v>36</v>
      </c>
      <c r="M197" s="183" t="s">
        <v>3324</v>
      </c>
      <c r="N197" s="17" t="s">
        <v>41</v>
      </c>
      <c r="O197" s="194" t="s">
        <v>42</v>
      </c>
      <c r="P197" s="194">
        <v>30</v>
      </c>
      <c r="Q197" s="17">
        <v>30</v>
      </c>
      <c r="R197" s="17"/>
      <c r="S197" s="17"/>
      <c r="T197" s="17"/>
      <c r="U197" s="17">
        <v>1</v>
      </c>
      <c r="V197" s="17">
        <v>18</v>
      </c>
      <c r="W197" s="17" t="s">
        <v>201</v>
      </c>
      <c r="X197" s="17" t="s">
        <v>201</v>
      </c>
      <c r="Y197" s="17" t="s">
        <v>39</v>
      </c>
      <c r="Z197" s="17"/>
      <c r="AA197" s="17" t="s">
        <v>990</v>
      </c>
      <c r="AB197" s="66"/>
    </row>
    <row r="198" ht="60" customHeight="1" spans="1:28">
      <c r="A198" s="17">
        <v>195</v>
      </c>
      <c r="B198" s="17">
        <v>2022</v>
      </c>
      <c r="C198" s="183" t="s">
        <v>3325</v>
      </c>
      <c r="D198" s="17" t="s">
        <v>1400</v>
      </c>
      <c r="E198" s="17" t="s">
        <v>2724</v>
      </c>
      <c r="F198" s="17"/>
      <c r="G198" s="17" t="s">
        <v>36</v>
      </c>
      <c r="H198" s="17"/>
      <c r="I198" s="17"/>
      <c r="J198" s="17" t="s">
        <v>51</v>
      </c>
      <c r="K198" s="17" t="s">
        <v>3326</v>
      </c>
      <c r="L198" s="19" t="s">
        <v>39</v>
      </c>
      <c r="M198" s="183" t="s">
        <v>3327</v>
      </c>
      <c r="N198" s="17" t="s">
        <v>41</v>
      </c>
      <c r="O198" s="194" t="s">
        <v>42</v>
      </c>
      <c r="P198" s="194">
        <v>30</v>
      </c>
      <c r="Q198" s="194">
        <v>30</v>
      </c>
      <c r="R198" s="17"/>
      <c r="S198" s="17"/>
      <c r="T198" s="17"/>
      <c r="U198" s="17" t="s">
        <v>201</v>
      </c>
      <c r="V198" s="17">
        <v>23</v>
      </c>
      <c r="W198" s="17" t="s">
        <v>201</v>
      </c>
      <c r="X198" s="17" t="s">
        <v>201</v>
      </c>
      <c r="Y198" s="17" t="s">
        <v>39</v>
      </c>
      <c r="Z198" s="17"/>
      <c r="AA198" s="17" t="s">
        <v>990</v>
      </c>
      <c r="AB198" s="66"/>
    </row>
    <row r="199" ht="60" customHeight="1" spans="1:28">
      <c r="A199" s="17">
        <v>196</v>
      </c>
      <c r="B199" s="17">
        <v>2022</v>
      </c>
      <c r="C199" s="17" t="s">
        <v>3328</v>
      </c>
      <c r="D199" s="17" t="s">
        <v>1400</v>
      </c>
      <c r="E199" s="17" t="s">
        <v>2724</v>
      </c>
      <c r="F199" s="17"/>
      <c r="G199" s="17" t="s">
        <v>36</v>
      </c>
      <c r="H199" s="17"/>
      <c r="I199" s="17"/>
      <c r="J199" s="17" t="s">
        <v>51</v>
      </c>
      <c r="K199" s="17" t="s">
        <v>210</v>
      </c>
      <c r="L199" s="17" t="s">
        <v>39</v>
      </c>
      <c r="M199" s="17" t="s">
        <v>3329</v>
      </c>
      <c r="N199" s="17" t="s">
        <v>41</v>
      </c>
      <c r="O199" s="195" t="s">
        <v>42</v>
      </c>
      <c r="P199" s="17">
        <v>35</v>
      </c>
      <c r="Q199" s="17">
        <v>35</v>
      </c>
      <c r="R199" s="58" t="s">
        <v>201</v>
      </c>
      <c r="S199" s="17" t="s">
        <v>201</v>
      </c>
      <c r="T199" s="17" t="s">
        <v>201</v>
      </c>
      <c r="U199" s="17" t="s">
        <v>201</v>
      </c>
      <c r="V199" s="17">
        <v>15</v>
      </c>
      <c r="W199" s="17" t="s">
        <v>201</v>
      </c>
      <c r="X199" s="17" t="s">
        <v>201</v>
      </c>
      <c r="Y199" s="17" t="s">
        <v>39</v>
      </c>
      <c r="Z199" s="19"/>
      <c r="AA199" s="17" t="s">
        <v>2740</v>
      </c>
      <c r="AB199" s="66"/>
    </row>
    <row r="200" ht="60" customHeight="1" spans="1:28">
      <c r="A200" s="17">
        <v>197</v>
      </c>
      <c r="B200" s="17">
        <v>2022</v>
      </c>
      <c r="C200" s="17" t="s">
        <v>3330</v>
      </c>
      <c r="D200" s="17" t="s">
        <v>1400</v>
      </c>
      <c r="E200" s="17" t="s">
        <v>2724</v>
      </c>
      <c r="F200" s="19"/>
      <c r="G200" s="17" t="s">
        <v>36</v>
      </c>
      <c r="H200" s="19"/>
      <c r="I200" s="19"/>
      <c r="J200" s="17" t="s">
        <v>51</v>
      </c>
      <c r="K200" s="17" t="s">
        <v>3331</v>
      </c>
      <c r="L200" s="17" t="s">
        <v>39</v>
      </c>
      <c r="M200" s="17" t="s">
        <v>3332</v>
      </c>
      <c r="N200" s="17" t="s">
        <v>200</v>
      </c>
      <c r="O200" s="17" t="s">
        <v>42</v>
      </c>
      <c r="P200" s="17">
        <v>30</v>
      </c>
      <c r="Q200" s="17">
        <v>30</v>
      </c>
      <c r="R200" s="19"/>
      <c r="S200" s="19"/>
      <c r="T200" s="19"/>
      <c r="U200" s="17" t="s">
        <v>201</v>
      </c>
      <c r="V200" s="17">
        <v>2</v>
      </c>
      <c r="W200" s="17" t="s">
        <v>201</v>
      </c>
      <c r="X200" s="19"/>
      <c r="Y200" s="17" t="s">
        <v>39</v>
      </c>
      <c r="Z200" s="19"/>
      <c r="AA200" s="17" t="s">
        <v>202</v>
      </c>
      <c r="AB200" s="66"/>
    </row>
    <row r="201" ht="60" customHeight="1" spans="1:28">
      <c r="A201" s="17">
        <v>198</v>
      </c>
      <c r="B201" s="17">
        <v>2022</v>
      </c>
      <c r="C201" s="17" t="s">
        <v>3333</v>
      </c>
      <c r="D201" s="17" t="s">
        <v>1400</v>
      </c>
      <c r="E201" s="17" t="s">
        <v>2724</v>
      </c>
      <c r="F201" s="17"/>
      <c r="G201" s="17" t="s">
        <v>36</v>
      </c>
      <c r="H201" s="17"/>
      <c r="I201" s="17"/>
      <c r="J201" s="17" t="s">
        <v>51</v>
      </c>
      <c r="K201" s="17" t="s">
        <v>216</v>
      </c>
      <c r="L201" s="17" t="s">
        <v>39</v>
      </c>
      <c r="M201" s="17" t="s">
        <v>3334</v>
      </c>
      <c r="N201" s="17" t="s">
        <v>41</v>
      </c>
      <c r="O201" s="195" t="s">
        <v>42</v>
      </c>
      <c r="P201" s="17">
        <v>34</v>
      </c>
      <c r="Q201" s="17">
        <v>34</v>
      </c>
      <c r="R201" s="17"/>
      <c r="S201" s="17"/>
      <c r="T201" s="17"/>
      <c r="U201" s="17" t="s">
        <v>201</v>
      </c>
      <c r="V201" s="17">
        <v>20</v>
      </c>
      <c r="W201" s="17"/>
      <c r="X201" s="17"/>
      <c r="Y201" s="17" t="s">
        <v>39</v>
      </c>
      <c r="Z201" s="17"/>
      <c r="AA201" s="17" t="s">
        <v>990</v>
      </c>
      <c r="AB201" s="66"/>
    </row>
    <row r="202" ht="60" customHeight="1" spans="1:28">
      <c r="A202" s="17">
        <v>199</v>
      </c>
      <c r="B202" s="32">
        <v>2022</v>
      </c>
      <c r="C202" s="32" t="s">
        <v>3335</v>
      </c>
      <c r="D202" s="17" t="s">
        <v>1400</v>
      </c>
      <c r="E202" s="17" t="s">
        <v>2724</v>
      </c>
      <c r="F202" s="32"/>
      <c r="G202" s="32" t="s">
        <v>36</v>
      </c>
      <c r="H202" s="32"/>
      <c r="I202" s="32"/>
      <c r="J202" s="17" t="s">
        <v>51</v>
      </c>
      <c r="K202" s="32" t="s">
        <v>220</v>
      </c>
      <c r="L202" s="32" t="s">
        <v>221</v>
      </c>
      <c r="M202" s="32" t="s">
        <v>3336</v>
      </c>
      <c r="N202" s="32" t="s">
        <v>48</v>
      </c>
      <c r="O202" s="32" t="s">
        <v>42</v>
      </c>
      <c r="P202" s="32">
        <v>14</v>
      </c>
      <c r="Q202" s="32">
        <v>14</v>
      </c>
      <c r="R202" s="32"/>
      <c r="S202" s="32"/>
      <c r="T202" s="32"/>
      <c r="U202" s="32">
        <v>1</v>
      </c>
      <c r="V202" s="32">
        <v>25</v>
      </c>
      <c r="W202" s="32"/>
      <c r="X202" s="32"/>
      <c r="Y202" s="17" t="s">
        <v>39</v>
      </c>
      <c r="Z202" s="32"/>
      <c r="AA202" s="32" t="s">
        <v>990</v>
      </c>
      <c r="AB202" s="66"/>
    </row>
    <row r="203" ht="60" customHeight="1" spans="1:28">
      <c r="A203" s="17">
        <v>200</v>
      </c>
      <c r="B203" s="17">
        <v>2022</v>
      </c>
      <c r="C203" s="17" t="s">
        <v>3337</v>
      </c>
      <c r="D203" s="17" t="s">
        <v>1400</v>
      </c>
      <c r="E203" s="17" t="s">
        <v>2724</v>
      </c>
      <c r="F203" s="17"/>
      <c r="G203" s="17" t="s">
        <v>36</v>
      </c>
      <c r="H203" s="17"/>
      <c r="I203" s="17"/>
      <c r="J203" s="17" t="s">
        <v>51</v>
      </c>
      <c r="K203" s="17" t="s">
        <v>220</v>
      </c>
      <c r="L203" s="17" t="s">
        <v>221</v>
      </c>
      <c r="M203" s="17" t="s">
        <v>3338</v>
      </c>
      <c r="N203" s="17" t="s">
        <v>833</v>
      </c>
      <c r="O203" s="17" t="s">
        <v>42</v>
      </c>
      <c r="P203" s="17">
        <v>13.5</v>
      </c>
      <c r="Q203" s="17">
        <v>13.5</v>
      </c>
      <c r="R203" s="17"/>
      <c r="S203" s="17"/>
      <c r="T203" s="17"/>
      <c r="U203" s="17">
        <v>1</v>
      </c>
      <c r="V203" s="17">
        <v>25</v>
      </c>
      <c r="W203" s="17"/>
      <c r="X203" s="17"/>
      <c r="Y203" s="17" t="s">
        <v>39</v>
      </c>
      <c r="Z203" s="17"/>
      <c r="AA203" s="17" t="s">
        <v>990</v>
      </c>
      <c r="AB203" s="66"/>
    </row>
    <row r="204" ht="60" customHeight="1" spans="1:28">
      <c r="A204" s="17">
        <v>201</v>
      </c>
      <c r="B204" s="35">
        <v>2022</v>
      </c>
      <c r="C204" s="32" t="s">
        <v>3339</v>
      </c>
      <c r="D204" s="17" t="s">
        <v>1400</v>
      </c>
      <c r="E204" s="17" t="s">
        <v>2724</v>
      </c>
      <c r="F204" s="32"/>
      <c r="G204" s="32" t="s">
        <v>36</v>
      </c>
      <c r="H204" s="32"/>
      <c r="I204" s="32"/>
      <c r="J204" s="17" t="s">
        <v>51</v>
      </c>
      <c r="K204" s="32" t="s">
        <v>226</v>
      </c>
      <c r="L204" s="32" t="s">
        <v>39</v>
      </c>
      <c r="M204" s="32" t="s">
        <v>3340</v>
      </c>
      <c r="N204" s="32" t="s">
        <v>200</v>
      </c>
      <c r="O204" s="32" t="s">
        <v>42</v>
      </c>
      <c r="P204" s="32">
        <v>16</v>
      </c>
      <c r="Q204" s="32">
        <v>16</v>
      </c>
      <c r="R204" s="32"/>
      <c r="S204" s="32"/>
      <c r="T204" s="32"/>
      <c r="U204" s="32" t="s">
        <v>201</v>
      </c>
      <c r="V204" s="32">
        <v>22</v>
      </c>
      <c r="W204" s="32"/>
      <c r="X204" s="32"/>
      <c r="Y204" s="17" t="s">
        <v>39</v>
      </c>
      <c r="Z204" s="32"/>
      <c r="AA204" s="32" t="s">
        <v>990</v>
      </c>
      <c r="AB204" s="66"/>
    </row>
    <row r="205" ht="60" customHeight="1" spans="1:28">
      <c r="A205" s="17">
        <v>202</v>
      </c>
      <c r="B205" s="35">
        <v>2022</v>
      </c>
      <c r="C205" s="32" t="s">
        <v>3341</v>
      </c>
      <c r="D205" s="17" t="s">
        <v>1400</v>
      </c>
      <c r="E205" s="17" t="s">
        <v>2724</v>
      </c>
      <c r="F205" s="32"/>
      <c r="G205" s="32" t="s">
        <v>36</v>
      </c>
      <c r="H205" s="32"/>
      <c r="I205" s="32"/>
      <c r="J205" s="17" t="s">
        <v>51</v>
      </c>
      <c r="K205" s="32" t="s">
        <v>226</v>
      </c>
      <c r="L205" s="32" t="s">
        <v>39</v>
      </c>
      <c r="M205" s="32" t="s">
        <v>3342</v>
      </c>
      <c r="N205" s="32" t="s">
        <v>200</v>
      </c>
      <c r="O205" s="32" t="s">
        <v>42</v>
      </c>
      <c r="P205" s="32">
        <v>19</v>
      </c>
      <c r="Q205" s="32">
        <v>19</v>
      </c>
      <c r="R205" s="32"/>
      <c r="S205" s="32"/>
      <c r="T205" s="32"/>
      <c r="U205" s="32" t="s">
        <v>201</v>
      </c>
      <c r="V205" s="32">
        <v>22</v>
      </c>
      <c r="W205" s="32"/>
      <c r="X205" s="32"/>
      <c r="Y205" s="17" t="s">
        <v>39</v>
      </c>
      <c r="Z205" s="32"/>
      <c r="AA205" s="32" t="s">
        <v>990</v>
      </c>
      <c r="AB205" s="66"/>
    </row>
    <row r="206" ht="60" customHeight="1" spans="1:28">
      <c r="A206" s="17">
        <v>203</v>
      </c>
      <c r="B206" s="32">
        <v>2022</v>
      </c>
      <c r="C206" s="107" t="s">
        <v>3343</v>
      </c>
      <c r="D206" s="17" t="s">
        <v>1400</v>
      </c>
      <c r="E206" s="17" t="s">
        <v>2724</v>
      </c>
      <c r="F206" s="32"/>
      <c r="G206" s="184" t="s">
        <v>36</v>
      </c>
      <c r="H206" s="32"/>
      <c r="I206" s="32"/>
      <c r="J206" s="184" t="s">
        <v>51</v>
      </c>
      <c r="K206" s="32" t="s">
        <v>229</v>
      </c>
      <c r="L206" s="32" t="s">
        <v>39</v>
      </c>
      <c r="M206" s="107" t="s">
        <v>3344</v>
      </c>
      <c r="N206" s="32" t="s">
        <v>41</v>
      </c>
      <c r="O206" s="184" t="s">
        <v>42</v>
      </c>
      <c r="P206" s="196">
        <v>14.4</v>
      </c>
      <c r="Q206" s="196">
        <v>14.4</v>
      </c>
      <c r="R206" s="32"/>
      <c r="S206" s="32"/>
      <c r="T206" s="32"/>
      <c r="U206" s="32" t="s">
        <v>201</v>
      </c>
      <c r="V206" s="32">
        <v>25</v>
      </c>
      <c r="W206" s="32"/>
      <c r="X206" s="32"/>
      <c r="Y206" s="17" t="s">
        <v>39</v>
      </c>
      <c r="Z206" s="32" t="s">
        <v>39</v>
      </c>
      <c r="AA206" s="202" t="s">
        <v>49</v>
      </c>
      <c r="AB206" s="66"/>
    </row>
    <row r="207" ht="60" customHeight="1" spans="1:28">
      <c r="A207" s="17">
        <v>204</v>
      </c>
      <c r="B207" s="32">
        <v>2022</v>
      </c>
      <c r="C207" s="107" t="s">
        <v>3345</v>
      </c>
      <c r="D207" s="17" t="s">
        <v>1400</v>
      </c>
      <c r="E207" s="17" t="s">
        <v>2724</v>
      </c>
      <c r="F207" s="32"/>
      <c r="G207" s="184" t="s">
        <v>36</v>
      </c>
      <c r="H207" s="32"/>
      <c r="I207" s="32"/>
      <c r="J207" s="184" t="s">
        <v>51</v>
      </c>
      <c r="K207" s="32" t="s">
        <v>229</v>
      </c>
      <c r="L207" s="32" t="s">
        <v>39</v>
      </c>
      <c r="M207" s="107" t="s">
        <v>3346</v>
      </c>
      <c r="N207" s="32" t="s">
        <v>41</v>
      </c>
      <c r="O207" s="184" t="s">
        <v>42</v>
      </c>
      <c r="P207" s="196">
        <v>16.8</v>
      </c>
      <c r="Q207" s="196">
        <v>16.8</v>
      </c>
      <c r="R207" s="32"/>
      <c r="S207" s="32"/>
      <c r="T207" s="32"/>
      <c r="U207" s="32" t="s">
        <v>201</v>
      </c>
      <c r="V207" s="32">
        <v>25</v>
      </c>
      <c r="W207" s="32"/>
      <c r="X207" s="32"/>
      <c r="Y207" s="17" t="s">
        <v>39</v>
      </c>
      <c r="Z207" s="32" t="s">
        <v>39</v>
      </c>
      <c r="AA207" s="202" t="s">
        <v>49</v>
      </c>
      <c r="AB207" s="66"/>
    </row>
    <row r="208" ht="60" customHeight="1" spans="1:28">
      <c r="A208" s="17">
        <v>205</v>
      </c>
      <c r="B208" s="17">
        <v>2022</v>
      </c>
      <c r="C208" s="17" t="s">
        <v>3347</v>
      </c>
      <c r="D208" s="17" t="s">
        <v>1400</v>
      </c>
      <c r="E208" s="17" t="s">
        <v>2724</v>
      </c>
      <c r="F208" s="17"/>
      <c r="G208" s="17" t="s">
        <v>36</v>
      </c>
      <c r="H208" s="17"/>
      <c r="I208" s="17"/>
      <c r="J208" s="197" t="s">
        <v>51</v>
      </c>
      <c r="K208" s="19" t="s">
        <v>244</v>
      </c>
      <c r="L208" s="17" t="s">
        <v>39</v>
      </c>
      <c r="M208" s="17" t="s">
        <v>3348</v>
      </c>
      <c r="N208" s="17" t="s">
        <v>41</v>
      </c>
      <c r="O208" s="195" t="s">
        <v>42</v>
      </c>
      <c r="P208" s="17">
        <v>10</v>
      </c>
      <c r="Q208" s="17">
        <v>10</v>
      </c>
      <c r="R208" s="17"/>
      <c r="S208" s="17"/>
      <c r="T208" s="17"/>
      <c r="U208" s="17" t="s">
        <v>201</v>
      </c>
      <c r="V208" s="17">
        <v>3</v>
      </c>
      <c r="W208" s="17" t="s">
        <v>201</v>
      </c>
      <c r="X208" s="17" t="s">
        <v>201</v>
      </c>
      <c r="Y208" s="17" t="s">
        <v>39</v>
      </c>
      <c r="Z208" s="17"/>
      <c r="AA208" s="17" t="s">
        <v>990</v>
      </c>
      <c r="AB208" s="66"/>
    </row>
    <row r="209" ht="60" customHeight="1" spans="1:28">
      <c r="A209" s="17">
        <v>206</v>
      </c>
      <c r="B209" s="17">
        <v>2022</v>
      </c>
      <c r="C209" s="17" t="s">
        <v>3349</v>
      </c>
      <c r="D209" s="17" t="s">
        <v>1400</v>
      </c>
      <c r="E209" s="17" t="s">
        <v>2724</v>
      </c>
      <c r="F209" s="17"/>
      <c r="G209" s="17" t="s">
        <v>36</v>
      </c>
      <c r="H209" s="17"/>
      <c r="I209" s="17"/>
      <c r="J209" s="17" t="s">
        <v>51</v>
      </c>
      <c r="K209" s="17" t="s">
        <v>244</v>
      </c>
      <c r="L209" s="17" t="s">
        <v>39</v>
      </c>
      <c r="M209" s="17" t="s">
        <v>3350</v>
      </c>
      <c r="N209" s="17" t="s">
        <v>41</v>
      </c>
      <c r="O209" s="195" t="s">
        <v>42</v>
      </c>
      <c r="P209" s="17">
        <v>20</v>
      </c>
      <c r="Q209" s="17">
        <v>20</v>
      </c>
      <c r="R209" s="17"/>
      <c r="S209" s="17"/>
      <c r="T209" s="17"/>
      <c r="U209" s="17" t="s">
        <v>201</v>
      </c>
      <c r="V209" s="17">
        <v>24</v>
      </c>
      <c r="W209" s="17" t="s">
        <v>201</v>
      </c>
      <c r="X209" s="17" t="s">
        <v>201</v>
      </c>
      <c r="Y209" s="17" t="s">
        <v>39</v>
      </c>
      <c r="Z209" s="17" t="s">
        <v>81</v>
      </c>
      <c r="AA209" s="17" t="s">
        <v>990</v>
      </c>
      <c r="AB209" s="66"/>
    </row>
    <row r="210" ht="60" customHeight="1" spans="1:28">
      <c r="A210" s="17">
        <v>207</v>
      </c>
      <c r="B210" s="17">
        <v>2022</v>
      </c>
      <c r="C210" s="17" t="s">
        <v>3351</v>
      </c>
      <c r="D210" s="17" t="s">
        <v>1400</v>
      </c>
      <c r="E210" s="17" t="s">
        <v>2724</v>
      </c>
      <c r="F210" s="17" t="s">
        <v>201</v>
      </c>
      <c r="G210" s="17" t="s">
        <v>36</v>
      </c>
      <c r="H210" s="17" t="s">
        <v>201</v>
      </c>
      <c r="I210" s="17" t="s">
        <v>201</v>
      </c>
      <c r="J210" s="17" t="s">
        <v>3352</v>
      </c>
      <c r="K210" s="17" t="s">
        <v>251</v>
      </c>
      <c r="L210" s="17" t="s">
        <v>39</v>
      </c>
      <c r="M210" s="17" t="s">
        <v>3353</v>
      </c>
      <c r="N210" s="17" t="s">
        <v>41</v>
      </c>
      <c r="O210" s="195" t="s">
        <v>42</v>
      </c>
      <c r="P210" s="198">
        <v>10</v>
      </c>
      <c r="Q210" s="198">
        <v>10</v>
      </c>
      <c r="R210" s="17" t="s">
        <v>201</v>
      </c>
      <c r="S210" s="17" t="s">
        <v>201</v>
      </c>
      <c r="T210" s="17" t="s">
        <v>201</v>
      </c>
      <c r="U210" s="17" t="s">
        <v>201</v>
      </c>
      <c r="V210" s="17">
        <v>38</v>
      </c>
      <c r="W210" s="17" t="s">
        <v>201</v>
      </c>
      <c r="X210" s="17" t="s">
        <v>201</v>
      </c>
      <c r="Y210" s="17" t="s">
        <v>39</v>
      </c>
      <c r="Z210" s="17"/>
      <c r="AA210" s="17" t="s">
        <v>2740</v>
      </c>
      <c r="AB210" s="66"/>
    </row>
    <row r="211" ht="60" customHeight="1" spans="1:28">
      <c r="A211" s="17">
        <v>208</v>
      </c>
      <c r="B211" s="185">
        <v>2022</v>
      </c>
      <c r="C211" s="17" t="s">
        <v>3354</v>
      </c>
      <c r="D211" s="17" t="s">
        <v>1400</v>
      </c>
      <c r="E211" s="17" t="s">
        <v>2724</v>
      </c>
      <c r="F211" s="17"/>
      <c r="G211" s="17" t="s">
        <v>36</v>
      </c>
      <c r="H211" s="17"/>
      <c r="I211" s="17"/>
      <c r="J211" s="17" t="s">
        <v>51</v>
      </c>
      <c r="K211" s="17" t="s">
        <v>251</v>
      </c>
      <c r="L211" s="17" t="s">
        <v>39</v>
      </c>
      <c r="M211" s="17" t="s">
        <v>3355</v>
      </c>
      <c r="N211" s="17" t="s">
        <v>290</v>
      </c>
      <c r="O211" s="195" t="s">
        <v>42</v>
      </c>
      <c r="P211" s="198">
        <v>35</v>
      </c>
      <c r="Q211" s="198">
        <v>35</v>
      </c>
      <c r="R211" s="17" t="s">
        <v>257</v>
      </c>
      <c r="S211" s="17" t="s">
        <v>201</v>
      </c>
      <c r="T211" s="17" t="s">
        <v>201</v>
      </c>
      <c r="U211" s="185" t="s">
        <v>201</v>
      </c>
      <c r="V211" s="17">
        <v>38</v>
      </c>
      <c r="W211" s="17" t="s">
        <v>201</v>
      </c>
      <c r="X211" s="17" t="s">
        <v>201</v>
      </c>
      <c r="Y211" s="17" t="s">
        <v>39</v>
      </c>
      <c r="Z211" s="17"/>
      <c r="AA211" s="17" t="s">
        <v>2989</v>
      </c>
      <c r="AB211" s="66"/>
    </row>
    <row r="212" ht="60" customHeight="1" spans="1:28">
      <c r="A212" s="17">
        <v>209</v>
      </c>
      <c r="B212" s="17">
        <v>2022</v>
      </c>
      <c r="C212" s="183" t="s">
        <v>3356</v>
      </c>
      <c r="D212" s="17" t="s">
        <v>1400</v>
      </c>
      <c r="E212" s="17" t="s">
        <v>2724</v>
      </c>
      <c r="F212" s="17"/>
      <c r="G212" s="17" t="s">
        <v>36</v>
      </c>
      <c r="H212" s="17"/>
      <c r="I212" s="17"/>
      <c r="J212" s="17" t="s">
        <v>51</v>
      </c>
      <c r="K212" s="17" t="s">
        <v>1773</v>
      </c>
      <c r="L212" s="19" t="s">
        <v>39</v>
      </c>
      <c r="M212" s="183" t="s">
        <v>3357</v>
      </c>
      <c r="N212" s="17" t="s">
        <v>200</v>
      </c>
      <c r="O212" s="194" t="s">
        <v>42</v>
      </c>
      <c r="P212" s="194">
        <v>29.5</v>
      </c>
      <c r="Q212" s="17">
        <v>29.5</v>
      </c>
      <c r="R212" s="17"/>
      <c r="S212" s="17"/>
      <c r="T212" s="17"/>
      <c r="U212" s="17" t="s">
        <v>201</v>
      </c>
      <c r="V212" s="17">
        <v>17</v>
      </c>
      <c r="W212" s="17"/>
      <c r="X212" s="17"/>
      <c r="Y212" s="17" t="s">
        <v>39</v>
      </c>
      <c r="Z212" s="17"/>
      <c r="AA212" s="17" t="s">
        <v>990</v>
      </c>
      <c r="AB212" s="66"/>
    </row>
    <row r="213" ht="60" customHeight="1" spans="1:28">
      <c r="A213" s="17">
        <v>210</v>
      </c>
      <c r="B213" s="32">
        <v>2022</v>
      </c>
      <c r="C213" s="32" t="s">
        <v>3358</v>
      </c>
      <c r="D213" s="17" t="s">
        <v>1400</v>
      </c>
      <c r="E213" s="17" t="s">
        <v>2724</v>
      </c>
      <c r="F213" s="77"/>
      <c r="G213" s="106" t="s">
        <v>36</v>
      </c>
      <c r="H213" s="77"/>
      <c r="I213" s="77"/>
      <c r="J213" s="32" t="s">
        <v>51</v>
      </c>
      <c r="K213" s="32" t="s">
        <v>232</v>
      </c>
      <c r="L213" s="32" t="s">
        <v>39</v>
      </c>
      <c r="M213" s="106" t="s">
        <v>3359</v>
      </c>
      <c r="N213" s="199" t="s">
        <v>41</v>
      </c>
      <c r="O213" s="77" t="s">
        <v>42</v>
      </c>
      <c r="P213" s="77">
        <v>21.6</v>
      </c>
      <c r="Q213" s="77">
        <v>21.6</v>
      </c>
      <c r="R213" s="77"/>
      <c r="S213" s="77"/>
      <c r="T213" s="77"/>
      <c r="U213" s="77"/>
      <c r="V213" s="32">
        <v>14</v>
      </c>
      <c r="W213" s="77"/>
      <c r="X213" s="77"/>
      <c r="Y213" s="77" t="s">
        <v>39</v>
      </c>
      <c r="Z213" s="77"/>
      <c r="AA213" s="203" t="s">
        <v>990</v>
      </c>
      <c r="AB213" s="66"/>
    </row>
    <row r="214" ht="60" customHeight="1" spans="1:28">
      <c r="A214" s="17">
        <v>211</v>
      </c>
      <c r="B214" s="32">
        <v>2022</v>
      </c>
      <c r="C214" s="32" t="s">
        <v>3360</v>
      </c>
      <c r="D214" s="17" t="s">
        <v>1400</v>
      </c>
      <c r="E214" s="17" t="s">
        <v>2724</v>
      </c>
      <c r="F214" s="77"/>
      <c r="G214" s="106" t="s">
        <v>36</v>
      </c>
      <c r="H214" s="77"/>
      <c r="I214" s="77"/>
      <c r="J214" s="32" t="s">
        <v>591</v>
      </c>
      <c r="K214" s="32" t="s">
        <v>232</v>
      </c>
      <c r="L214" s="32" t="s">
        <v>39</v>
      </c>
      <c r="M214" s="200" t="s">
        <v>3361</v>
      </c>
      <c r="N214" s="199" t="s">
        <v>41</v>
      </c>
      <c r="O214" s="77" t="s">
        <v>42</v>
      </c>
      <c r="P214" s="77">
        <v>10</v>
      </c>
      <c r="Q214" s="77">
        <v>10</v>
      </c>
      <c r="R214" s="77"/>
      <c r="S214" s="77"/>
      <c r="T214" s="77"/>
      <c r="U214" s="77"/>
      <c r="V214" s="32">
        <v>36</v>
      </c>
      <c r="W214" s="77"/>
      <c r="X214" s="77"/>
      <c r="Y214" s="77" t="s">
        <v>39</v>
      </c>
      <c r="Z214" s="77"/>
      <c r="AA214" s="203" t="s">
        <v>990</v>
      </c>
      <c r="AB214" s="66"/>
    </row>
    <row r="215" ht="60" customHeight="1" spans="1:28">
      <c r="A215" s="17">
        <v>212</v>
      </c>
      <c r="B215" s="17">
        <v>2022</v>
      </c>
      <c r="C215" s="186" t="s">
        <v>3362</v>
      </c>
      <c r="D215" s="17" t="s">
        <v>1400</v>
      </c>
      <c r="E215" s="17" t="s">
        <v>2724</v>
      </c>
      <c r="F215" s="17"/>
      <c r="G215" s="187" t="s">
        <v>36</v>
      </c>
      <c r="H215" s="17"/>
      <c r="I215" s="17"/>
      <c r="J215" s="187" t="s">
        <v>51</v>
      </c>
      <c r="K215" s="17" t="s">
        <v>235</v>
      </c>
      <c r="L215" s="17" t="s">
        <v>39</v>
      </c>
      <c r="M215" s="186" t="s">
        <v>3363</v>
      </c>
      <c r="N215" s="17" t="s">
        <v>41</v>
      </c>
      <c r="O215" s="187" t="s">
        <v>42</v>
      </c>
      <c r="P215" s="201">
        <v>35</v>
      </c>
      <c r="Q215" s="201">
        <v>35</v>
      </c>
      <c r="R215" s="17"/>
      <c r="S215" s="17"/>
      <c r="T215" s="17"/>
      <c r="U215" s="17" t="s">
        <v>201</v>
      </c>
      <c r="V215" s="17">
        <v>29</v>
      </c>
      <c r="W215" s="17"/>
      <c r="X215" s="17"/>
      <c r="Y215" s="17" t="s">
        <v>39</v>
      </c>
      <c r="Z215" s="17" t="s">
        <v>39</v>
      </c>
      <c r="AA215" s="17" t="s">
        <v>2735</v>
      </c>
      <c r="AB215" s="66"/>
    </row>
    <row r="216" ht="60" customHeight="1" spans="1:28">
      <c r="A216" s="17">
        <v>213</v>
      </c>
      <c r="B216" s="17">
        <v>2022</v>
      </c>
      <c r="C216" s="183" t="s">
        <v>3364</v>
      </c>
      <c r="D216" s="17" t="s">
        <v>1400</v>
      </c>
      <c r="E216" s="17" t="s">
        <v>2724</v>
      </c>
      <c r="F216" s="17"/>
      <c r="G216" s="17" t="s">
        <v>36</v>
      </c>
      <c r="H216" s="17"/>
      <c r="I216" s="17"/>
      <c r="J216" s="17" t="s">
        <v>3352</v>
      </c>
      <c r="K216" s="17" t="s">
        <v>2744</v>
      </c>
      <c r="L216" s="19" t="s">
        <v>39</v>
      </c>
      <c r="M216" s="183" t="s">
        <v>3365</v>
      </c>
      <c r="N216" s="17" t="s">
        <v>200</v>
      </c>
      <c r="O216" s="194" t="s">
        <v>42</v>
      </c>
      <c r="P216" s="194">
        <v>16</v>
      </c>
      <c r="Q216" s="17">
        <v>16</v>
      </c>
      <c r="R216" s="17"/>
      <c r="S216" s="17"/>
      <c r="T216" s="17"/>
      <c r="U216" s="17" t="s">
        <v>201</v>
      </c>
      <c r="V216" s="17">
        <v>23</v>
      </c>
      <c r="W216" s="17"/>
      <c r="X216" s="17"/>
      <c r="Y216" s="17" t="s">
        <v>39</v>
      </c>
      <c r="Z216" s="17"/>
      <c r="AA216" s="17" t="s">
        <v>990</v>
      </c>
      <c r="AB216" s="66"/>
    </row>
    <row r="217" ht="60" customHeight="1" spans="1:28">
      <c r="A217" s="17">
        <v>214</v>
      </c>
      <c r="B217" s="17">
        <v>2022</v>
      </c>
      <c r="C217" s="183" t="s">
        <v>3366</v>
      </c>
      <c r="D217" s="17" t="s">
        <v>1400</v>
      </c>
      <c r="E217" s="17" t="s">
        <v>2724</v>
      </c>
      <c r="F217" s="17" t="s">
        <v>257</v>
      </c>
      <c r="G217" s="17" t="s">
        <v>36</v>
      </c>
      <c r="H217" s="17" t="s">
        <v>257</v>
      </c>
      <c r="I217" s="17" t="s">
        <v>257</v>
      </c>
      <c r="J217" s="17" t="s">
        <v>51</v>
      </c>
      <c r="K217" s="17" t="s">
        <v>254</v>
      </c>
      <c r="L217" s="19" t="s">
        <v>39</v>
      </c>
      <c r="M217" s="183" t="s">
        <v>3367</v>
      </c>
      <c r="N217" s="17" t="s">
        <v>256</v>
      </c>
      <c r="O217" s="194" t="s">
        <v>42</v>
      </c>
      <c r="P217" s="194">
        <v>33</v>
      </c>
      <c r="Q217" s="17">
        <v>33</v>
      </c>
      <c r="R217" s="17" t="s">
        <v>257</v>
      </c>
      <c r="S217" s="17" t="s">
        <v>257</v>
      </c>
      <c r="T217" s="17" t="s">
        <v>257</v>
      </c>
      <c r="U217" s="17" t="s">
        <v>257</v>
      </c>
      <c r="V217" s="17">
        <v>4</v>
      </c>
      <c r="W217" s="17" t="s">
        <v>257</v>
      </c>
      <c r="X217" s="17" t="s">
        <v>257</v>
      </c>
      <c r="Y217" s="17" t="s">
        <v>39</v>
      </c>
      <c r="Z217" s="17"/>
      <c r="AA217" s="17" t="s">
        <v>990</v>
      </c>
      <c r="AB217" s="66"/>
    </row>
    <row r="218" ht="60" customHeight="1" spans="1:28">
      <c r="A218" s="17">
        <v>215</v>
      </c>
      <c r="B218" s="17">
        <v>2022</v>
      </c>
      <c r="C218" s="17" t="s">
        <v>3368</v>
      </c>
      <c r="D218" s="17" t="s">
        <v>1400</v>
      </c>
      <c r="E218" s="17" t="s">
        <v>2258</v>
      </c>
      <c r="F218" s="18"/>
      <c r="G218" s="17" t="s">
        <v>36</v>
      </c>
      <c r="H218" s="18"/>
      <c r="I218" s="18"/>
      <c r="J218" s="17" t="s">
        <v>51</v>
      </c>
      <c r="K218" s="17" t="s">
        <v>254</v>
      </c>
      <c r="L218" s="17" t="s">
        <v>39</v>
      </c>
      <c r="M218" s="17" t="s">
        <v>3369</v>
      </c>
      <c r="N218" s="19" t="s">
        <v>1393</v>
      </c>
      <c r="O218" s="17" t="s">
        <v>42</v>
      </c>
      <c r="P218" s="17">
        <v>30</v>
      </c>
      <c r="Q218" s="17">
        <v>30</v>
      </c>
      <c r="R218" s="18"/>
      <c r="S218" s="18"/>
      <c r="T218" s="18"/>
      <c r="U218" s="17"/>
      <c r="V218" s="17">
        <v>10</v>
      </c>
      <c r="W218" s="18"/>
      <c r="X218" s="18"/>
      <c r="Y218" s="17" t="s">
        <v>39</v>
      </c>
      <c r="Z218" s="18"/>
      <c r="AA218" s="17" t="s">
        <v>1394</v>
      </c>
      <c r="AB218" s="66"/>
    </row>
    <row r="219" ht="60" customHeight="1" spans="1:28">
      <c r="A219" s="17">
        <v>216</v>
      </c>
      <c r="B219" s="17">
        <v>2022</v>
      </c>
      <c r="C219" s="17" t="s">
        <v>3370</v>
      </c>
      <c r="D219" s="17" t="s">
        <v>1400</v>
      </c>
      <c r="E219" s="17" t="s">
        <v>2258</v>
      </c>
      <c r="F219" s="18"/>
      <c r="G219" s="17" t="s">
        <v>36</v>
      </c>
      <c r="H219" s="18"/>
      <c r="I219" s="18"/>
      <c r="J219" s="17" t="s">
        <v>51</v>
      </c>
      <c r="K219" s="17" t="s">
        <v>2639</v>
      </c>
      <c r="L219" s="17" t="s">
        <v>39</v>
      </c>
      <c r="M219" s="17" t="s">
        <v>3371</v>
      </c>
      <c r="N219" s="19" t="s">
        <v>1393</v>
      </c>
      <c r="O219" s="17" t="s">
        <v>42</v>
      </c>
      <c r="P219" s="17">
        <v>25</v>
      </c>
      <c r="Q219" s="17">
        <v>25</v>
      </c>
      <c r="R219" s="18"/>
      <c r="S219" s="18"/>
      <c r="T219" s="18"/>
      <c r="U219" s="17"/>
      <c r="V219" s="17">
        <v>1</v>
      </c>
      <c r="W219" s="18"/>
      <c r="X219" s="18"/>
      <c r="Y219" s="17" t="s">
        <v>39</v>
      </c>
      <c r="Z219" s="18"/>
      <c r="AA219" s="17" t="s">
        <v>1394</v>
      </c>
      <c r="AB219" s="66"/>
    </row>
    <row r="220" ht="60" customHeight="1" spans="1:28">
      <c r="A220" s="17">
        <v>217</v>
      </c>
      <c r="B220" s="32">
        <v>2022</v>
      </c>
      <c r="C220" s="32" t="s">
        <v>3372</v>
      </c>
      <c r="D220" s="17" t="s">
        <v>1400</v>
      </c>
      <c r="E220" s="17" t="s">
        <v>2258</v>
      </c>
      <c r="F220" s="32"/>
      <c r="G220" s="32" t="s">
        <v>36</v>
      </c>
      <c r="H220" s="32"/>
      <c r="I220" s="32"/>
      <c r="J220" s="32" t="s">
        <v>51</v>
      </c>
      <c r="K220" s="32" t="s">
        <v>2642</v>
      </c>
      <c r="L220" s="32" t="s">
        <v>39</v>
      </c>
      <c r="M220" s="32" t="s">
        <v>3373</v>
      </c>
      <c r="N220" s="19" t="s">
        <v>1393</v>
      </c>
      <c r="O220" s="106" t="s">
        <v>42</v>
      </c>
      <c r="P220" s="32">
        <v>90</v>
      </c>
      <c r="Q220" s="32">
        <v>90</v>
      </c>
      <c r="R220" s="32"/>
      <c r="S220" s="32"/>
      <c r="T220" s="32"/>
      <c r="U220" s="32"/>
      <c r="V220" s="32">
        <v>38</v>
      </c>
      <c r="W220" s="32"/>
      <c r="X220" s="32"/>
      <c r="Y220" s="17" t="s">
        <v>39</v>
      </c>
      <c r="Z220" s="32"/>
      <c r="AA220" s="17" t="s">
        <v>1394</v>
      </c>
      <c r="AB220" s="66"/>
    </row>
    <row r="221" ht="60" customHeight="1" spans="1:28">
      <c r="A221" s="17">
        <v>218</v>
      </c>
      <c r="B221" s="32">
        <v>2022</v>
      </c>
      <c r="C221" s="32" t="s">
        <v>3374</v>
      </c>
      <c r="D221" s="17" t="s">
        <v>1400</v>
      </c>
      <c r="E221" s="17" t="s">
        <v>2258</v>
      </c>
      <c r="F221" s="188"/>
      <c r="G221" s="32" t="s">
        <v>36</v>
      </c>
      <c r="H221" s="188"/>
      <c r="I221" s="188"/>
      <c r="J221" s="32" t="s">
        <v>51</v>
      </c>
      <c r="K221" s="32" t="s">
        <v>1694</v>
      </c>
      <c r="L221" s="17" t="s">
        <v>36</v>
      </c>
      <c r="M221" s="32" t="s">
        <v>3375</v>
      </c>
      <c r="N221" s="19" t="s">
        <v>1393</v>
      </c>
      <c r="O221" s="32" t="s">
        <v>42</v>
      </c>
      <c r="P221" s="32">
        <v>380</v>
      </c>
      <c r="Q221" s="32">
        <v>380</v>
      </c>
      <c r="R221" s="188"/>
      <c r="S221" s="188"/>
      <c r="T221" s="188"/>
      <c r="U221" s="32">
        <v>1</v>
      </c>
      <c r="V221" s="32">
        <v>74</v>
      </c>
      <c r="W221" s="188"/>
      <c r="X221" s="188"/>
      <c r="Y221" s="17" t="s">
        <v>39</v>
      </c>
      <c r="Z221" s="188"/>
      <c r="AA221" s="17" t="s">
        <v>1394</v>
      </c>
      <c r="AB221" s="66"/>
    </row>
    <row r="222" ht="60" customHeight="1" spans="1:28">
      <c r="A222" s="17">
        <v>219</v>
      </c>
      <c r="B222" s="17">
        <v>2022</v>
      </c>
      <c r="C222" s="17" t="s">
        <v>3376</v>
      </c>
      <c r="D222" s="17" t="s">
        <v>1400</v>
      </c>
      <c r="E222" s="17" t="s">
        <v>2258</v>
      </c>
      <c r="F222" s="17"/>
      <c r="G222" s="17" t="s">
        <v>36</v>
      </c>
      <c r="H222" s="17"/>
      <c r="I222" s="17"/>
      <c r="J222" s="17" t="s">
        <v>51</v>
      </c>
      <c r="K222" s="17" t="s">
        <v>3377</v>
      </c>
      <c r="L222" s="17" t="s">
        <v>36</v>
      </c>
      <c r="M222" s="17" t="s">
        <v>3378</v>
      </c>
      <c r="N222" s="19" t="s">
        <v>1393</v>
      </c>
      <c r="O222" s="17" t="s">
        <v>42</v>
      </c>
      <c r="P222" s="17">
        <v>18</v>
      </c>
      <c r="Q222" s="17">
        <v>18</v>
      </c>
      <c r="R222" s="17"/>
      <c r="S222" s="17"/>
      <c r="T222" s="17"/>
      <c r="U222" s="17">
        <v>1</v>
      </c>
      <c r="V222" s="17">
        <v>1</v>
      </c>
      <c r="W222" s="17"/>
      <c r="X222" s="17"/>
      <c r="Y222" s="17" t="s">
        <v>39</v>
      </c>
      <c r="Z222" s="17"/>
      <c r="AA222" s="17" t="s">
        <v>1394</v>
      </c>
      <c r="AB222" s="66"/>
    </row>
    <row r="223" ht="60" customHeight="1" spans="1:28">
      <c r="A223" s="17">
        <v>220</v>
      </c>
      <c r="B223" s="17">
        <v>2022</v>
      </c>
      <c r="C223" s="17" t="s">
        <v>3379</v>
      </c>
      <c r="D223" s="17" t="s">
        <v>1400</v>
      </c>
      <c r="E223" s="17" t="s">
        <v>2258</v>
      </c>
      <c r="F223" s="17"/>
      <c r="G223" s="17" t="s">
        <v>36</v>
      </c>
      <c r="H223" s="17"/>
      <c r="I223" s="17"/>
      <c r="J223" s="17" t="s">
        <v>51</v>
      </c>
      <c r="K223" s="17" t="s">
        <v>3377</v>
      </c>
      <c r="L223" s="17" t="s">
        <v>36</v>
      </c>
      <c r="M223" s="17" t="s">
        <v>3380</v>
      </c>
      <c r="N223" s="19" t="s">
        <v>3381</v>
      </c>
      <c r="O223" s="17" t="s">
        <v>42</v>
      </c>
      <c r="P223" s="17">
        <v>36</v>
      </c>
      <c r="Q223" s="17">
        <v>36</v>
      </c>
      <c r="R223" s="17"/>
      <c r="S223" s="17"/>
      <c r="T223" s="17"/>
      <c r="U223" s="17">
        <v>1</v>
      </c>
      <c r="V223" s="17">
        <v>2</v>
      </c>
      <c r="W223" s="17"/>
      <c r="X223" s="17"/>
      <c r="Y223" s="17" t="s">
        <v>39</v>
      </c>
      <c r="Z223" s="17"/>
      <c r="AA223" s="17" t="s">
        <v>1394</v>
      </c>
      <c r="AB223" s="66"/>
    </row>
    <row r="224" ht="60" customHeight="1" spans="1:28">
      <c r="A224" s="17">
        <v>221</v>
      </c>
      <c r="B224" s="32">
        <v>2022</v>
      </c>
      <c r="C224" s="32" t="s">
        <v>3382</v>
      </c>
      <c r="D224" s="17" t="s">
        <v>1400</v>
      </c>
      <c r="E224" s="17" t="s">
        <v>2258</v>
      </c>
      <c r="F224" s="32"/>
      <c r="G224" s="32" t="s">
        <v>36</v>
      </c>
      <c r="H224" s="32"/>
      <c r="I224" s="32"/>
      <c r="J224" s="32" t="s">
        <v>51</v>
      </c>
      <c r="K224" s="32" t="s">
        <v>2653</v>
      </c>
      <c r="L224" s="32" t="s">
        <v>39</v>
      </c>
      <c r="M224" s="32" t="s">
        <v>3383</v>
      </c>
      <c r="N224" s="19" t="s">
        <v>1393</v>
      </c>
      <c r="O224" s="32" t="s">
        <v>42</v>
      </c>
      <c r="P224" s="32">
        <v>99</v>
      </c>
      <c r="Q224" s="32">
        <v>99</v>
      </c>
      <c r="R224" s="32"/>
      <c r="S224" s="32"/>
      <c r="T224" s="32"/>
      <c r="U224" s="32"/>
      <c r="V224" s="32">
        <v>17</v>
      </c>
      <c r="W224" s="32"/>
      <c r="X224" s="32"/>
      <c r="Y224" s="17" t="s">
        <v>39</v>
      </c>
      <c r="Z224" s="32"/>
      <c r="AA224" s="17" t="s">
        <v>1394</v>
      </c>
      <c r="AB224" s="66"/>
    </row>
    <row r="225" ht="60" customHeight="1" spans="1:28">
      <c r="A225" s="17">
        <v>222</v>
      </c>
      <c r="B225" s="35">
        <v>2022</v>
      </c>
      <c r="C225" s="32" t="s">
        <v>3384</v>
      </c>
      <c r="D225" s="32" t="s">
        <v>1400</v>
      </c>
      <c r="E225" s="106" t="s">
        <v>3385</v>
      </c>
      <c r="F225" s="32"/>
      <c r="G225" s="32" t="s">
        <v>36</v>
      </c>
      <c r="H225" s="32"/>
      <c r="I225" s="32"/>
      <c r="J225" s="32" t="s">
        <v>51</v>
      </c>
      <c r="K225" s="32" t="s">
        <v>2653</v>
      </c>
      <c r="L225" s="32" t="s">
        <v>39</v>
      </c>
      <c r="M225" s="32" t="s">
        <v>3386</v>
      </c>
      <c r="N225" s="35">
        <v>2022</v>
      </c>
      <c r="O225" s="32" t="s">
        <v>42</v>
      </c>
      <c r="P225" s="35">
        <v>99</v>
      </c>
      <c r="Q225" s="35">
        <v>99</v>
      </c>
      <c r="R225" s="35"/>
      <c r="S225" s="35"/>
      <c r="T225" s="35"/>
      <c r="U225" s="35"/>
      <c r="V225" s="35">
        <v>2</v>
      </c>
      <c r="W225" s="35"/>
      <c r="X225" s="35"/>
      <c r="Y225" s="17" t="s">
        <v>39</v>
      </c>
      <c r="Z225" s="106"/>
      <c r="AA225" s="17" t="s">
        <v>1394</v>
      </c>
      <c r="AB225" s="66"/>
    </row>
    <row r="226" ht="60" customHeight="1" spans="1:28">
      <c r="A226" s="17">
        <v>223</v>
      </c>
      <c r="B226" s="17">
        <v>2022</v>
      </c>
      <c r="C226" s="17" t="s">
        <v>3387</v>
      </c>
      <c r="D226" s="17" t="s">
        <v>1400</v>
      </c>
      <c r="E226" s="17" t="s">
        <v>2174</v>
      </c>
      <c r="F226" s="17"/>
      <c r="G226" s="17" t="s">
        <v>36</v>
      </c>
      <c r="H226" s="17"/>
      <c r="I226" s="17"/>
      <c r="J226" s="17" t="s">
        <v>51</v>
      </c>
      <c r="K226" s="17" t="s">
        <v>3388</v>
      </c>
      <c r="L226" s="17" t="s">
        <v>39</v>
      </c>
      <c r="M226" s="17" t="s">
        <v>3389</v>
      </c>
      <c r="N226" s="17" t="s">
        <v>833</v>
      </c>
      <c r="O226" s="17" t="s">
        <v>42</v>
      </c>
      <c r="P226" s="17">
        <v>25</v>
      </c>
      <c r="Q226" s="17">
        <v>25</v>
      </c>
      <c r="R226" s="17"/>
      <c r="S226" s="17"/>
      <c r="T226" s="17"/>
      <c r="U226" s="17"/>
      <c r="V226" s="19">
        <v>54</v>
      </c>
      <c r="W226" s="17"/>
      <c r="X226" s="17"/>
      <c r="Y226" s="17" t="s">
        <v>39</v>
      </c>
      <c r="Z226" s="17"/>
      <c r="AA226" s="17" t="s">
        <v>2522</v>
      </c>
      <c r="AB226" s="66"/>
    </row>
    <row r="227" ht="60" customHeight="1" spans="1:28">
      <c r="A227" s="17">
        <v>224</v>
      </c>
      <c r="B227" s="17">
        <v>2022</v>
      </c>
      <c r="C227" s="17" t="s">
        <v>3390</v>
      </c>
      <c r="D227" s="17" t="s">
        <v>1400</v>
      </c>
      <c r="E227" s="17" t="s">
        <v>2174</v>
      </c>
      <c r="F227" s="17"/>
      <c r="G227" s="17" t="s">
        <v>36</v>
      </c>
      <c r="H227" s="17"/>
      <c r="I227" s="17"/>
      <c r="J227" s="17" t="s">
        <v>51</v>
      </c>
      <c r="K227" s="17" t="s">
        <v>3388</v>
      </c>
      <c r="L227" s="17" t="s">
        <v>39</v>
      </c>
      <c r="M227" s="17" t="s">
        <v>3391</v>
      </c>
      <c r="N227" s="17" t="s">
        <v>833</v>
      </c>
      <c r="O227" s="17" t="s">
        <v>42</v>
      </c>
      <c r="P227" s="17">
        <v>15</v>
      </c>
      <c r="Q227" s="17">
        <v>15</v>
      </c>
      <c r="R227" s="17"/>
      <c r="S227" s="17"/>
      <c r="T227" s="17"/>
      <c r="U227" s="17"/>
      <c r="V227" s="19">
        <v>54</v>
      </c>
      <c r="W227" s="17"/>
      <c r="X227" s="17"/>
      <c r="Y227" s="17" t="s">
        <v>39</v>
      </c>
      <c r="Z227" s="17"/>
      <c r="AA227" s="17" t="s">
        <v>2522</v>
      </c>
      <c r="AB227" s="66"/>
    </row>
    <row r="228" ht="60" customHeight="1" spans="1:28">
      <c r="A228" s="17">
        <v>225</v>
      </c>
      <c r="B228" s="17">
        <v>2022</v>
      </c>
      <c r="C228" s="17" t="s">
        <v>3392</v>
      </c>
      <c r="D228" s="17" t="s">
        <v>1400</v>
      </c>
      <c r="E228" s="17" t="s">
        <v>2174</v>
      </c>
      <c r="F228" s="17"/>
      <c r="G228" s="17" t="s">
        <v>36</v>
      </c>
      <c r="H228" s="17"/>
      <c r="I228" s="17"/>
      <c r="J228" s="17" t="s">
        <v>51</v>
      </c>
      <c r="K228" s="17" t="s">
        <v>3393</v>
      </c>
      <c r="L228" s="17" t="s">
        <v>39</v>
      </c>
      <c r="M228" s="17" t="s">
        <v>3394</v>
      </c>
      <c r="N228" s="17" t="s">
        <v>833</v>
      </c>
      <c r="O228" s="17" t="s">
        <v>42</v>
      </c>
      <c r="P228" s="17">
        <v>30</v>
      </c>
      <c r="Q228" s="17">
        <v>30</v>
      </c>
      <c r="R228" s="17"/>
      <c r="S228" s="17"/>
      <c r="T228" s="17"/>
      <c r="U228" s="17"/>
      <c r="V228" s="17">
        <v>79</v>
      </c>
      <c r="W228" s="17"/>
      <c r="X228" s="17"/>
      <c r="Y228" s="17" t="s">
        <v>39</v>
      </c>
      <c r="Z228" s="17"/>
      <c r="AA228" s="17" t="s">
        <v>2522</v>
      </c>
      <c r="AB228" s="66"/>
    </row>
    <row r="229" ht="60" customHeight="1" spans="1:28">
      <c r="A229" s="17">
        <v>226</v>
      </c>
      <c r="B229" s="189">
        <v>2022</v>
      </c>
      <c r="C229" s="17" t="s">
        <v>3395</v>
      </c>
      <c r="D229" s="17" t="s">
        <v>1400</v>
      </c>
      <c r="E229" s="17" t="s">
        <v>2174</v>
      </c>
      <c r="F229" s="18"/>
      <c r="G229" s="17" t="s">
        <v>36</v>
      </c>
      <c r="H229" s="189"/>
      <c r="I229" s="189"/>
      <c r="J229" s="17" t="s">
        <v>873</v>
      </c>
      <c r="K229" s="17" t="s">
        <v>3396</v>
      </c>
      <c r="L229" s="17" t="s">
        <v>39</v>
      </c>
      <c r="M229" s="17" t="s">
        <v>3397</v>
      </c>
      <c r="N229" s="17" t="s">
        <v>833</v>
      </c>
      <c r="O229" s="17" t="s">
        <v>42</v>
      </c>
      <c r="P229" s="17">
        <v>68</v>
      </c>
      <c r="Q229" s="17">
        <v>68</v>
      </c>
      <c r="R229" s="17"/>
      <c r="S229" s="17"/>
      <c r="T229" s="17"/>
      <c r="U229" s="17"/>
      <c r="V229" s="17">
        <v>51</v>
      </c>
      <c r="W229" s="17"/>
      <c r="X229" s="17"/>
      <c r="Y229" s="17" t="s">
        <v>39</v>
      </c>
      <c r="Z229" s="17"/>
      <c r="AA229" s="17" t="s">
        <v>2522</v>
      </c>
      <c r="AB229" s="66"/>
    </row>
    <row r="230" ht="60" customHeight="1" spans="1:28">
      <c r="A230" s="17">
        <v>227</v>
      </c>
      <c r="B230" s="189">
        <v>2022</v>
      </c>
      <c r="C230" s="17" t="s">
        <v>3398</v>
      </c>
      <c r="D230" s="17" t="s">
        <v>1400</v>
      </c>
      <c r="E230" s="17" t="s">
        <v>2174</v>
      </c>
      <c r="F230" s="18"/>
      <c r="G230" s="17" t="s">
        <v>36</v>
      </c>
      <c r="H230" s="189"/>
      <c r="I230" s="189"/>
      <c r="J230" s="17" t="s">
        <v>37</v>
      </c>
      <c r="K230" s="17" t="s">
        <v>1168</v>
      </c>
      <c r="L230" s="17" t="s">
        <v>36</v>
      </c>
      <c r="M230" s="17" t="s">
        <v>3399</v>
      </c>
      <c r="N230" s="17" t="s">
        <v>833</v>
      </c>
      <c r="O230" s="17" t="s">
        <v>42</v>
      </c>
      <c r="P230" s="17">
        <v>90</v>
      </c>
      <c r="Q230" s="17">
        <v>90</v>
      </c>
      <c r="R230" s="17"/>
      <c r="S230" s="17"/>
      <c r="T230" s="17"/>
      <c r="U230" s="17">
        <v>1</v>
      </c>
      <c r="V230" s="17">
        <v>240</v>
      </c>
      <c r="W230" s="17">
        <v>0</v>
      </c>
      <c r="X230" s="17">
        <v>0</v>
      </c>
      <c r="Y230" s="17" t="s">
        <v>39</v>
      </c>
      <c r="Z230" s="17"/>
      <c r="AA230" s="17" t="s">
        <v>2522</v>
      </c>
      <c r="AB230" s="66"/>
    </row>
    <row r="231" ht="60" customHeight="1" spans="1:28">
      <c r="A231" s="17">
        <v>228</v>
      </c>
      <c r="B231" s="17">
        <v>2022</v>
      </c>
      <c r="C231" s="190" t="s">
        <v>3400</v>
      </c>
      <c r="D231" s="17" t="s">
        <v>1400</v>
      </c>
      <c r="E231" s="17" t="s">
        <v>2174</v>
      </c>
      <c r="F231" s="44"/>
      <c r="G231" s="17" t="s">
        <v>36</v>
      </c>
      <c r="H231" s="17"/>
      <c r="I231" s="17"/>
      <c r="J231" s="44" t="s">
        <v>37</v>
      </c>
      <c r="K231" s="17" t="s">
        <v>3401</v>
      </c>
      <c r="L231" s="44" t="s">
        <v>39</v>
      </c>
      <c r="M231" s="17" t="s">
        <v>3402</v>
      </c>
      <c r="N231" s="17" t="s">
        <v>833</v>
      </c>
      <c r="O231" s="17" t="s">
        <v>42</v>
      </c>
      <c r="P231" s="17">
        <v>15</v>
      </c>
      <c r="Q231" s="17">
        <v>15</v>
      </c>
      <c r="R231" s="17"/>
      <c r="S231" s="17"/>
      <c r="T231" s="17"/>
      <c r="U231" s="190"/>
      <c r="V231" s="44">
        <v>170</v>
      </c>
      <c r="W231" s="44"/>
      <c r="X231" s="44"/>
      <c r="Y231" s="44" t="s">
        <v>39</v>
      </c>
      <c r="Z231" s="44"/>
      <c r="AA231" s="17" t="s">
        <v>2522</v>
      </c>
      <c r="AB231" s="66"/>
    </row>
    <row r="232" ht="60" customHeight="1" spans="1:28">
      <c r="A232" s="17">
        <v>229</v>
      </c>
      <c r="B232" s="17">
        <v>2022</v>
      </c>
      <c r="C232" s="17" t="s">
        <v>3403</v>
      </c>
      <c r="D232" s="17" t="s">
        <v>1400</v>
      </c>
      <c r="E232" s="17" t="s">
        <v>2174</v>
      </c>
      <c r="F232" s="17"/>
      <c r="G232" s="17" t="s">
        <v>36</v>
      </c>
      <c r="H232" s="17"/>
      <c r="I232" s="17"/>
      <c r="J232" s="17" t="s">
        <v>37</v>
      </c>
      <c r="K232" s="17" t="s">
        <v>1187</v>
      </c>
      <c r="L232" s="17" t="s">
        <v>36</v>
      </c>
      <c r="M232" s="17" t="s">
        <v>3404</v>
      </c>
      <c r="N232" s="17" t="s">
        <v>833</v>
      </c>
      <c r="O232" s="17" t="s">
        <v>42</v>
      </c>
      <c r="P232" s="17">
        <v>10</v>
      </c>
      <c r="Q232" s="17">
        <v>10</v>
      </c>
      <c r="R232" s="17"/>
      <c r="S232" s="17"/>
      <c r="T232" s="17"/>
      <c r="U232" s="17"/>
      <c r="V232" s="17">
        <v>6</v>
      </c>
      <c r="W232" s="17"/>
      <c r="X232" s="17"/>
      <c r="Y232" s="17" t="s">
        <v>39</v>
      </c>
      <c r="Z232" s="17"/>
      <c r="AA232" s="17" t="s">
        <v>2522</v>
      </c>
      <c r="AB232" s="66"/>
    </row>
    <row r="233" ht="60" customHeight="1" spans="1:28">
      <c r="A233" s="17">
        <v>230</v>
      </c>
      <c r="B233" s="17">
        <v>2022</v>
      </c>
      <c r="C233" s="17" t="s">
        <v>3405</v>
      </c>
      <c r="D233" s="17" t="s">
        <v>1400</v>
      </c>
      <c r="E233" s="17" t="s">
        <v>2174</v>
      </c>
      <c r="F233" s="17"/>
      <c r="G233" s="17" t="s">
        <v>36</v>
      </c>
      <c r="H233" s="17"/>
      <c r="I233" s="17"/>
      <c r="J233" s="17" t="s">
        <v>37</v>
      </c>
      <c r="K233" s="17" t="s">
        <v>1187</v>
      </c>
      <c r="L233" s="17" t="s">
        <v>36</v>
      </c>
      <c r="M233" s="17" t="s">
        <v>3406</v>
      </c>
      <c r="N233" s="17" t="s">
        <v>833</v>
      </c>
      <c r="O233" s="17" t="s">
        <v>42</v>
      </c>
      <c r="P233" s="17">
        <v>10</v>
      </c>
      <c r="Q233" s="17">
        <v>10</v>
      </c>
      <c r="R233" s="17"/>
      <c r="S233" s="17"/>
      <c r="T233" s="17"/>
      <c r="U233" s="17"/>
      <c r="V233" s="17">
        <v>11</v>
      </c>
      <c r="W233" s="17"/>
      <c r="X233" s="17"/>
      <c r="Y233" s="17" t="s">
        <v>39</v>
      </c>
      <c r="Z233" s="17"/>
      <c r="AA233" s="17" t="s">
        <v>2522</v>
      </c>
      <c r="AB233" s="66"/>
    </row>
    <row r="234" ht="60" customHeight="1" spans="1:28">
      <c r="A234" s="17">
        <v>231</v>
      </c>
      <c r="B234" s="17">
        <v>2022</v>
      </c>
      <c r="C234" s="17" t="s">
        <v>3407</v>
      </c>
      <c r="D234" s="17" t="s">
        <v>1400</v>
      </c>
      <c r="E234" s="17" t="s">
        <v>2174</v>
      </c>
      <c r="F234" s="17"/>
      <c r="G234" s="17" t="s">
        <v>36</v>
      </c>
      <c r="H234" s="17"/>
      <c r="I234" s="17"/>
      <c r="J234" s="17" t="s">
        <v>51</v>
      </c>
      <c r="K234" s="17" t="s">
        <v>3408</v>
      </c>
      <c r="L234" s="19" t="s">
        <v>39</v>
      </c>
      <c r="M234" s="17" t="s">
        <v>3409</v>
      </c>
      <c r="N234" s="17" t="s">
        <v>833</v>
      </c>
      <c r="O234" s="17" t="s">
        <v>42</v>
      </c>
      <c r="P234" s="17">
        <v>30</v>
      </c>
      <c r="Q234" s="17">
        <v>30</v>
      </c>
      <c r="R234" s="18"/>
      <c r="S234" s="18"/>
      <c r="T234" s="18"/>
      <c r="U234" s="18"/>
      <c r="V234" s="17">
        <v>169</v>
      </c>
      <c r="W234" s="18"/>
      <c r="X234" s="18"/>
      <c r="Y234" s="17" t="s">
        <v>39</v>
      </c>
      <c r="Z234" s="18"/>
      <c r="AA234" s="17" t="s">
        <v>2522</v>
      </c>
      <c r="AB234" s="66"/>
    </row>
    <row r="235" ht="60" customHeight="1" spans="1:28">
      <c r="A235" s="17">
        <v>232</v>
      </c>
      <c r="B235" s="17">
        <v>2022</v>
      </c>
      <c r="C235" s="17" t="s">
        <v>3410</v>
      </c>
      <c r="D235" s="17" t="s">
        <v>1400</v>
      </c>
      <c r="E235" s="17" t="s">
        <v>2174</v>
      </c>
      <c r="F235" s="17"/>
      <c r="G235" s="17" t="s">
        <v>36</v>
      </c>
      <c r="H235" s="17"/>
      <c r="I235" s="17"/>
      <c r="J235" s="17" t="s">
        <v>51</v>
      </c>
      <c r="K235" s="17" t="s">
        <v>1214</v>
      </c>
      <c r="L235" s="19" t="s">
        <v>39</v>
      </c>
      <c r="M235" s="17" t="s">
        <v>3411</v>
      </c>
      <c r="N235" s="17" t="s">
        <v>833</v>
      </c>
      <c r="O235" s="17" t="s">
        <v>42</v>
      </c>
      <c r="P235" s="17">
        <v>100</v>
      </c>
      <c r="Q235" s="17">
        <v>100</v>
      </c>
      <c r="R235" s="18"/>
      <c r="S235" s="18"/>
      <c r="T235" s="18"/>
      <c r="U235" s="18"/>
      <c r="V235" s="17"/>
      <c r="W235" s="18"/>
      <c r="X235" s="18"/>
      <c r="Y235" s="17"/>
      <c r="Z235" s="18"/>
      <c r="AA235" s="17" t="s">
        <v>2522</v>
      </c>
      <c r="AB235" s="66"/>
    </row>
    <row r="236" ht="60" customHeight="1" spans="1:28">
      <c r="A236" s="17">
        <v>233</v>
      </c>
      <c r="B236" s="19">
        <v>2022</v>
      </c>
      <c r="C236" s="17" t="s">
        <v>3412</v>
      </c>
      <c r="D236" s="17" t="s">
        <v>1400</v>
      </c>
      <c r="E236" s="17" t="s">
        <v>3413</v>
      </c>
      <c r="F236" s="17"/>
      <c r="G236" s="17" t="s">
        <v>36</v>
      </c>
      <c r="H236" s="17"/>
      <c r="I236" s="17"/>
      <c r="J236" s="17" t="s">
        <v>51</v>
      </c>
      <c r="K236" s="17" t="s">
        <v>261</v>
      </c>
      <c r="L236" s="17" t="s">
        <v>39</v>
      </c>
      <c r="M236" s="17" t="s">
        <v>3414</v>
      </c>
      <c r="N236" s="17" t="s">
        <v>290</v>
      </c>
      <c r="O236" s="17" t="s">
        <v>42</v>
      </c>
      <c r="P236" s="17">
        <v>30</v>
      </c>
      <c r="Q236" s="17">
        <v>30</v>
      </c>
      <c r="R236" s="17"/>
      <c r="S236" s="17"/>
      <c r="T236" s="17"/>
      <c r="U236" s="17"/>
      <c r="V236" s="17">
        <v>6</v>
      </c>
      <c r="W236" s="17"/>
      <c r="X236" s="17">
        <v>0.1</v>
      </c>
      <c r="Y236" s="17" t="s">
        <v>39</v>
      </c>
      <c r="Z236" s="17"/>
      <c r="AA236" s="17" t="s">
        <v>3415</v>
      </c>
      <c r="AB236" s="66"/>
    </row>
    <row r="237" ht="60" customHeight="1" spans="1:28">
      <c r="A237" s="17">
        <v>234</v>
      </c>
      <c r="B237" s="19">
        <v>2022</v>
      </c>
      <c r="C237" s="17" t="s">
        <v>3416</v>
      </c>
      <c r="D237" s="17" t="s">
        <v>1400</v>
      </c>
      <c r="E237" s="17" t="s">
        <v>3413</v>
      </c>
      <c r="F237" s="17"/>
      <c r="G237" s="17" t="s">
        <v>36</v>
      </c>
      <c r="H237" s="17"/>
      <c r="I237" s="17"/>
      <c r="J237" s="17" t="s">
        <v>51</v>
      </c>
      <c r="K237" s="17" t="s">
        <v>261</v>
      </c>
      <c r="L237" s="17" t="s">
        <v>39</v>
      </c>
      <c r="M237" s="17" t="s">
        <v>3417</v>
      </c>
      <c r="N237" s="17" t="s">
        <v>290</v>
      </c>
      <c r="O237" s="17" t="s">
        <v>42</v>
      </c>
      <c r="P237" s="17">
        <v>20</v>
      </c>
      <c r="Q237" s="17">
        <v>20</v>
      </c>
      <c r="R237" s="17"/>
      <c r="S237" s="17"/>
      <c r="T237" s="17"/>
      <c r="U237" s="17"/>
      <c r="V237" s="17">
        <v>3</v>
      </c>
      <c r="W237" s="17"/>
      <c r="X237" s="17">
        <v>0.1</v>
      </c>
      <c r="Y237" s="17" t="s">
        <v>39</v>
      </c>
      <c r="Z237" s="17"/>
      <c r="AA237" s="17" t="s">
        <v>3415</v>
      </c>
      <c r="AB237" s="66"/>
    </row>
    <row r="238" ht="60" customHeight="1" spans="1:28">
      <c r="A238" s="17">
        <v>235</v>
      </c>
      <c r="B238" s="19">
        <v>2022</v>
      </c>
      <c r="C238" s="17" t="s">
        <v>3418</v>
      </c>
      <c r="D238" s="17" t="s">
        <v>1400</v>
      </c>
      <c r="E238" s="17" t="s">
        <v>3413</v>
      </c>
      <c r="F238" s="17"/>
      <c r="G238" s="17" t="s">
        <v>36</v>
      </c>
      <c r="H238" s="17"/>
      <c r="I238" s="17"/>
      <c r="J238" s="17" t="s">
        <v>51</v>
      </c>
      <c r="K238" s="17" t="s">
        <v>261</v>
      </c>
      <c r="L238" s="17" t="s">
        <v>39</v>
      </c>
      <c r="M238" s="17" t="s">
        <v>3419</v>
      </c>
      <c r="N238" s="17" t="s">
        <v>290</v>
      </c>
      <c r="O238" s="17" t="s">
        <v>42</v>
      </c>
      <c r="P238" s="17">
        <v>6</v>
      </c>
      <c r="Q238" s="17">
        <v>6</v>
      </c>
      <c r="R238" s="17"/>
      <c r="S238" s="17"/>
      <c r="T238" s="17"/>
      <c r="U238" s="17"/>
      <c r="V238" s="17">
        <v>3</v>
      </c>
      <c r="W238" s="17"/>
      <c r="X238" s="17">
        <v>0.1</v>
      </c>
      <c r="Y238" s="17" t="s">
        <v>39</v>
      </c>
      <c r="Z238" s="17"/>
      <c r="AA238" s="17" t="s">
        <v>3415</v>
      </c>
      <c r="AB238" s="66"/>
    </row>
    <row r="239" ht="60" customHeight="1" spans="1:28">
      <c r="A239" s="17">
        <v>236</v>
      </c>
      <c r="B239" s="19">
        <v>2022</v>
      </c>
      <c r="C239" s="17" t="s">
        <v>3420</v>
      </c>
      <c r="D239" s="17" t="s">
        <v>1400</v>
      </c>
      <c r="E239" s="17" t="s">
        <v>3413</v>
      </c>
      <c r="F239" s="17"/>
      <c r="G239" s="17" t="s">
        <v>36</v>
      </c>
      <c r="H239" s="17"/>
      <c r="I239" s="17"/>
      <c r="J239" s="17" t="s">
        <v>51</v>
      </c>
      <c r="K239" s="17" t="s">
        <v>279</v>
      </c>
      <c r="L239" s="17" t="s">
        <v>39</v>
      </c>
      <c r="M239" s="17" t="s">
        <v>3421</v>
      </c>
      <c r="N239" s="17" t="s">
        <v>290</v>
      </c>
      <c r="O239" s="17" t="s">
        <v>42</v>
      </c>
      <c r="P239" s="17">
        <v>8</v>
      </c>
      <c r="Q239" s="17">
        <v>8</v>
      </c>
      <c r="R239" s="17"/>
      <c r="S239" s="17"/>
      <c r="T239" s="17"/>
      <c r="U239" s="17"/>
      <c r="V239" s="17">
        <v>5</v>
      </c>
      <c r="W239" s="17"/>
      <c r="X239" s="17">
        <v>0.1</v>
      </c>
      <c r="Y239" s="17" t="s">
        <v>39</v>
      </c>
      <c r="Z239" s="17"/>
      <c r="AA239" s="17" t="s">
        <v>3422</v>
      </c>
      <c r="AB239" s="66"/>
    </row>
    <row r="240" ht="60" customHeight="1" spans="1:28">
      <c r="A240" s="17">
        <v>237</v>
      </c>
      <c r="B240" s="19">
        <v>2022</v>
      </c>
      <c r="C240" s="17" t="s">
        <v>3423</v>
      </c>
      <c r="D240" s="17" t="s">
        <v>1400</v>
      </c>
      <c r="E240" s="17" t="s">
        <v>3413</v>
      </c>
      <c r="F240" s="17"/>
      <c r="G240" s="17" t="s">
        <v>36</v>
      </c>
      <c r="H240" s="17"/>
      <c r="I240" s="17"/>
      <c r="J240" s="17" t="s">
        <v>51</v>
      </c>
      <c r="K240" s="17" t="s">
        <v>286</v>
      </c>
      <c r="L240" s="17" t="s">
        <v>36</v>
      </c>
      <c r="M240" s="17" t="s">
        <v>3424</v>
      </c>
      <c r="N240" s="17" t="s">
        <v>290</v>
      </c>
      <c r="O240" s="17" t="s">
        <v>42</v>
      </c>
      <c r="P240" s="17">
        <v>20</v>
      </c>
      <c r="Q240" s="17">
        <v>20</v>
      </c>
      <c r="R240" s="17"/>
      <c r="S240" s="17"/>
      <c r="T240" s="17"/>
      <c r="U240" s="17">
        <v>1</v>
      </c>
      <c r="V240" s="17">
        <v>12</v>
      </c>
      <c r="W240" s="17"/>
      <c r="X240" s="17">
        <v>0.1</v>
      </c>
      <c r="Y240" s="17" t="s">
        <v>39</v>
      </c>
      <c r="Z240" s="17"/>
      <c r="AA240" s="17" t="s">
        <v>3425</v>
      </c>
      <c r="AB240" s="66"/>
    </row>
    <row r="241" ht="60" customHeight="1" spans="1:28">
      <c r="A241" s="17">
        <v>238</v>
      </c>
      <c r="B241" s="19">
        <v>2022</v>
      </c>
      <c r="C241" s="17" t="s">
        <v>3426</v>
      </c>
      <c r="D241" s="17" t="s">
        <v>1400</v>
      </c>
      <c r="E241" s="17" t="s">
        <v>3413</v>
      </c>
      <c r="F241" s="17"/>
      <c r="G241" s="17" t="s">
        <v>36</v>
      </c>
      <c r="H241" s="17"/>
      <c r="I241" s="17"/>
      <c r="J241" s="17" t="s">
        <v>51</v>
      </c>
      <c r="K241" s="17" t="s">
        <v>286</v>
      </c>
      <c r="L241" s="17" t="s">
        <v>36</v>
      </c>
      <c r="M241" s="17" t="s">
        <v>3427</v>
      </c>
      <c r="N241" s="17" t="s">
        <v>290</v>
      </c>
      <c r="O241" s="17" t="s">
        <v>42</v>
      </c>
      <c r="P241" s="17">
        <v>18</v>
      </c>
      <c r="Q241" s="17">
        <v>18</v>
      </c>
      <c r="R241" s="17"/>
      <c r="S241" s="17"/>
      <c r="T241" s="17"/>
      <c r="U241" s="17">
        <v>1</v>
      </c>
      <c r="V241" s="17">
        <v>30</v>
      </c>
      <c r="W241" s="17"/>
      <c r="X241" s="17">
        <v>0.1</v>
      </c>
      <c r="Y241" s="17" t="s">
        <v>39</v>
      </c>
      <c r="Z241" s="17"/>
      <c r="AA241" s="17" t="s">
        <v>3425</v>
      </c>
      <c r="AB241" s="66"/>
    </row>
    <row r="242" ht="60" customHeight="1" spans="1:28">
      <c r="A242" s="17">
        <v>239</v>
      </c>
      <c r="B242" s="19">
        <v>2022</v>
      </c>
      <c r="C242" s="17" t="s">
        <v>3428</v>
      </c>
      <c r="D242" s="17" t="s">
        <v>1400</v>
      </c>
      <c r="E242" s="17" t="s">
        <v>3413</v>
      </c>
      <c r="F242" s="17"/>
      <c r="G242" s="17" t="s">
        <v>36</v>
      </c>
      <c r="H242" s="17"/>
      <c r="I242" s="17"/>
      <c r="J242" s="17" t="s">
        <v>51</v>
      </c>
      <c r="K242" s="17" t="s">
        <v>1536</v>
      </c>
      <c r="L242" s="17" t="s">
        <v>39</v>
      </c>
      <c r="M242" s="17" t="s">
        <v>3429</v>
      </c>
      <c r="N242" s="17" t="s">
        <v>290</v>
      </c>
      <c r="O242" s="17" t="s">
        <v>42</v>
      </c>
      <c r="P242" s="17">
        <v>25</v>
      </c>
      <c r="Q242" s="17">
        <v>25</v>
      </c>
      <c r="R242" s="17"/>
      <c r="S242" s="17"/>
      <c r="T242" s="17"/>
      <c r="U242" s="17">
        <v>0</v>
      </c>
      <c r="V242" s="17">
        <v>6</v>
      </c>
      <c r="W242" s="17"/>
      <c r="X242" s="17">
        <v>0.1</v>
      </c>
      <c r="Y242" s="17" t="s">
        <v>39</v>
      </c>
      <c r="Z242" s="17"/>
      <c r="AA242" s="17" t="s">
        <v>49</v>
      </c>
      <c r="AB242" s="66"/>
    </row>
    <row r="243" ht="60" customHeight="1" spans="1:28">
      <c r="A243" s="17">
        <v>240</v>
      </c>
      <c r="B243" s="19">
        <v>2022</v>
      </c>
      <c r="C243" s="17" t="s">
        <v>3430</v>
      </c>
      <c r="D243" s="17" t="s">
        <v>1400</v>
      </c>
      <c r="E243" s="17" t="s">
        <v>3413</v>
      </c>
      <c r="F243" s="17"/>
      <c r="G243" s="17" t="s">
        <v>36</v>
      </c>
      <c r="H243" s="17"/>
      <c r="I243" s="17"/>
      <c r="J243" s="17" t="s">
        <v>51</v>
      </c>
      <c r="K243" s="17" t="s">
        <v>292</v>
      </c>
      <c r="L243" s="17" t="s">
        <v>39</v>
      </c>
      <c r="M243" s="17" t="s">
        <v>3431</v>
      </c>
      <c r="N243" s="17" t="s">
        <v>290</v>
      </c>
      <c r="O243" s="17" t="s">
        <v>42</v>
      </c>
      <c r="P243" s="17">
        <v>24</v>
      </c>
      <c r="Q243" s="17">
        <v>24</v>
      </c>
      <c r="R243" s="17"/>
      <c r="S243" s="17"/>
      <c r="T243" s="17"/>
      <c r="U243" s="17"/>
      <c r="V243" s="17">
        <v>4</v>
      </c>
      <c r="W243" s="17"/>
      <c r="X243" s="17">
        <v>0.1</v>
      </c>
      <c r="Y243" s="17" t="s">
        <v>39</v>
      </c>
      <c r="Z243" s="17"/>
      <c r="AA243" s="17" t="s">
        <v>3425</v>
      </c>
      <c r="AB243" s="66"/>
    </row>
    <row r="244" ht="60" customHeight="1" spans="1:28">
      <c r="A244" s="17">
        <v>241</v>
      </c>
      <c r="B244" s="19">
        <v>2022</v>
      </c>
      <c r="C244" s="17" t="s">
        <v>3432</v>
      </c>
      <c r="D244" s="17" t="s">
        <v>1400</v>
      </c>
      <c r="E244" s="17" t="s">
        <v>3413</v>
      </c>
      <c r="F244" s="17"/>
      <c r="G244" s="17" t="s">
        <v>36</v>
      </c>
      <c r="H244" s="17"/>
      <c r="I244" s="17"/>
      <c r="J244" s="17" t="s">
        <v>51</v>
      </c>
      <c r="K244" s="17" t="s">
        <v>292</v>
      </c>
      <c r="L244" s="17" t="s">
        <v>39</v>
      </c>
      <c r="M244" s="17" t="s">
        <v>3433</v>
      </c>
      <c r="N244" s="17" t="s">
        <v>290</v>
      </c>
      <c r="O244" s="17" t="s">
        <v>42</v>
      </c>
      <c r="P244" s="17">
        <v>25</v>
      </c>
      <c r="Q244" s="17">
        <v>25</v>
      </c>
      <c r="R244" s="17"/>
      <c r="S244" s="17"/>
      <c r="T244" s="17"/>
      <c r="U244" s="17"/>
      <c r="V244" s="17">
        <v>3</v>
      </c>
      <c r="W244" s="17"/>
      <c r="X244" s="17">
        <v>0.1</v>
      </c>
      <c r="Y244" s="17" t="s">
        <v>39</v>
      </c>
      <c r="Z244" s="17"/>
      <c r="AA244" s="17" t="s">
        <v>3425</v>
      </c>
      <c r="AB244" s="66"/>
    </row>
    <row r="245" ht="60" customHeight="1" spans="1:28">
      <c r="A245" s="17">
        <v>242</v>
      </c>
      <c r="B245" s="19">
        <v>2022</v>
      </c>
      <c r="C245" s="17" t="s">
        <v>3434</v>
      </c>
      <c r="D245" s="17" t="s">
        <v>1400</v>
      </c>
      <c r="E245" s="17" t="s">
        <v>3413</v>
      </c>
      <c r="F245" s="17"/>
      <c r="G245" s="17" t="s">
        <v>36</v>
      </c>
      <c r="H245" s="17"/>
      <c r="I245" s="17"/>
      <c r="J245" s="17" t="s">
        <v>51</v>
      </c>
      <c r="K245" s="17" t="s">
        <v>301</v>
      </c>
      <c r="L245" s="17" t="s">
        <v>39</v>
      </c>
      <c r="M245" s="17" t="s">
        <v>3435</v>
      </c>
      <c r="N245" s="17" t="s">
        <v>290</v>
      </c>
      <c r="O245" s="17" t="s">
        <v>42</v>
      </c>
      <c r="P245" s="17">
        <v>20</v>
      </c>
      <c r="Q245" s="17">
        <v>20</v>
      </c>
      <c r="R245" s="17"/>
      <c r="S245" s="17"/>
      <c r="T245" s="17"/>
      <c r="U245" s="17"/>
      <c r="V245" s="17">
        <v>5</v>
      </c>
      <c r="W245" s="17"/>
      <c r="X245" s="17">
        <v>0.1</v>
      </c>
      <c r="Y245" s="17" t="s">
        <v>39</v>
      </c>
      <c r="Z245" s="17"/>
      <c r="AA245" s="17" t="s">
        <v>49</v>
      </c>
      <c r="AB245" s="66"/>
    </row>
    <row r="246" ht="60" customHeight="1" spans="1:28">
      <c r="A246" s="17">
        <v>243</v>
      </c>
      <c r="B246" s="19">
        <v>2022</v>
      </c>
      <c r="C246" s="17" t="s">
        <v>3436</v>
      </c>
      <c r="D246" s="17" t="s">
        <v>1400</v>
      </c>
      <c r="E246" s="17" t="s">
        <v>3413</v>
      </c>
      <c r="F246" s="17"/>
      <c r="G246" s="17" t="s">
        <v>36</v>
      </c>
      <c r="H246" s="17"/>
      <c r="I246" s="17"/>
      <c r="J246" s="17" t="s">
        <v>51</v>
      </c>
      <c r="K246" s="17" t="s">
        <v>3437</v>
      </c>
      <c r="L246" s="17" t="s">
        <v>39</v>
      </c>
      <c r="M246" s="17" t="s">
        <v>3438</v>
      </c>
      <c r="N246" s="17" t="s">
        <v>290</v>
      </c>
      <c r="O246" s="17" t="s">
        <v>42</v>
      </c>
      <c r="P246" s="17">
        <v>20</v>
      </c>
      <c r="Q246" s="17">
        <v>20</v>
      </c>
      <c r="R246" s="17"/>
      <c r="S246" s="17"/>
      <c r="T246" s="17"/>
      <c r="U246" s="17"/>
      <c r="V246" s="17">
        <v>12</v>
      </c>
      <c r="W246" s="17"/>
      <c r="X246" s="17">
        <v>0.1</v>
      </c>
      <c r="Y246" s="17" t="s">
        <v>39</v>
      </c>
      <c r="Z246" s="17"/>
      <c r="AA246" s="17" t="s">
        <v>2341</v>
      </c>
      <c r="AB246" s="66"/>
    </row>
    <row r="247" ht="60" customHeight="1" spans="1:28">
      <c r="A247" s="17">
        <v>244</v>
      </c>
      <c r="B247" s="19">
        <v>2022</v>
      </c>
      <c r="C247" s="17" t="s">
        <v>3439</v>
      </c>
      <c r="D247" s="17" t="s">
        <v>1400</v>
      </c>
      <c r="E247" s="17" t="s">
        <v>3413</v>
      </c>
      <c r="F247" s="17"/>
      <c r="G247" s="17" t="s">
        <v>36</v>
      </c>
      <c r="H247" s="17"/>
      <c r="I247" s="17"/>
      <c r="J247" s="17" t="s">
        <v>51</v>
      </c>
      <c r="K247" s="17" t="s">
        <v>3437</v>
      </c>
      <c r="L247" s="17" t="s">
        <v>39</v>
      </c>
      <c r="M247" s="17" t="s">
        <v>3440</v>
      </c>
      <c r="N247" s="17" t="s">
        <v>290</v>
      </c>
      <c r="O247" s="17" t="s">
        <v>42</v>
      </c>
      <c r="P247" s="17">
        <v>8</v>
      </c>
      <c r="Q247" s="17">
        <v>8</v>
      </c>
      <c r="R247" s="17"/>
      <c r="S247" s="17"/>
      <c r="T247" s="17"/>
      <c r="U247" s="17"/>
      <c r="V247" s="17">
        <v>4</v>
      </c>
      <c r="W247" s="17"/>
      <c r="X247" s="17">
        <v>0.1</v>
      </c>
      <c r="Y247" s="17" t="s">
        <v>39</v>
      </c>
      <c r="Z247" s="17"/>
      <c r="AA247" s="17" t="s">
        <v>2341</v>
      </c>
      <c r="AB247" s="66"/>
    </row>
    <row r="248" ht="60" customHeight="1" spans="1:28">
      <c r="A248" s="17">
        <v>245</v>
      </c>
      <c r="B248" s="19">
        <v>2022</v>
      </c>
      <c r="C248" s="17" t="s">
        <v>3441</v>
      </c>
      <c r="D248" s="17" t="s">
        <v>1400</v>
      </c>
      <c r="E248" s="17" t="s">
        <v>3413</v>
      </c>
      <c r="F248" s="17"/>
      <c r="G248" s="17" t="s">
        <v>36</v>
      </c>
      <c r="H248" s="17"/>
      <c r="I248" s="17"/>
      <c r="J248" s="17" t="s">
        <v>51</v>
      </c>
      <c r="K248" s="17" t="s">
        <v>2353</v>
      </c>
      <c r="L248" s="17" t="s">
        <v>39</v>
      </c>
      <c r="M248" s="17" t="s">
        <v>3442</v>
      </c>
      <c r="N248" s="17" t="s">
        <v>290</v>
      </c>
      <c r="O248" s="17" t="s">
        <v>42</v>
      </c>
      <c r="P248" s="17">
        <v>46.8</v>
      </c>
      <c r="Q248" s="17">
        <v>46.8</v>
      </c>
      <c r="R248" s="17"/>
      <c r="S248" s="17"/>
      <c r="T248" s="17"/>
      <c r="U248" s="17"/>
      <c r="V248" s="17">
        <v>8</v>
      </c>
      <c r="W248" s="17"/>
      <c r="X248" s="17">
        <v>0.1</v>
      </c>
      <c r="Y248" s="17" t="s">
        <v>39</v>
      </c>
      <c r="Z248" s="17"/>
      <c r="AA248" s="17" t="s">
        <v>990</v>
      </c>
      <c r="AB248" s="66"/>
    </row>
    <row r="249" ht="60" customHeight="1" spans="1:28">
      <c r="A249" s="17">
        <v>246</v>
      </c>
      <c r="B249" s="19">
        <v>2022</v>
      </c>
      <c r="C249" s="17" t="s">
        <v>3443</v>
      </c>
      <c r="D249" s="17" t="s">
        <v>1400</v>
      </c>
      <c r="E249" s="17" t="s">
        <v>3413</v>
      </c>
      <c r="F249" s="17"/>
      <c r="G249" s="17" t="s">
        <v>36</v>
      </c>
      <c r="H249" s="17"/>
      <c r="I249" s="17"/>
      <c r="J249" s="17" t="s">
        <v>51</v>
      </c>
      <c r="K249" s="17" t="s">
        <v>3444</v>
      </c>
      <c r="L249" s="17" t="s">
        <v>39</v>
      </c>
      <c r="M249" s="17" t="s">
        <v>3445</v>
      </c>
      <c r="N249" s="17" t="s">
        <v>290</v>
      </c>
      <c r="O249" s="17" t="s">
        <v>42</v>
      </c>
      <c r="P249" s="17">
        <v>15</v>
      </c>
      <c r="Q249" s="17">
        <v>15</v>
      </c>
      <c r="R249" s="17"/>
      <c r="S249" s="17"/>
      <c r="T249" s="17"/>
      <c r="U249" s="17"/>
      <c r="V249" s="17">
        <v>3</v>
      </c>
      <c r="W249" s="17"/>
      <c r="X249" s="17">
        <v>0.1</v>
      </c>
      <c r="Y249" s="17" t="s">
        <v>39</v>
      </c>
      <c r="Z249" s="17"/>
      <c r="AA249" s="17" t="s">
        <v>2836</v>
      </c>
      <c r="AB249" s="66"/>
    </row>
    <row r="250" ht="60" customHeight="1" spans="1:28">
      <c r="A250" s="17">
        <v>247</v>
      </c>
      <c r="B250" s="19">
        <v>2022</v>
      </c>
      <c r="C250" s="17" t="s">
        <v>3446</v>
      </c>
      <c r="D250" s="17" t="s">
        <v>1400</v>
      </c>
      <c r="E250" s="17" t="s">
        <v>3413</v>
      </c>
      <c r="F250" s="17"/>
      <c r="G250" s="17" t="s">
        <v>36</v>
      </c>
      <c r="H250" s="17"/>
      <c r="I250" s="17"/>
      <c r="J250" s="17" t="s">
        <v>51</v>
      </c>
      <c r="K250" s="17" t="s">
        <v>329</v>
      </c>
      <c r="L250" s="17" t="s">
        <v>36</v>
      </c>
      <c r="M250" s="17" t="s">
        <v>3447</v>
      </c>
      <c r="N250" s="17" t="s">
        <v>41</v>
      </c>
      <c r="O250" s="17" t="s">
        <v>42</v>
      </c>
      <c r="P250" s="17">
        <v>5</v>
      </c>
      <c r="Q250" s="17">
        <v>5</v>
      </c>
      <c r="R250" s="17"/>
      <c r="S250" s="17"/>
      <c r="T250" s="17"/>
      <c r="U250" s="17">
        <v>1</v>
      </c>
      <c r="V250" s="17">
        <v>8</v>
      </c>
      <c r="W250" s="17"/>
      <c r="X250" s="17">
        <v>0.1</v>
      </c>
      <c r="Y250" s="17" t="s">
        <v>39</v>
      </c>
      <c r="Z250" s="17"/>
      <c r="AA250" s="17" t="s">
        <v>3448</v>
      </c>
      <c r="AB250" s="66"/>
    </row>
    <row r="251" ht="60" customHeight="1" spans="1:28">
      <c r="A251" s="17">
        <v>248</v>
      </c>
      <c r="B251" s="19">
        <v>2022</v>
      </c>
      <c r="C251" s="17" t="s">
        <v>3449</v>
      </c>
      <c r="D251" s="17" t="s">
        <v>1400</v>
      </c>
      <c r="E251" s="17" t="s">
        <v>3413</v>
      </c>
      <c r="F251" s="17"/>
      <c r="G251" s="17" t="s">
        <v>36</v>
      </c>
      <c r="H251" s="17"/>
      <c r="I251" s="17"/>
      <c r="J251" s="17" t="s">
        <v>51</v>
      </c>
      <c r="K251" s="17" t="s">
        <v>329</v>
      </c>
      <c r="L251" s="17" t="s">
        <v>36</v>
      </c>
      <c r="M251" s="17" t="s">
        <v>3450</v>
      </c>
      <c r="N251" s="17" t="s">
        <v>290</v>
      </c>
      <c r="O251" s="17" t="s">
        <v>42</v>
      </c>
      <c r="P251" s="17">
        <v>30</v>
      </c>
      <c r="Q251" s="17">
        <v>30</v>
      </c>
      <c r="R251" s="17"/>
      <c r="S251" s="17"/>
      <c r="T251" s="17"/>
      <c r="U251" s="17">
        <v>1</v>
      </c>
      <c r="V251" s="17">
        <v>15</v>
      </c>
      <c r="W251" s="17"/>
      <c r="X251" s="17">
        <v>0.1</v>
      </c>
      <c r="Y251" s="17" t="s">
        <v>39</v>
      </c>
      <c r="Z251" s="17"/>
      <c r="AA251" s="17" t="s">
        <v>2341</v>
      </c>
      <c r="AB251" s="66"/>
    </row>
    <row r="252" ht="60" customHeight="1" spans="1:28">
      <c r="A252" s="17">
        <v>249</v>
      </c>
      <c r="B252" s="19">
        <v>2022</v>
      </c>
      <c r="C252" s="17" t="s">
        <v>3451</v>
      </c>
      <c r="D252" s="17" t="s">
        <v>1400</v>
      </c>
      <c r="E252" s="17" t="s">
        <v>3413</v>
      </c>
      <c r="F252" s="17"/>
      <c r="G252" s="17" t="s">
        <v>36</v>
      </c>
      <c r="H252" s="17"/>
      <c r="I252" s="17"/>
      <c r="J252" s="17" t="s">
        <v>51</v>
      </c>
      <c r="K252" s="17" t="s">
        <v>3452</v>
      </c>
      <c r="L252" s="17" t="s">
        <v>39</v>
      </c>
      <c r="M252" s="17" t="s">
        <v>3453</v>
      </c>
      <c r="N252" s="17" t="s">
        <v>41</v>
      </c>
      <c r="O252" s="17" t="s">
        <v>42</v>
      </c>
      <c r="P252" s="17">
        <v>35</v>
      </c>
      <c r="Q252" s="17">
        <v>35</v>
      </c>
      <c r="R252" s="17"/>
      <c r="S252" s="17"/>
      <c r="T252" s="17"/>
      <c r="U252" s="17"/>
      <c r="V252" s="17">
        <v>4</v>
      </c>
      <c r="W252" s="17"/>
      <c r="X252" s="17">
        <v>0.1</v>
      </c>
      <c r="Y252" s="17"/>
      <c r="Z252" s="17"/>
      <c r="AA252" s="17" t="s">
        <v>990</v>
      </c>
      <c r="AB252" s="66"/>
    </row>
    <row r="253" ht="60" customHeight="1" spans="1:28">
      <c r="A253" s="17">
        <v>250</v>
      </c>
      <c r="B253" s="19">
        <v>2022</v>
      </c>
      <c r="C253" s="17" t="s">
        <v>3454</v>
      </c>
      <c r="D253" s="17" t="s">
        <v>1400</v>
      </c>
      <c r="E253" s="17" t="s">
        <v>3413</v>
      </c>
      <c r="F253" s="17"/>
      <c r="G253" s="17" t="s">
        <v>36</v>
      </c>
      <c r="H253" s="17"/>
      <c r="I253" s="17"/>
      <c r="J253" s="17" t="s">
        <v>51</v>
      </c>
      <c r="K253" s="17" t="s">
        <v>261</v>
      </c>
      <c r="L253" s="17" t="s">
        <v>39</v>
      </c>
      <c r="M253" s="17" t="s">
        <v>3455</v>
      </c>
      <c r="N253" s="17" t="s">
        <v>41</v>
      </c>
      <c r="O253" s="17" t="s">
        <v>42</v>
      </c>
      <c r="P253" s="17">
        <v>12</v>
      </c>
      <c r="Q253" s="17">
        <v>12</v>
      </c>
      <c r="R253" s="17"/>
      <c r="S253" s="17"/>
      <c r="T253" s="17"/>
      <c r="U253" s="17"/>
      <c r="V253" s="17">
        <v>2</v>
      </c>
      <c r="W253" s="17"/>
      <c r="X253" s="17">
        <v>0.1</v>
      </c>
      <c r="Y253" s="17" t="s">
        <v>39</v>
      </c>
      <c r="Z253" s="17" t="s">
        <v>81</v>
      </c>
      <c r="AA253" s="17" t="s">
        <v>990</v>
      </c>
      <c r="AB253" s="66"/>
    </row>
    <row r="254" ht="60" customHeight="1" spans="1:28">
      <c r="A254" s="17">
        <v>251</v>
      </c>
      <c r="B254" s="19">
        <v>2022</v>
      </c>
      <c r="C254" s="17" t="s">
        <v>3456</v>
      </c>
      <c r="D254" s="17" t="s">
        <v>1400</v>
      </c>
      <c r="E254" s="17" t="s">
        <v>3413</v>
      </c>
      <c r="F254" s="17"/>
      <c r="G254" s="17" t="s">
        <v>36</v>
      </c>
      <c r="H254" s="17"/>
      <c r="I254" s="17"/>
      <c r="J254" s="17" t="s">
        <v>51</v>
      </c>
      <c r="K254" s="17" t="s">
        <v>286</v>
      </c>
      <c r="L254" s="17" t="s">
        <v>36</v>
      </c>
      <c r="M254" s="17" t="s">
        <v>3457</v>
      </c>
      <c r="N254" s="17" t="s">
        <v>41</v>
      </c>
      <c r="O254" s="17" t="s">
        <v>42</v>
      </c>
      <c r="P254" s="17">
        <v>21</v>
      </c>
      <c r="Q254" s="17">
        <v>21</v>
      </c>
      <c r="R254" s="17"/>
      <c r="S254" s="17"/>
      <c r="T254" s="17"/>
      <c r="U254" s="17">
        <v>1</v>
      </c>
      <c r="V254" s="17">
        <v>22</v>
      </c>
      <c r="W254" s="17"/>
      <c r="X254" s="17">
        <v>0.1</v>
      </c>
      <c r="Y254" s="17" t="s">
        <v>39</v>
      </c>
      <c r="Z254" s="17"/>
      <c r="AA254" s="17" t="s">
        <v>990</v>
      </c>
      <c r="AB254" s="66"/>
    </row>
    <row r="255" ht="60" customHeight="1" spans="1:28">
      <c r="A255" s="17">
        <v>252</v>
      </c>
      <c r="B255" s="19">
        <v>2022</v>
      </c>
      <c r="C255" s="17" t="s">
        <v>3458</v>
      </c>
      <c r="D255" s="17" t="s">
        <v>1400</v>
      </c>
      <c r="E255" s="17" t="s">
        <v>3413</v>
      </c>
      <c r="F255" s="17"/>
      <c r="G255" s="17" t="s">
        <v>36</v>
      </c>
      <c r="H255" s="17"/>
      <c r="I255" s="17"/>
      <c r="J255" s="17" t="s">
        <v>51</v>
      </c>
      <c r="K255" s="17" t="s">
        <v>292</v>
      </c>
      <c r="L255" s="17" t="s">
        <v>39</v>
      </c>
      <c r="M255" s="17" t="s">
        <v>3459</v>
      </c>
      <c r="N255" s="17" t="s">
        <v>41</v>
      </c>
      <c r="O255" s="17" t="s">
        <v>42</v>
      </c>
      <c r="P255" s="17">
        <v>15</v>
      </c>
      <c r="Q255" s="17">
        <v>15</v>
      </c>
      <c r="R255" s="17"/>
      <c r="S255" s="17"/>
      <c r="T255" s="17"/>
      <c r="U255" s="17"/>
      <c r="V255" s="17">
        <v>3</v>
      </c>
      <c r="W255" s="17"/>
      <c r="X255" s="17">
        <v>0.1</v>
      </c>
      <c r="Y255" s="17"/>
      <c r="Z255" s="17"/>
      <c r="AA255" s="17" t="s">
        <v>990</v>
      </c>
      <c r="AB255" s="66"/>
    </row>
    <row r="256" ht="60" customHeight="1" spans="1:28">
      <c r="A256" s="17">
        <v>253</v>
      </c>
      <c r="B256" s="19">
        <v>2022</v>
      </c>
      <c r="C256" s="17" t="s">
        <v>3460</v>
      </c>
      <c r="D256" s="17" t="s">
        <v>1400</v>
      </c>
      <c r="E256" s="17" t="s">
        <v>3413</v>
      </c>
      <c r="F256" s="17"/>
      <c r="G256" s="17" t="s">
        <v>36</v>
      </c>
      <c r="H256" s="17"/>
      <c r="I256" s="17"/>
      <c r="J256" s="17" t="s">
        <v>51</v>
      </c>
      <c r="K256" s="17" t="s">
        <v>1949</v>
      </c>
      <c r="L256" s="17" t="s">
        <v>39</v>
      </c>
      <c r="M256" s="17" t="s">
        <v>3461</v>
      </c>
      <c r="N256" s="17" t="s">
        <v>41</v>
      </c>
      <c r="O256" s="17" t="s">
        <v>42</v>
      </c>
      <c r="P256" s="17">
        <v>5</v>
      </c>
      <c r="Q256" s="17">
        <v>50</v>
      </c>
      <c r="R256" s="17"/>
      <c r="S256" s="17"/>
      <c r="T256" s="17"/>
      <c r="U256" s="17"/>
      <c r="V256" s="17">
        <v>15</v>
      </c>
      <c r="W256" s="17"/>
      <c r="X256" s="17">
        <v>0.1</v>
      </c>
      <c r="Y256" s="17"/>
      <c r="Z256" s="17"/>
      <c r="AA256" s="17" t="s">
        <v>990</v>
      </c>
      <c r="AB256" s="66"/>
    </row>
    <row r="257" ht="60" customHeight="1" spans="1:28">
      <c r="A257" s="17">
        <v>254</v>
      </c>
      <c r="B257" s="19">
        <v>2022</v>
      </c>
      <c r="C257" s="17" t="s">
        <v>3462</v>
      </c>
      <c r="D257" s="17" t="s">
        <v>1400</v>
      </c>
      <c r="E257" s="17" t="s">
        <v>3413</v>
      </c>
      <c r="F257" s="17"/>
      <c r="G257" s="17" t="s">
        <v>36</v>
      </c>
      <c r="H257" s="17"/>
      <c r="I257" s="17"/>
      <c r="J257" s="17" t="s">
        <v>51</v>
      </c>
      <c r="K257" s="17" t="s">
        <v>261</v>
      </c>
      <c r="L257" s="17" t="s">
        <v>39</v>
      </c>
      <c r="M257" s="17" t="s">
        <v>3417</v>
      </c>
      <c r="N257" s="17" t="s">
        <v>41</v>
      </c>
      <c r="O257" s="17" t="s">
        <v>42</v>
      </c>
      <c r="P257" s="17">
        <v>20</v>
      </c>
      <c r="Q257" s="17">
        <v>20</v>
      </c>
      <c r="R257" s="17"/>
      <c r="S257" s="17"/>
      <c r="T257" s="17"/>
      <c r="U257" s="17"/>
      <c r="V257" s="17">
        <v>3</v>
      </c>
      <c r="W257" s="17"/>
      <c r="X257" s="17">
        <v>0.1</v>
      </c>
      <c r="Y257" s="17" t="s">
        <v>39</v>
      </c>
      <c r="Z257" s="17"/>
      <c r="AA257" s="17" t="s">
        <v>990</v>
      </c>
      <c r="AB257" s="66"/>
    </row>
    <row r="258" ht="60" customHeight="1" spans="1:28">
      <c r="A258" s="17">
        <v>255</v>
      </c>
      <c r="B258" s="19">
        <v>2022</v>
      </c>
      <c r="C258" s="17" t="s">
        <v>3463</v>
      </c>
      <c r="D258" s="17" t="s">
        <v>1400</v>
      </c>
      <c r="E258" s="17" t="s">
        <v>3413</v>
      </c>
      <c r="F258" s="17"/>
      <c r="G258" s="17" t="s">
        <v>36</v>
      </c>
      <c r="H258" s="17"/>
      <c r="I258" s="17"/>
      <c r="J258" s="17" t="s">
        <v>51</v>
      </c>
      <c r="K258" s="17" t="s">
        <v>279</v>
      </c>
      <c r="L258" s="17" t="s">
        <v>39</v>
      </c>
      <c r="M258" s="17" t="s">
        <v>3421</v>
      </c>
      <c r="N258" s="17" t="s">
        <v>41</v>
      </c>
      <c r="O258" s="17" t="s">
        <v>42</v>
      </c>
      <c r="P258" s="17">
        <v>8</v>
      </c>
      <c r="Q258" s="17">
        <v>8</v>
      </c>
      <c r="R258" s="17"/>
      <c r="S258" s="17"/>
      <c r="T258" s="17"/>
      <c r="U258" s="17"/>
      <c r="V258" s="17">
        <v>5</v>
      </c>
      <c r="W258" s="17"/>
      <c r="X258" s="17">
        <v>0.1</v>
      </c>
      <c r="Y258" s="17" t="s">
        <v>39</v>
      </c>
      <c r="Z258" s="17"/>
      <c r="AA258" s="17" t="s">
        <v>990</v>
      </c>
      <c r="AB258" s="66"/>
    </row>
    <row r="259" ht="60" customHeight="1" spans="1:28">
      <c r="A259" s="17">
        <v>256</v>
      </c>
      <c r="B259" s="19">
        <v>2022</v>
      </c>
      <c r="C259" s="17" t="s">
        <v>3464</v>
      </c>
      <c r="D259" s="17" t="s">
        <v>1400</v>
      </c>
      <c r="E259" s="17" t="s">
        <v>3413</v>
      </c>
      <c r="F259" s="17"/>
      <c r="G259" s="17" t="s">
        <v>36</v>
      </c>
      <c r="H259" s="17"/>
      <c r="I259" s="17"/>
      <c r="J259" s="17" t="s">
        <v>51</v>
      </c>
      <c r="K259" s="17" t="s">
        <v>3465</v>
      </c>
      <c r="L259" s="17" t="s">
        <v>39</v>
      </c>
      <c r="M259" s="17" t="s">
        <v>3466</v>
      </c>
      <c r="N259" s="17" t="s">
        <v>41</v>
      </c>
      <c r="O259" s="17" t="s">
        <v>42</v>
      </c>
      <c r="P259" s="17">
        <v>10</v>
      </c>
      <c r="Q259" s="17">
        <v>10</v>
      </c>
      <c r="R259" s="17"/>
      <c r="S259" s="17"/>
      <c r="T259" s="17"/>
      <c r="U259" s="17"/>
      <c r="V259" s="17">
        <v>15</v>
      </c>
      <c r="W259" s="17"/>
      <c r="X259" s="17">
        <v>0.1</v>
      </c>
      <c r="Y259" s="17" t="s">
        <v>39</v>
      </c>
      <c r="Z259" s="17"/>
      <c r="AA259" s="17" t="s">
        <v>990</v>
      </c>
      <c r="AB259" s="66"/>
    </row>
    <row r="260" ht="60" customHeight="1" spans="1:28">
      <c r="A260" s="17">
        <v>257</v>
      </c>
      <c r="B260" s="19">
        <v>2022</v>
      </c>
      <c r="C260" s="17" t="s">
        <v>3467</v>
      </c>
      <c r="D260" s="17" t="s">
        <v>1400</v>
      </c>
      <c r="E260" s="17" t="s">
        <v>3413</v>
      </c>
      <c r="F260" s="17"/>
      <c r="G260" s="17" t="s">
        <v>36</v>
      </c>
      <c r="H260" s="17"/>
      <c r="I260" s="17"/>
      <c r="J260" s="17" t="s">
        <v>51</v>
      </c>
      <c r="K260" s="17" t="s">
        <v>283</v>
      </c>
      <c r="L260" s="17" t="s">
        <v>39</v>
      </c>
      <c r="M260" s="17" t="s">
        <v>3468</v>
      </c>
      <c r="N260" s="17" t="s">
        <v>41</v>
      </c>
      <c r="O260" s="17" t="s">
        <v>42</v>
      </c>
      <c r="P260" s="17">
        <v>10</v>
      </c>
      <c r="Q260" s="17">
        <v>10</v>
      </c>
      <c r="R260" s="17"/>
      <c r="S260" s="17"/>
      <c r="T260" s="17"/>
      <c r="U260" s="17"/>
      <c r="V260" s="17">
        <v>3</v>
      </c>
      <c r="W260" s="17"/>
      <c r="X260" s="17">
        <v>0.1</v>
      </c>
      <c r="Y260" s="17" t="s">
        <v>39</v>
      </c>
      <c r="Z260" s="17"/>
      <c r="AA260" s="17" t="s">
        <v>990</v>
      </c>
      <c r="AB260" s="66"/>
    </row>
    <row r="261" ht="60" customHeight="1" spans="1:28">
      <c r="A261" s="17">
        <v>258</v>
      </c>
      <c r="B261" s="19">
        <v>2022</v>
      </c>
      <c r="C261" s="17" t="s">
        <v>3456</v>
      </c>
      <c r="D261" s="17" t="s">
        <v>1400</v>
      </c>
      <c r="E261" s="17" t="s">
        <v>3413</v>
      </c>
      <c r="F261" s="17"/>
      <c r="G261" s="17" t="s">
        <v>36</v>
      </c>
      <c r="H261" s="17"/>
      <c r="I261" s="17"/>
      <c r="J261" s="17" t="s">
        <v>51</v>
      </c>
      <c r="K261" s="17" t="s">
        <v>286</v>
      </c>
      <c r="L261" s="17" t="s">
        <v>36</v>
      </c>
      <c r="M261" s="17" t="s">
        <v>3457</v>
      </c>
      <c r="N261" s="17" t="s">
        <v>41</v>
      </c>
      <c r="O261" s="17" t="s">
        <v>42</v>
      </c>
      <c r="P261" s="17">
        <v>21</v>
      </c>
      <c r="Q261" s="17">
        <v>21</v>
      </c>
      <c r="R261" s="17"/>
      <c r="S261" s="17"/>
      <c r="T261" s="17"/>
      <c r="U261" s="17">
        <v>1</v>
      </c>
      <c r="V261" s="17">
        <v>22</v>
      </c>
      <c r="W261" s="17"/>
      <c r="X261" s="17">
        <v>0.1</v>
      </c>
      <c r="Y261" s="17" t="s">
        <v>39</v>
      </c>
      <c r="Z261" s="17"/>
      <c r="AA261" s="17" t="s">
        <v>990</v>
      </c>
      <c r="AB261" s="66"/>
    </row>
    <row r="262" ht="60" customHeight="1" spans="1:28">
      <c r="A262" s="17">
        <v>259</v>
      </c>
      <c r="B262" s="19">
        <v>2022</v>
      </c>
      <c r="C262" s="17" t="s">
        <v>3469</v>
      </c>
      <c r="D262" s="17" t="s">
        <v>1400</v>
      </c>
      <c r="E262" s="17" t="s">
        <v>3413</v>
      </c>
      <c r="F262" s="17"/>
      <c r="G262" s="17" t="s">
        <v>36</v>
      </c>
      <c r="H262" s="17"/>
      <c r="I262" s="17"/>
      <c r="J262" s="17" t="s">
        <v>51</v>
      </c>
      <c r="K262" s="17" t="s">
        <v>286</v>
      </c>
      <c r="L262" s="17" t="s">
        <v>36</v>
      </c>
      <c r="M262" s="17" t="s">
        <v>3427</v>
      </c>
      <c r="N262" s="17" t="s">
        <v>41</v>
      </c>
      <c r="O262" s="17" t="s">
        <v>42</v>
      </c>
      <c r="P262" s="17">
        <v>25</v>
      </c>
      <c r="Q262" s="17">
        <v>25</v>
      </c>
      <c r="R262" s="17"/>
      <c r="S262" s="17"/>
      <c r="T262" s="17"/>
      <c r="U262" s="17">
        <v>1</v>
      </c>
      <c r="V262" s="17">
        <v>9</v>
      </c>
      <c r="W262" s="17"/>
      <c r="X262" s="17">
        <v>0.1</v>
      </c>
      <c r="Y262" s="17" t="s">
        <v>39</v>
      </c>
      <c r="Z262" s="17"/>
      <c r="AA262" s="17" t="s">
        <v>990</v>
      </c>
      <c r="AB262" s="66"/>
    </row>
    <row r="263" ht="60" customHeight="1" spans="1:28">
      <c r="A263" s="17">
        <v>260</v>
      </c>
      <c r="B263" s="19">
        <v>2022</v>
      </c>
      <c r="C263" s="17" t="s">
        <v>3470</v>
      </c>
      <c r="D263" s="17" t="s">
        <v>1400</v>
      </c>
      <c r="E263" s="17" t="s">
        <v>3413</v>
      </c>
      <c r="F263" s="17"/>
      <c r="G263" s="17" t="s">
        <v>36</v>
      </c>
      <c r="H263" s="17"/>
      <c r="I263" s="17"/>
      <c r="J263" s="17" t="s">
        <v>51</v>
      </c>
      <c r="K263" s="17" t="s">
        <v>1536</v>
      </c>
      <c r="L263" s="17" t="s">
        <v>39</v>
      </c>
      <c r="M263" s="17" t="s">
        <v>3471</v>
      </c>
      <c r="N263" s="17" t="s">
        <v>41</v>
      </c>
      <c r="O263" s="17" t="s">
        <v>42</v>
      </c>
      <c r="P263" s="17">
        <v>5</v>
      </c>
      <c r="Q263" s="17">
        <v>5</v>
      </c>
      <c r="R263" s="17"/>
      <c r="S263" s="17"/>
      <c r="T263" s="17"/>
      <c r="U263" s="17" t="s">
        <v>201</v>
      </c>
      <c r="V263" s="17">
        <v>2</v>
      </c>
      <c r="W263" s="17">
        <v>0</v>
      </c>
      <c r="X263" s="17">
        <v>0.1</v>
      </c>
      <c r="Y263" s="17" t="s">
        <v>39</v>
      </c>
      <c r="Z263" s="17"/>
      <c r="AA263" s="17" t="s">
        <v>990</v>
      </c>
      <c r="AB263" s="66"/>
    </row>
    <row r="264" ht="60" customHeight="1" spans="1:28">
      <c r="A264" s="17">
        <v>261</v>
      </c>
      <c r="B264" s="19">
        <v>2022</v>
      </c>
      <c r="C264" s="17" t="s">
        <v>3472</v>
      </c>
      <c r="D264" s="17" t="s">
        <v>1400</v>
      </c>
      <c r="E264" s="17" t="s">
        <v>3413</v>
      </c>
      <c r="F264" s="17"/>
      <c r="G264" s="17" t="s">
        <v>36</v>
      </c>
      <c r="H264" s="17"/>
      <c r="I264" s="17"/>
      <c r="J264" s="17" t="s">
        <v>51</v>
      </c>
      <c r="K264" s="17" t="s">
        <v>2353</v>
      </c>
      <c r="L264" s="17" t="s">
        <v>39</v>
      </c>
      <c r="M264" s="17" t="s">
        <v>3473</v>
      </c>
      <c r="N264" s="17" t="s">
        <v>41</v>
      </c>
      <c r="O264" s="17" t="s">
        <v>42</v>
      </c>
      <c r="P264" s="17">
        <v>25</v>
      </c>
      <c r="Q264" s="17">
        <v>25</v>
      </c>
      <c r="R264" s="17"/>
      <c r="S264" s="17"/>
      <c r="T264" s="17"/>
      <c r="U264" s="17"/>
      <c r="V264" s="17">
        <v>3</v>
      </c>
      <c r="W264" s="17"/>
      <c r="X264" s="17">
        <v>0.1</v>
      </c>
      <c r="Y264" s="17" t="s">
        <v>39</v>
      </c>
      <c r="Z264" s="17"/>
      <c r="AA264" s="17" t="s">
        <v>990</v>
      </c>
      <c r="AB264" s="66"/>
    </row>
    <row r="265" ht="60" customHeight="1" spans="1:28">
      <c r="A265" s="17">
        <v>262</v>
      </c>
      <c r="B265" s="19">
        <v>2022</v>
      </c>
      <c r="C265" s="17" t="s">
        <v>3474</v>
      </c>
      <c r="D265" s="17" t="s">
        <v>1400</v>
      </c>
      <c r="E265" s="17" t="s">
        <v>3413</v>
      </c>
      <c r="F265" s="17"/>
      <c r="G265" s="17" t="s">
        <v>36</v>
      </c>
      <c r="H265" s="17"/>
      <c r="I265" s="17"/>
      <c r="J265" s="17" t="s">
        <v>51</v>
      </c>
      <c r="K265" s="17" t="s">
        <v>301</v>
      </c>
      <c r="L265" s="17" t="s">
        <v>39</v>
      </c>
      <c r="M265" s="17" t="s">
        <v>3475</v>
      </c>
      <c r="N265" s="17" t="s">
        <v>41</v>
      </c>
      <c r="O265" s="17" t="s">
        <v>42</v>
      </c>
      <c r="P265" s="17">
        <v>25</v>
      </c>
      <c r="Q265" s="17">
        <v>25</v>
      </c>
      <c r="R265" s="17"/>
      <c r="S265" s="17"/>
      <c r="T265" s="17"/>
      <c r="U265" s="17">
        <v>0</v>
      </c>
      <c r="V265" s="17">
        <v>5</v>
      </c>
      <c r="W265" s="17"/>
      <c r="X265" s="17">
        <v>0.1</v>
      </c>
      <c r="Y265" s="17" t="s">
        <v>39</v>
      </c>
      <c r="Z265" s="17"/>
      <c r="AA265" s="17" t="s">
        <v>990</v>
      </c>
      <c r="AB265" s="66"/>
    </row>
    <row r="266" ht="60" customHeight="1" spans="1:28">
      <c r="A266" s="17">
        <v>263</v>
      </c>
      <c r="B266" s="19">
        <v>2022</v>
      </c>
      <c r="C266" s="17" t="s">
        <v>3476</v>
      </c>
      <c r="D266" s="17" t="s">
        <v>1400</v>
      </c>
      <c r="E266" s="17" t="s">
        <v>3413</v>
      </c>
      <c r="F266" s="17"/>
      <c r="G266" s="17" t="s">
        <v>36</v>
      </c>
      <c r="H266" s="17"/>
      <c r="I266" s="17"/>
      <c r="J266" s="17" t="s">
        <v>51</v>
      </c>
      <c r="K266" s="17" t="s">
        <v>3437</v>
      </c>
      <c r="L266" s="17" t="s">
        <v>39</v>
      </c>
      <c r="M266" s="17" t="s">
        <v>3477</v>
      </c>
      <c r="N266" s="17" t="s">
        <v>41</v>
      </c>
      <c r="O266" s="17" t="s">
        <v>42</v>
      </c>
      <c r="P266" s="17">
        <v>20</v>
      </c>
      <c r="Q266" s="17">
        <v>20</v>
      </c>
      <c r="R266" s="17"/>
      <c r="S266" s="17"/>
      <c r="T266" s="17"/>
      <c r="U266" s="17">
        <v>1</v>
      </c>
      <c r="V266" s="17">
        <v>16</v>
      </c>
      <c r="W266" s="17"/>
      <c r="X266" s="17">
        <v>0.1</v>
      </c>
      <c r="Y266" s="17" t="s">
        <v>39</v>
      </c>
      <c r="Z266" s="17"/>
      <c r="AA266" s="17" t="s">
        <v>990</v>
      </c>
      <c r="AB266" s="66"/>
    </row>
    <row r="267" ht="60" customHeight="1" spans="1:28">
      <c r="A267" s="17">
        <v>264</v>
      </c>
      <c r="B267" s="19">
        <v>2022</v>
      </c>
      <c r="C267" s="17" t="s">
        <v>3478</v>
      </c>
      <c r="D267" s="17" t="s">
        <v>1400</v>
      </c>
      <c r="E267" s="17" t="s">
        <v>3413</v>
      </c>
      <c r="F267" s="17"/>
      <c r="G267" s="17" t="s">
        <v>36</v>
      </c>
      <c r="H267" s="17"/>
      <c r="I267" s="17"/>
      <c r="J267" s="17" t="s">
        <v>51</v>
      </c>
      <c r="K267" s="17" t="s">
        <v>3479</v>
      </c>
      <c r="L267" s="17" t="s">
        <v>36</v>
      </c>
      <c r="M267" s="17" t="s">
        <v>3480</v>
      </c>
      <c r="N267" s="17" t="s">
        <v>41</v>
      </c>
      <c r="O267" s="17" t="s">
        <v>42</v>
      </c>
      <c r="P267" s="17">
        <v>8</v>
      </c>
      <c r="Q267" s="17">
        <v>8</v>
      </c>
      <c r="R267" s="17"/>
      <c r="S267" s="17"/>
      <c r="T267" s="17"/>
      <c r="U267" s="17">
        <v>1</v>
      </c>
      <c r="V267" s="17">
        <v>4</v>
      </c>
      <c r="W267" s="17"/>
      <c r="X267" s="17">
        <v>0.1</v>
      </c>
      <c r="Y267" s="17" t="s">
        <v>39</v>
      </c>
      <c r="Z267" s="17"/>
      <c r="AA267" s="17" t="s">
        <v>990</v>
      </c>
      <c r="AB267" s="66"/>
    </row>
    <row r="268" ht="60" customHeight="1" spans="1:28">
      <c r="A268" s="17">
        <v>265</v>
      </c>
      <c r="B268" s="19">
        <v>2022</v>
      </c>
      <c r="C268" s="17" t="s">
        <v>3481</v>
      </c>
      <c r="D268" s="17" t="s">
        <v>1400</v>
      </c>
      <c r="E268" s="17" t="s">
        <v>3413</v>
      </c>
      <c r="F268" s="17"/>
      <c r="G268" s="17" t="s">
        <v>36</v>
      </c>
      <c r="H268" s="17"/>
      <c r="I268" s="17"/>
      <c r="J268" s="17" t="s">
        <v>51</v>
      </c>
      <c r="K268" s="17" t="s">
        <v>3479</v>
      </c>
      <c r="L268" s="17" t="s">
        <v>36</v>
      </c>
      <c r="M268" s="17" t="s">
        <v>3482</v>
      </c>
      <c r="N268" s="17" t="s">
        <v>41</v>
      </c>
      <c r="O268" s="17" t="s">
        <v>42</v>
      </c>
      <c r="P268" s="17">
        <v>3</v>
      </c>
      <c r="Q268" s="17">
        <v>3</v>
      </c>
      <c r="R268" s="17"/>
      <c r="S268" s="17"/>
      <c r="T268" s="17"/>
      <c r="U268" s="17">
        <v>1</v>
      </c>
      <c r="V268" s="17">
        <v>4</v>
      </c>
      <c r="W268" s="17"/>
      <c r="X268" s="17">
        <v>0.1</v>
      </c>
      <c r="Y268" s="17" t="s">
        <v>39</v>
      </c>
      <c r="Z268" s="17"/>
      <c r="AA268" s="17" t="s">
        <v>990</v>
      </c>
      <c r="AB268" s="66"/>
    </row>
    <row r="269" ht="60" customHeight="1" spans="1:28">
      <c r="A269" s="17">
        <v>266</v>
      </c>
      <c r="B269" s="19">
        <v>2022</v>
      </c>
      <c r="C269" s="17" t="s">
        <v>3449</v>
      </c>
      <c r="D269" s="17" t="s">
        <v>1400</v>
      </c>
      <c r="E269" s="17" t="s">
        <v>3413</v>
      </c>
      <c r="F269" s="17"/>
      <c r="G269" s="17" t="s">
        <v>36</v>
      </c>
      <c r="H269" s="17"/>
      <c r="I269" s="17"/>
      <c r="J269" s="17" t="s">
        <v>51</v>
      </c>
      <c r="K269" s="17" t="s">
        <v>329</v>
      </c>
      <c r="L269" s="17" t="s">
        <v>36</v>
      </c>
      <c r="M269" s="17" t="s">
        <v>3450</v>
      </c>
      <c r="N269" s="17" t="s">
        <v>41</v>
      </c>
      <c r="O269" s="17" t="s">
        <v>42</v>
      </c>
      <c r="P269" s="17">
        <v>32</v>
      </c>
      <c r="Q269" s="17">
        <v>32</v>
      </c>
      <c r="R269" s="17"/>
      <c r="S269" s="17"/>
      <c r="T269" s="17"/>
      <c r="U269" s="17">
        <v>1</v>
      </c>
      <c r="V269" s="17">
        <v>10</v>
      </c>
      <c r="W269" s="17"/>
      <c r="X269" s="17">
        <v>0.1</v>
      </c>
      <c r="Y269" s="17" t="s">
        <v>39</v>
      </c>
      <c r="Z269" s="17"/>
      <c r="AA269" s="17" t="s">
        <v>990</v>
      </c>
      <c r="AB269" s="66"/>
    </row>
    <row r="270" ht="60" customHeight="1" spans="1:28">
      <c r="A270" s="17">
        <v>267</v>
      </c>
      <c r="B270" s="19">
        <v>2022</v>
      </c>
      <c r="C270" s="17" t="s">
        <v>3432</v>
      </c>
      <c r="D270" s="17" t="s">
        <v>1400</v>
      </c>
      <c r="E270" s="17" t="s">
        <v>3413</v>
      </c>
      <c r="F270" s="17"/>
      <c r="G270" s="17" t="s">
        <v>36</v>
      </c>
      <c r="H270" s="17"/>
      <c r="I270" s="17"/>
      <c r="J270" s="17" t="s">
        <v>51</v>
      </c>
      <c r="K270" s="17" t="s">
        <v>292</v>
      </c>
      <c r="L270" s="17" t="s">
        <v>39</v>
      </c>
      <c r="M270" s="17" t="s">
        <v>3482</v>
      </c>
      <c r="N270" s="17" t="s">
        <v>41</v>
      </c>
      <c r="O270" s="17" t="s">
        <v>42</v>
      </c>
      <c r="P270" s="17">
        <v>18</v>
      </c>
      <c r="Q270" s="17">
        <v>18</v>
      </c>
      <c r="R270" s="17"/>
      <c r="S270" s="17"/>
      <c r="T270" s="17"/>
      <c r="U270" s="17"/>
      <c r="V270" s="17">
        <v>3</v>
      </c>
      <c r="W270" s="17"/>
      <c r="X270" s="17">
        <v>0.1</v>
      </c>
      <c r="Y270" s="17" t="s">
        <v>39</v>
      </c>
      <c r="Z270" s="17"/>
      <c r="AA270" s="17" t="s">
        <v>990</v>
      </c>
      <c r="AB270" s="66"/>
    </row>
    <row r="271" ht="60" customHeight="1" spans="1:28">
      <c r="A271" s="17">
        <v>268</v>
      </c>
      <c r="B271" s="19">
        <v>2022</v>
      </c>
      <c r="C271" s="17" t="s">
        <v>3483</v>
      </c>
      <c r="D271" s="17" t="s">
        <v>1400</v>
      </c>
      <c r="E271" s="17" t="s">
        <v>3413</v>
      </c>
      <c r="F271" s="17"/>
      <c r="G271" s="17" t="s">
        <v>36</v>
      </c>
      <c r="H271" s="17"/>
      <c r="I271" s="17"/>
      <c r="J271" s="17" t="s">
        <v>51</v>
      </c>
      <c r="K271" s="17" t="s">
        <v>3444</v>
      </c>
      <c r="L271" s="17" t="s">
        <v>39</v>
      </c>
      <c r="M271" s="17" t="s">
        <v>3484</v>
      </c>
      <c r="N271" s="17" t="s">
        <v>41</v>
      </c>
      <c r="O271" s="17" t="s">
        <v>42</v>
      </c>
      <c r="P271" s="17">
        <v>25</v>
      </c>
      <c r="Q271" s="17">
        <v>25</v>
      </c>
      <c r="R271" s="17"/>
      <c r="S271" s="17"/>
      <c r="T271" s="17"/>
      <c r="U271" s="17"/>
      <c r="V271" s="17">
        <v>3</v>
      </c>
      <c r="W271" s="17"/>
      <c r="X271" s="17">
        <v>0.1</v>
      </c>
      <c r="Y271" s="17" t="s">
        <v>39</v>
      </c>
      <c r="Z271" s="17"/>
      <c r="AA271" s="17" t="s">
        <v>990</v>
      </c>
      <c r="AB271" s="66"/>
    </row>
    <row r="272" ht="60" customHeight="1" spans="1:28">
      <c r="A272" s="17">
        <v>269</v>
      </c>
      <c r="B272" s="17">
        <v>2022</v>
      </c>
      <c r="C272" s="204" t="s">
        <v>3485</v>
      </c>
      <c r="D272" s="17" t="s">
        <v>1400</v>
      </c>
      <c r="E272" s="17" t="s">
        <v>1080</v>
      </c>
      <c r="F272" s="17"/>
      <c r="G272" s="17" t="s">
        <v>36</v>
      </c>
      <c r="H272" s="17"/>
      <c r="I272" s="17"/>
      <c r="J272" s="17" t="s">
        <v>51</v>
      </c>
      <c r="K272" s="17" t="s">
        <v>1091</v>
      </c>
      <c r="L272" s="17" t="s">
        <v>39</v>
      </c>
      <c r="M272" s="204" t="s">
        <v>3486</v>
      </c>
      <c r="N272" s="17"/>
      <c r="O272" s="17" t="s">
        <v>42</v>
      </c>
      <c r="P272" s="204">
        <v>20</v>
      </c>
      <c r="Q272" s="204">
        <v>20</v>
      </c>
      <c r="R272" s="17"/>
      <c r="S272" s="17"/>
      <c r="T272" s="17"/>
      <c r="U272" s="17"/>
      <c r="V272" s="17">
        <v>6</v>
      </c>
      <c r="W272" s="17"/>
      <c r="X272" s="17"/>
      <c r="Y272" s="17"/>
      <c r="Z272" s="17"/>
      <c r="AA272" s="17" t="s">
        <v>49</v>
      </c>
      <c r="AB272" s="66"/>
    </row>
    <row r="273" ht="60" customHeight="1" spans="1:28">
      <c r="A273" s="17">
        <v>270</v>
      </c>
      <c r="B273" s="189">
        <v>2022</v>
      </c>
      <c r="C273" s="204" t="s">
        <v>3487</v>
      </c>
      <c r="D273" s="17" t="s">
        <v>1400</v>
      </c>
      <c r="E273" s="17" t="s">
        <v>1080</v>
      </c>
      <c r="F273" s="189"/>
      <c r="G273" s="17" t="s">
        <v>36</v>
      </c>
      <c r="H273" s="189"/>
      <c r="I273" s="189"/>
      <c r="J273" s="17" t="s">
        <v>51</v>
      </c>
      <c r="K273" s="17" t="s">
        <v>1091</v>
      </c>
      <c r="L273" s="17" t="s">
        <v>39</v>
      </c>
      <c r="M273" s="204" t="s">
        <v>3488</v>
      </c>
      <c r="N273" s="189"/>
      <c r="O273" s="17" t="s">
        <v>42</v>
      </c>
      <c r="P273" s="204">
        <v>25</v>
      </c>
      <c r="Q273" s="204">
        <v>25</v>
      </c>
      <c r="R273" s="189"/>
      <c r="S273" s="189"/>
      <c r="T273" s="189"/>
      <c r="U273" s="189"/>
      <c r="V273" s="189">
        <v>24</v>
      </c>
      <c r="W273" s="189"/>
      <c r="X273" s="189"/>
      <c r="Y273" s="189"/>
      <c r="Z273" s="189"/>
      <c r="AA273" s="189" t="s">
        <v>49</v>
      </c>
      <c r="AB273" s="66"/>
    </row>
    <row r="274" ht="60" customHeight="1" spans="1:28">
      <c r="A274" s="17">
        <v>271</v>
      </c>
      <c r="B274" s="17">
        <v>2022</v>
      </c>
      <c r="C274" s="204" t="s">
        <v>3489</v>
      </c>
      <c r="D274" s="17" t="s">
        <v>1400</v>
      </c>
      <c r="E274" s="17" t="s">
        <v>1080</v>
      </c>
      <c r="F274" s="17"/>
      <c r="G274" s="17" t="s">
        <v>36</v>
      </c>
      <c r="H274" s="17"/>
      <c r="I274" s="17"/>
      <c r="J274" s="17" t="s">
        <v>51</v>
      </c>
      <c r="K274" s="17" t="s">
        <v>1113</v>
      </c>
      <c r="L274" s="17" t="s">
        <v>39</v>
      </c>
      <c r="M274" s="204" t="s">
        <v>3490</v>
      </c>
      <c r="N274" s="17" t="s">
        <v>41</v>
      </c>
      <c r="O274" s="17" t="s">
        <v>42</v>
      </c>
      <c r="P274" s="204">
        <v>20</v>
      </c>
      <c r="Q274" s="17">
        <v>20</v>
      </c>
      <c r="R274" s="17"/>
      <c r="S274" s="17"/>
      <c r="T274" s="17"/>
      <c r="U274" s="17"/>
      <c r="V274" s="17">
        <v>1</v>
      </c>
      <c r="W274" s="17"/>
      <c r="X274" s="17"/>
      <c r="Y274" s="17"/>
      <c r="Z274" s="17"/>
      <c r="AA274" s="242" t="s">
        <v>990</v>
      </c>
      <c r="AB274" s="66"/>
    </row>
    <row r="275" ht="60" customHeight="1" spans="1:28">
      <c r="A275" s="17">
        <v>272</v>
      </c>
      <c r="B275" s="17">
        <v>2022</v>
      </c>
      <c r="C275" s="204" t="s">
        <v>3491</v>
      </c>
      <c r="D275" s="17" t="s">
        <v>1400</v>
      </c>
      <c r="E275" s="17" t="s">
        <v>1080</v>
      </c>
      <c r="F275" s="17"/>
      <c r="G275" s="17" t="s">
        <v>36</v>
      </c>
      <c r="H275" s="17"/>
      <c r="I275" s="17"/>
      <c r="J275" s="17" t="s">
        <v>51</v>
      </c>
      <c r="K275" s="17" t="s">
        <v>1113</v>
      </c>
      <c r="L275" s="17" t="s">
        <v>39</v>
      </c>
      <c r="M275" s="204" t="s">
        <v>3492</v>
      </c>
      <c r="N275" s="17" t="s">
        <v>41</v>
      </c>
      <c r="O275" s="17" t="s">
        <v>42</v>
      </c>
      <c r="P275" s="204">
        <v>30</v>
      </c>
      <c r="Q275" s="17">
        <v>30</v>
      </c>
      <c r="R275" s="17"/>
      <c r="S275" s="17"/>
      <c r="T275" s="17"/>
      <c r="U275" s="17"/>
      <c r="V275" s="17">
        <v>2</v>
      </c>
      <c r="W275" s="17"/>
      <c r="X275" s="17"/>
      <c r="Y275" s="17"/>
      <c r="Z275" s="17"/>
      <c r="AA275" s="242" t="s">
        <v>990</v>
      </c>
      <c r="AB275" s="66"/>
    </row>
    <row r="276" ht="60" customHeight="1" spans="1:28">
      <c r="A276" s="17">
        <v>273</v>
      </c>
      <c r="B276" s="17">
        <v>2022</v>
      </c>
      <c r="C276" s="204" t="s">
        <v>3493</v>
      </c>
      <c r="D276" s="17" t="s">
        <v>1400</v>
      </c>
      <c r="E276" s="17" t="s">
        <v>1080</v>
      </c>
      <c r="F276" s="17"/>
      <c r="G276" s="17" t="s">
        <v>36</v>
      </c>
      <c r="H276" s="17"/>
      <c r="I276" s="17"/>
      <c r="J276" s="17" t="s">
        <v>51</v>
      </c>
      <c r="K276" s="17" t="s">
        <v>1113</v>
      </c>
      <c r="L276" s="17" t="s">
        <v>39</v>
      </c>
      <c r="M276" s="17" t="s">
        <v>3490</v>
      </c>
      <c r="N276" s="17" t="s">
        <v>41</v>
      </c>
      <c r="O276" s="17" t="s">
        <v>42</v>
      </c>
      <c r="P276" s="204">
        <v>20</v>
      </c>
      <c r="Q276" s="17">
        <v>20</v>
      </c>
      <c r="R276" s="17"/>
      <c r="S276" s="17"/>
      <c r="T276" s="17"/>
      <c r="U276" s="17"/>
      <c r="V276" s="17">
        <v>2</v>
      </c>
      <c r="W276" s="17"/>
      <c r="X276" s="17"/>
      <c r="Y276" s="17"/>
      <c r="Z276" s="17"/>
      <c r="AA276" s="242" t="s">
        <v>990</v>
      </c>
      <c r="AB276" s="66"/>
    </row>
    <row r="277" ht="60" customHeight="1" spans="1:28">
      <c r="A277" s="17">
        <v>274</v>
      </c>
      <c r="B277" s="17">
        <v>2022</v>
      </c>
      <c r="C277" s="204" t="s">
        <v>3494</v>
      </c>
      <c r="D277" s="17" t="s">
        <v>1400</v>
      </c>
      <c r="E277" s="17" t="s">
        <v>1080</v>
      </c>
      <c r="F277" s="17"/>
      <c r="G277" s="17" t="s">
        <v>36</v>
      </c>
      <c r="H277" s="17"/>
      <c r="I277" s="17"/>
      <c r="J277" s="17" t="s">
        <v>51</v>
      </c>
      <c r="K277" s="17" t="s">
        <v>1113</v>
      </c>
      <c r="L277" s="17" t="s">
        <v>39</v>
      </c>
      <c r="M277" s="17" t="s">
        <v>3490</v>
      </c>
      <c r="N277" s="17" t="s">
        <v>41</v>
      </c>
      <c r="O277" s="17" t="s">
        <v>42</v>
      </c>
      <c r="P277" s="204">
        <v>20</v>
      </c>
      <c r="Q277" s="17">
        <v>20</v>
      </c>
      <c r="R277" s="17"/>
      <c r="S277" s="17"/>
      <c r="T277" s="17"/>
      <c r="U277" s="17"/>
      <c r="V277" s="17">
        <v>1</v>
      </c>
      <c r="W277" s="17"/>
      <c r="X277" s="17"/>
      <c r="Y277" s="17"/>
      <c r="Z277" s="17"/>
      <c r="AA277" s="242" t="s">
        <v>990</v>
      </c>
      <c r="AB277" s="66"/>
    </row>
    <row r="278" ht="60" customHeight="1" spans="1:28">
      <c r="A278" s="17">
        <v>275</v>
      </c>
      <c r="B278" s="17">
        <v>2022</v>
      </c>
      <c r="C278" s="17" t="s">
        <v>3495</v>
      </c>
      <c r="D278" s="17" t="s">
        <v>1400</v>
      </c>
      <c r="E278" s="17" t="s">
        <v>1080</v>
      </c>
      <c r="F278" s="17"/>
      <c r="G278" s="17" t="s">
        <v>36</v>
      </c>
      <c r="H278" s="17"/>
      <c r="I278" s="17"/>
      <c r="J278" s="17" t="s">
        <v>51</v>
      </c>
      <c r="K278" s="17" t="s">
        <v>3496</v>
      </c>
      <c r="L278" s="17" t="s">
        <v>36</v>
      </c>
      <c r="M278" s="17" t="s">
        <v>3497</v>
      </c>
      <c r="N278" s="17" t="s">
        <v>42</v>
      </c>
      <c r="O278" s="17" t="s">
        <v>48</v>
      </c>
      <c r="P278" s="17">
        <v>40</v>
      </c>
      <c r="Q278" s="17">
        <v>40</v>
      </c>
      <c r="R278" s="17"/>
      <c r="S278" s="17"/>
      <c r="T278" s="17"/>
      <c r="U278" s="17">
        <v>1</v>
      </c>
      <c r="V278" s="17">
        <v>4</v>
      </c>
      <c r="W278" s="17"/>
      <c r="X278" s="17"/>
      <c r="Y278" s="17"/>
      <c r="Z278" s="17"/>
      <c r="AA278" s="17" t="s">
        <v>2341</v>
      </c>
      <c r="AB278" s="66"/>
    </row>
    <row r="279" ht="60" customHeight="1" spans="1:28">
      <c r="A279" s="17">
        <v>276</v>
      </c>
      <c r="B279" s="17">
        <v>2022</v>
      </c>
      <c r="C279" s="17" t="s">
        <v>3498</v>
      </c>
      <c r="D279" s="17" t="s">
        <v>1400</v>
      </c>
      <c r="E279" s="17" t="s">
        <v>1080</v>
      </c>
      <c r="F279" s="17"/>
      <c r="G279" s="17" t="s">
        <v>36</v>
      </c>
      <c r="H279" s="17"/>
      <c r="I279" s="17"/>
      <c r="J279" s="17" t="s">
        <v>51</v>
      </c>
      <c r="K279" s="17" t="s">
        <v>3499</v>
      </c>
      <c r="L279" s="17" t="s">
        <v>36</v>
      </c>
      <c r="M279" s="17" t="s">
        <v>3500</v>
      </c>
      <c r="N279" s="17" t="s">
        <v>42</v>
      </c>
      <c r="O279" s="17" t="s">
        <v>200</v>
      </c>
      <c r="P279" s="17">
        <v>55</v>
      </c>
      <c r="Q279" s="17">
        <v>55</v>
      </c>
      <c r="R279" s="17"/>
      <c r="S279" s="17"/>
      <c r="T279" s="17"/>
      <c r="U279" s="17">
        <v>1</v>
      </c>
      <c r="V279" s="17">
        <v>18</v>
      </c>
      <c r="W279" s="17"/>
      <c r="X279" s="17"/>
      <c r="Y279" s="17" t="s">
        <v>36</v>
      </c>
      <c r="Z279" s="17" t="s">
        <v>78</v>
      </c>
      <c r="AA279" s="17" t="s">
        <v>2775</v>
      </c>
      <c r="AB279" s="66"/>
    </row>
    <row r="280" ht="60" customHeight="1" spans="1:28">
      <c r="A280" s="17">
        <v>277</v>
      </c>
      <c r="B280" s="17">
        <v>2022</v>
      </c>
      <c r="C280" s="17" t="s">
        <v>3501</v>
      </c>
      <c r="D280" s="17" t="s">
        <v>1400</v>
      </c>
      <c r="E280" s="17" t="s">
        <v>1080</v>
      </c>
      <c r="F280" s="17"/>
      <c r="G280" s="17" t="s">
        <v>36</v>
      </c>
      <c r="H280" s="17"/>
      <c r="I280" s="17"/>
      <c r="J280" s="17" t="s">
        <v>51</v>
      </c>
      <c r="K280" s="17" t="s">
        <v>2221</v>
      </c>
      <c r="L280" s="17" t="s">
        <v>36</v>
      </c>
      <c r="M280" s="17" t="s">
        <v>3502</v>
      </c>
      <c r="N280" s="17" t="s">
        <v>42</v>
      </c>
      <c r="O280" s="17" t="s">
        <v>200</v>
      </c>
      <c r="P280" s="17">
        <v>50</v>
      </c>
      <c r="Q280" s="17">
        <v>50</v>
      </c>
      <c r="R280" s="17"/>
      <c r="S280" s="17"/>
      <c r="T280" s="17"/>
      <c r="U280" s="17">
        <v>1</v>
      </c>
      <c r="V280" s="17">
        <v>5</v>
      </c>
      <c r="W280" s="17"/>
      <c r="X280" s="17"/>
      <c r="Y280" s="17" t="s">
        <v>36</v>
      </c>
      <c r="Z280" s="17" t="s">
        <v>78</v>
      </c>
      <c r="AA280" s="17" t="s">
        <v>2341</v>
      </c>
      <c r="AB280" s="66"/>
    </row>
    <row r="281" ht="60" customHeight="1" spans="1:28">
      <c r="A281" s="17">
        <v>278</v>
      </c>
      <c r="B281" s="17">
        <v>2022</v>
      </c>
      <c r="C281" s="17" t="s">
        <v>3503</v>
      </c>
      <c r="D281" s="17" t="s">
        <v>1400</v>
      </c>
      <c r="E281" s="17" t="s">
        <v>1080</v>
      </c>
      <c r="F281" s="17"/>
      <c r="G281" s="17" t="s">
        <v>36</v>
      </c>
      <c r="H281" s="17"/>
      <c r="I281" s="17"/>
      <c r="J281" s="17" t="s">
        <v>51</v>
      </c>
      <c r="K281" s="17" t="s">
        <v>2221</v>
      </c>
      <c r="L281" s="17" t="s">
        <v>36</v>
      </c>
      <c r="M281" s="17" t="s">
        <v>3504</v>
      </c>
      <c r="N281" s="17" t="s">
        <v>42</v>
      </c>
      <c r="O281" s="17" t="s">
        <v>200</v>
      </c>
      <c r="P281" s="17">
        <v>50</v>
      </c>
      <c r="Q281" s="17">
        <v>50</v>
      </c>
      <c r="R281" s="17"/>
      <c r="S281" s="17"/>
      <c r="T281" s="17"/>
      <c r="U281" s="17">
        <v>1</v>
      </c>
      <c r="V281" s="17">
        <v>4</v>
      </c>
      <c r="W281" s="17"/>
      <c r="X281" s="17"/>
      <c r="Y281" s="17" t="s">
        <v>36</v>
      </c>
      <c r="Z281" s="17" t="s">
        <v>78</v>
      </c>
      <c r="AA281" s="17" t="s">
        <v>2341</v>
      </c>
      <c r="AB281" s="66"/>
    </row>
    <row r="282" ht="60" customHeight="1" spans="1:28">
      <c r="A282" s="17">
        <v>279</v>
      </c>
      <c r="B282" s="107">
        <v>2022</v>
      </c>
      <c r="C282" s="205" t="s">
        <v>3505</v>
      </c>
      <c r="D282" s="206" t="s">
        <v>1400</v>
      </c>
      <c r="E282" s="32" t="s">
        <v>1080</v>
      </c>
      <c r="F282" s="32"/>
      <c r="G282" s="32" t="s">
        <v>36</v>
      </c>
      <c r="H282" s="32"/>
      <c r="I282" s="32"/>
      <c r="J282" s="32" t="s">
        <v>51</v>
      </c>
      <c r="K282" s="205" t="s">
        <v>3506</v>
      </c>
      <c r="L282" s="32" t="s">
        <v>39</v>
      </c>
      <c r="M282" s="205" t="s">
        <v>3507</v>
      </c>
      <c r="N282" s="17" t="s">
        <v>41</v>
      </c>
      <c r="O282" s="17" t="s">
        <v>42</v>
      </c>
      <c r="P282" s="205">
        <v>38</v>
      </c>
      <c r="Q282" s="205">
        <v>38</v>
      </c>
      <c r="R282" s="32"/>
      <c r="S282" s="32"/>
      <c r="T282" s="32"/>
      <c r="U282" s="32"/>
      <c r="V282" s="239">
        <v>25</v>
      </c>
      <c r="W282" s="32"/>
      <c r="X282" s="32"/>
      <c r="Y282" s="32"/>
      <c r="Z282" s="32"/>
      <c r="AA282" s="32" t="s">
        <v>49</v>
      </c>
      <c r="AB282" s="66"/>
    </row>
    <row r="283" ht="60" customHeight="1" spans="1:28">
      <c r="A283" s="17">
        <v>280</v>
      </c>
      <c r="B283" s="17">
        <v>2022</v>
      </c>
      <c r="C283" s="189" t="s">
        <v>3508</v>
      </c>
      <c r="D283" s="206" t="s">
        <v>1400</v>
      </c>
      <c r="E283" s="32" t="s">
        <v>1080</v>
      </c>
      <c r="F283" s="17"/>
      <c r="G283" s="17" t="s">
        <v>36</v>
      </c>
      <c r="H283" s="17"/>
      <c r="I283" s="17"/>
      <c r="J283" s="17" t="s">
        <v>51</v>
      </c>
      <c r="K283" s="186" t="s">
        <v>1134</v>
      </c>
      <c r="L283" s="17" t="s">
        <v>39</v>
      </c>
      <c r="M283" s="189" t="s">
        <v>3509</v>
      </c>
      <c r="N283" s="32" t="s">
        <v>41</v>
      </c>
      <c r="O283" s="32" t="s">
        <v>42</v>
      </c>
      <c r="P283" s="189">
        <v>75</v>
      </c>
      <c r="Q283" s="17">
        <v>75</v>
      </c>
      <c r="R283" s="189"/>
      <c r="S283" s="189"/>
      <c r="T283" s="189"/>
      <c r="U283" s="189"/>
      <c r="V283" s="189">
        <v>51</v>
      </c>
      <c r="W283" s="189"/>
      <c r="X283" s="189"/>
      <c r="Y283" s="189" t="s">
        <v>36</v>
      </c>
      <c r="Z283" s="189" t="s">
        <v>78</v>
      </c>
      <c r="AA283" s="32" t="s">
        <v>347</v>
      </c>
      <c r="AB283" s="66"/>
    </row>
    <row r="284" ht="60" customHeight="1" spans="1:28">
      <c r="A284" s="17">
        <v>281</v>
      </c>
      <c r="B284" s="17">
        <v>2022</v>
      </c>
      <c r="C284" s="17" t="s">
        <v>3510</v>
      </c>
      <c r="D284" s="17" t="s">
        <v>1400</v>
      </c>
      <c r="E284" s="17" t="s">
        <v>1080</v>
      </c>
      <c r="F284" s="189"/>
      <c r="G284" s="17" t="s">
        <v>36</v>
      </c>
      <c r="H284" s="17"/>
      <c r="I284" s="189"/>
      <c r="J284" s="17"/>
      <c r="K284" s="17" t="s">
        <v>3511</v>
      </c>
      <c r="L284" s="17" t="s">
        <v>39</v>
      </c>
      <c r="M284" s="17" t="s">
        <v>3500</v>
      </c>
      <c r="N284" s="17" t="s">
        <v>48</v>
      </c>
      <c r="O284" s="189"/>
      <c r="P284" s="17">
        <v>40</v>
      </c>
      <c r="Q284" s="17">
        <v>40</v>
      </c>
      <c r="R284" s="189"/>
      <c r="S284" s="17"/>
      <c r="T284" s="17"/>
      <c r="U284" s="189"/>
      <c r="V284" s="17">
        <v>23</v>
      </c>
      <c r="W284" s="17"/>
      <c r="X284" s="17"/>
      <c r="Y284" s="243"/>
      <c r="Z284" s="17"/>
      <c r="AA284" s="17" t="s">
        <v>49</v>
      </c>
      <c r="AB284" s="66"/>
    </row>
    <row r="285" ht="60" customHeight="1" spans="1:28">
      <c r="A285" s="17">
        <v>282</v>
      </c>
      <c r="B285" s="17">
        <v>2022</v>
      </c>
      <c r="C285" s="17" t="s">
        <v>3512</v>
      </c>
      <c r="D285" s="17" t="s">
        <v>1400</v>
      </c>
      <c r="E285" s="17" t="s">
        <v>1080</v>
      </c>
      <c r="F285" s="17"/>
      <c r="G285" s="17" t="s">
        <v>36</v>
      </c>
      <c r="H285" s="17"/>
      <c r="I285" s="17"/>
      <c r="J285" s="17"/>
      <c r="K285" s="17" t="s">
        <v>1085</v>
      </c>
      <c r="L285" s="17" t="s">
        <v>39</v>
      </c>
      <c r="M285" s="204" t="s">
        <v>3513</v>
      </c>
      <c r="N285" s="17" t="s">
        <v>41</v>
      </c>
      <c r="O285" s="17"/>
      <c r="P285" s="204">
        <v>33</v>
      </c>
      <c r="Q285" s="204">
        <v>33</v>
      </c>
      <c r="R285" s="17"/>
      <c r="S285" s="189"/>
      <c r="T285" s="17"/>
      <c r="U285" s="17"/>
      <c r="V285" s="17">
        <v>9</v>
      </c>
      <c r="W285" s="17"/>
      <c r="X285" s="17"/>
      <c r="Y285" s="17"/>
      <c r="Z285" s="17"/>
      <c r="AA285" s="242" t="s">
        <v>49</v>
      </c>
      <c r="AB285" s="66"/>
    </row>
    <row r="286" ht="60" customHeight="1" spans="1:28">
      <c r="A286" s="17">
        <v>283</v>
      </c>
      <c r="B286" s="207">
        <v>2022</v>
      </c>
      <c r="C286" s="208" t="s">
        <v>3514</v>
      </c>
      <c r="D286" s="209" t="s">
        <v>1400</v>
      </c>
      <c r="E286" s="98" t="s">
        <v>3515</v>
      </c>
      <c r="F286" s="60"/>
      <c r="G286" s="60" t="s">
        <v>36</v>
      </c>
      <c r="H286" s="60"/>
      <c r="I286" s="60"/>
      <c r="J286" s="60" t="s">
        <v>51</v>
      </c>
      <c r="K286" s="60" t="s">
        <v>3516</v>
      </c>
      <c r="L286" s="60" t="s">
        <v>36</v>
      </c>
      <c r="M286" s="207" t="s">
        <v>3517</v>
      </c>
      <c r="N286" s="60" t="s">
        <v>48</v>
      </c>
      <c r="O286" s="98" t="s">
        <v>42</v>
      </c>
      <c r="P286" s="207">
        <v>18.5</v>
      </c>
      <c r="Q286" s="207">
        <v>18.5</v>
      </c>
      <c r="R286" s="60"/>
      <c r="S286" s="60"/>
      <c r="T286" s="60"/>
      <c r="U286" s="60">
        <v>1</v>
      </c>
      <c r="V286" s="60">
        <v>13</v>
      </c>
      <c r="W286" s="60"/>
      <c r="X286" s="60"/>
      <c r="Y286" s="60"/>
      <c r="Z286" s="60"/>
      <c r="AA286" s="207" t="s">
        <v>3518</v>
      </c>
      <c r="AB286" s="66"/>
    </row>
    <row r="287" ht="60" customHeight="1" spans="1:28">
      <c r="A287" s="17">
        <v>284</v>
      </c>
      <c r="B287" s="109">
        <v>2022</v>
      </c>
      <c r="C287" s="208" t="s">
        <v>3519</v>
      </c>
      <c r="D287" s="209" t="s">
        <v>1400</v>
      </c>
      <c r="E287" s="98" t="s">
        <v>3515</v>
      </c>
      <c r="F287" s="123"/>
      <c r="G287" s="98" t="s">
        <v>36</v>
      </c>
      <c r="H287" s="123"/>
      <c r="I287" s="123"/>
      <c r="J287" s="60" t="s">
        <v>37</v>
      </c>
      <c r="K287" s="123" t="s">
        <v>440</v>
      </c>
      <c r="L287" s="60" t="s">
        <v>36</v>
      </c>
      <c r="M287" s="207" t="s">
        <v>3520</v>
      </c>
      <c r="N287" s="222" t="s">
        <v>41</v>
      </c>
      <c r="O287" s="222" t="s">
        <v>42</v>
      </c>
      <c r="P287" s="207">
        <v>10</v>
      </c>
      <c r="Q287" s="207">
        <v>10</v>
      </c>
      <c r="R287" s="207"/>
      <c r="S287" s="123"/>
      <c r="T287" s="123"/>
      <c r="U287" s="60">
        <v>1</v>
      </c>
      <c r="V287" s="123">
        <v>7</v>
      </c>
      <c r="W287" s="123"/>
      <c r="X287" s="123"/>
      <c r="Y287" s="60"/>
      <c r="Z287" s="60"/>
      <c r="AA287" s="222" t="s">
        <v>347</v>
      </c>
      <c r="AB287" s="66"/>
    </row>
    <row r="288" ht="60" customHeight="1" spans="1:28">
      <c r="A288" s="17">
        <v>285</v>
      </c>
      <c r="B288" s="109">
        <v>2022</v>
      </c>
      <c r="C288" s="208" t="s">
        <v>3521</v>
      </c>
      <c r="D288" s="209" t="s">
        <v>1400</v>
      </c>
      <c r="E288" s="98" t="s">
        <v>3515</v>
      </c>
      <c r="F288" s="123"/>
      <c r="G288" s="98" t="s">
        <v>36</v>
      </c>
      <c r="H288" s="123"/>
      <c r="I288" s="123"/>
      <c r="J288" s="60" t="s">
        <v>37</v>
      </c>
      <c r="K288" s="123" t="s">
        <v>440</v>
      </c>
      <c r="L288" s="60" t="s">
        <v>36</v>
      </c>
      <c r="M288" s="207" t="s">
        <v>3522</v>
      </c>
      <c r="N288" s="222" t="s">
        <v>41</v>
      </c>
      <c r="O288" s="222" t="s">
        <v>42</v>
      </c>
      <c r="P288" s="207">
        <v>10</v>
      </c>
      <c r="Q288" s="207">
        <v>10</v>
      </c>
      <c r="R288" s="123"/>
      <c r="S288" s="123"/>
      <c r="T288" s="123"/>
      <c r="U288" s="60">
        <v>1</v>
      </c>
      <c r="V288" s="123">
        <v>3</v>
      </c>
      <c r="W288" s="123"/>
      <c r="X288" s="123"/>
      <c r="Y288" s="60"/>
      <c r="Z288" s="60"/>
      <c r="AA288" s="222" t="s">
        <v>347</v>
      </c>
      <c r="AB288" s="66"/>
    </row>
    <row r="289" ht="60" customHeight="1" spans="1:28">
      <c r="A289" s="17">
        <v>286</v>
      </c>
      <c r="B289" s="109">
        <v>2022</v>
      </c>
      <c r="C289" s="208" t="s">
        <v>3523</v>
      </c>
      <c r="D289" s="209" t="s">
        <v>1400</v>
      </c>
      <c r="E289" s="98" t="s">
        <v>3515</v>
      </c>
      <c r="F289" s="123"/>
      <c r="G289" s="60" t="s">
        <v>36</v>
      </c>
      <c r="H289" s="109"/>
      <c r="I289" s="109"/>
      <c r="J289" s="210" t="s">
        <v>51</v>
      </c>
      <c r="K289" s="223" t="s">
        <v>427</v>
      </c>
      <c r="L289" s="224" t="s">
        <v>39</v>
      </c>
      <c r="M289" s="225" t="s">
        <v>3524</v>
      </c>
      <c r="N289" s="60" t="s">
        <v>256</v>
      </c>
      <c r="O289" s="98" t="s">
        <v>42</v>
      </c>
      <c r="P289" s="226">
        <v>16.8</v>
      </c>
      <c r="Q289" s="226">
        <v>16.8</v>
      </c>
      <c r="R289" s="109"/>
      <c r="S289" s="109"/>
      <c r="T289" s="226">
        <v>16.8</v>
      </c>
      <c r="U289" s="109"/>
      <c r="V289" s="109">
        <v>4</v>
      </c>
      <c r="W289" s="210" t="s">
        <v>81</v>
      </c>
      <c r="X289" s="98"/>
      <c r="Y289" s="98" t="s">
        <v>39</v>
      </c>
      <c r="Z289" s="123"/>
      <c r="AA289" s="98" t="s">
        <v>2341</v>
      </c>
      <c r="AB289" s="66"/>
    </row>
    <row r="290" ht="60" customHeight="1" spans="1:28">
      <c r="A290" s="17">
        <v>287</v>
      </c>
      <c r="B290" s="109">
        <v>2022</v>
      </c>
      <c r="C290" s="208" t="s">
        <v>3525</v>
      </c>
      <c r="D290" s="209" t="s">
        <v>1400</v>
      </c>
      <c r="E290" s="98" t="s">
        <v>3515</v>
      </c>
      <c r="F290" s="123"/>
      <c r="G290" s="60" t="s">
        <v>36</v>
      </c>
      <c r="H290" s="109"/>
      <c r="I290" s="109"/>
      <c r="J290" s="210" t="s">
        <v>51</v>
      </c>
      <c r="K290" s="223" t="s">
        <v>427</v>
      </c>
      <c r="L290" s="224" t="s">
        <v>39</v>
      </c>
      <c r="M290" s="225" t="s">
        <v>3526</v>
      </c>
      <c r="N290" s="60" t="s">
        <v>256</v>
      </c>
      <c r="O290" s="98" t="s">
        <v>42</v>
      </c>
      <c r="P290" s="226">
        <v>7.2</v>
      </c>
      <c r="Q290" s="226">
        <v>7.2</v>
      </c>
      <c r="R290" s="109"/>
      <c r="S290" s="109"/>
      <c r="T290" s="226">
        <v>7.2</v>
      </c>
      <c r="U290" s="109"/>
      <c r="V290" s="109">
        <v>4</v>
      </c>
      <c r="W290" s="210" t="s">
        <v>81</v>
      </c>
      <c r="X290" s="98"/>
      <c r="Y290" s="98" t="s">
        <v>39</v>
      </c>
      <c r="Z290" s="123"/>
      <c r="AA290" s="98" t="s">
        <v>2341</v>
      </c>
      <c r="AB290" s="66"/>
    </row>
    <row r="291" ht="60" customHeight="1" spans="1:28">
      <c r="A291" s="17">
        <v>288</v>
      </c>
      <c r="B291" s="109">
        <v>2022</v>
      </c>
      <c r="C291" s="208" t="s">
        <v>3527</v>
      </c>
      <c r="D291" s="209" t="s">
        <v>1400</v>
      </c>
      <c r="E291" s="98" t="s">
        <v>3515</v>
      </c>
      <c r="F291" s="123"/>
      <c r="G291" s="60" t="s">
        <v>36</v>
      </c>
      <c r="H291" s="109"/>
      <c r="I291" s="109"/>
      <c r="J291" s="210" t="s">
        <v>51</v>
      </c>
      <c r="K291" s="223" t="s">
        <v>427</v>
      </c>
      <c r="L291" s="224" t="s">
        <v>39</v>
      </c>
      <c r="M291" s="225" t="s">
        <v>3528</v>
      </c>
      <c r="N291" s="60" t="s">
        <v>256</v>
      </c>
      <c r="O291" s="98" t="s">
        <v>42</v>
      </c>
      <c r="P291" s="207">
        <v>6</v>
      </c>
      <c r="Q291" s="207">
        <v>6</v>
      </c>
      <c r="R291" s="109"/>
      <c r="S291" s="109"/>
      <c r="T291" s="207">
        <v>6</v>
      </c>
      <c r="U291" s="109"/>
      <c r="V291" s="109">
        <v>3</v>
      </c>
      <c r="W291" s="210" t="s">
        <v>81</v>
      </c>
      <c r="X291" s="98"/>
      <c r="Y291" s="98" t="s">
        <v>39</v>
      </c>
      <c r="Z291" s="123"/>
      <c r="AA291" s="98" t="s">
        <v>2341</v>
      </c>
      <c r="AB291" s="66"/>
    </row>
    <row r="292" ht="60" customHeight="1" spans="1:28">
      <c r="A292" s="17">
        <v>289</v>
      </c>
      <c r="B292" s="210">
        <v>2022</v>
      </c>
      <c r="C292" s="208" t="s">
        <v>3529</v>
      </c>
      <c r="D292" s="209" t="s">
        <v>1400</v>
      </c>
      <c r="E292" s="98" t="s">
        <v>3515</v>
      </c>
      <c r="F292" s="210"/>
      <c r="G292" s="98" t="s">
        <v>36</v>
      </c>
      <c r="H292" s="210"/>
      <c r="I292" s="210"/>
      <c r="J292" s="210" t="s">
        <v>51</v>
      </c>
      <c r="K292" s="210" t="s">
        <v>418</v>
      </c>
      <c r="L292" s="210" t="s">
        <v>39</v>
      </c>
      <c r="M292" s="98" t="s">
        <v>3530</v>
      </c>
      <c r="N292" s="98" t="s">
        <v>420</v>
      </c>
      <c r="O292" s="98" t="s">
        <v>3531</v>
      </c>
      <c r="P292" s="98">
        <v>17.6</v>
      </c>
      <c r="Q292" s="98">
        <v>17.6</v>
      </c>
      <c r="R292" s="210"/>
      <c r="S292" s="210"/>
      <c r="T292" s="210"/>
      <c r="U292" s="210"/>
      <c r="V292" s="210">
        <v>9</v>
      </c>
      <c r="W292" s="210"/>
      <c r="X292" s="210"/>
      <c r="Y292" s="210"/>
      <c r="Z292" s="210"/>
      <c r="AA292" s="98" t="s">
        <v>347</v>
      </c>
      <c r="AB292" s="66"/>
    </row>
    <row r="293" ht="60" customHeight="1" spans="1:28">
      <c r="A293" s="17">
        <v>290</v>
      </c>
      <c r="B293" s="109">
        <v>2022</v>
      </c>
      <c r="C293" s="208" t="s">
        <v>3532</v>
      </c>
      <c r="D293" s="209" t="s">
        <v>1400</v>
      </c>
      <c r="E293" s="98" t="s">
        <v>3515</v>
      </c>
      <c r="F293" s="123"/>
      <c r="G293" s="98" t="s">
        <v>36</v>
      </c>
      <c r="H293" s="123"/>
      <c r="I293" s="123"/>
      <c r="J293" s="210" t="s">
        <v>51</v>
      </c>
      <c r="K293" s="210" t="s">
        <v>436</v>
      </c>
      <c r="L293" s="98" t="s">
        <v>39</v>
      </c>
      <c r="M293" s="222" t="s">
        <v>3533</v>
      </c>
      <c r="N293" s="98" t="s">
        <v>420</v>
      </c>
      <c r="O293" s="60" t="s">
        <v>421</v>
      </c>
      <c r="P293" s="109">
        <v>20</v>
      </c>
      <c r="Q293" s="109">
        <v>20</v>
      </c>
      <c r="R293" s="123"/>
      <c r="S293" s="123"/>
      <c r="T293" s="123"/>
      <c r="U293" s="123"/>
      <c r="V293" s="109">
        <v>8</v>
      </c>
      <c r="W293" s="123"/>
      <c r="X293" s="123"/>
      <c r="Y293" s="123"/>
      <c r="Z293" s="123"/>
      <c r="AA293" s="98" t="s">
        <v>347</v>
      </c>
      <c r="AB293" s="66"/>
    </row>
    <row r="294" ht="60" customHeight="1" spans="1:28">
      <c r="A294" s="17">
        <v>291</v>
      </c>
      <c r="B294" s="98">
        <v>2022</v>
      </c>
      <c r="C294" s="208" t="s">
        <v>3534</v>
      </c>
      <c r="D294" s="209" t="s">
        <v>1400</v>
      </c>
      <c r="E294" s="98" t="s">
        <v>3515</v>
      </c>
      <c r="F294" s="98"/>
      <c r="G294" s="211" t="s">
        <v>36</v>
      </c>
      <c r="H294" s="98"/>
      <c r="I294" s="98"/>
      <c r="J294" s="98" t="s">
        <v>37</v>
      </c>
      <c r="K294" s="98" t="s">
        <v>3535</v>
      </c>
      <c r="L294" s="98" t="s">
        <v>39</v>
      </c>
      <c r="M294" s="227" t="s">
        <v>3536</v>
      </c>
      <c r="N294" s="211" t="s">
        <v>256</v>
      </c>
      <c r="O294" s="228" t="s">
        <v>42</v>
      </c>
      <c r="P294" s="227">
        <v>20</v>
      </c>
      <c r="Q294" s="227">
        <v>20</v>
      </c>
      <c r="R294" s="98"/>
      <c r="S294" s="98"/>
      <c r="T294" s="98"/>
      <c r="U294" s="98"/>
      <c r="V294" s="98">
        <v>21</v>
      </c>
      <c r="W294" s="240"/>
      <c r="X294" s="241"/>
      <c r="Y294" s="244"/>
      <c r="Z294" s="60"/>
      <c r="AA294" s="211" t="s">
        <v>3537</v>
      </c>
      <c r="AB294" s="66"/>
    </row>
    <row r="295" ht="60" customHeight="1" spans="1:28">
      <c r="A295" s="17">
        <v>292</v>
      </c>
      <c r="B295" s="98">
        <v>2022</v>
      </c>
      <c r="C295" s="208" t="s">
        <v>3538</v>
      </c>
      <c r="D295" s="209" t="s">
        <v>1400</v>
      </c>
      <c r="E295" s="98" t="s">
        <v>3515</v>
      </c>
      <c r="F295" s="60"/>
      <c r="G295" s="211" t="s">
        <v>36</v>
      </c>
      <c r="H295" s="60"/>
      <c r="I295" s="60"/>
      <c r="J295" s="98" t="s">
        <v>37</v>
      </c>
      <c r="K295" s="60" t="s">
        <v>3539</v>
      </c>
      <c r="L295" s="98" t="s">
        <v>39</v>
      </c>
      <c r="M295" s="229" t="s">
        <v>3540</v>
      </c>
      <c r="N295" s="211" t="s">
        <v>3541</v>
      </c>
      <c r="O295" s="228" t="s">
        <v>42</v>
      </c>
      <c r="P295" s="230">
        <v>15</v>
      </c>
      <c r="Q295" s="230">
        <v>15</v>
      </c>
      <c r="R295" s="60"/>
      <c r="S295" s="60"/>
      <c r="T295" s="60"/>
      <c r="U295" s="60"/>
      <c r="V295" s="60">
        <v>11</v>
      </c>
      <c r="W295" s="60"/>
      <c r="X295" s="60"/>
      <c r="Y295" s="60"/>
      <c r="Z295" s="60"/>
      <c r="AA295" s="98" t="s">
        <v>3542</v>
      </c>
      <c r="AB295" s="66"/>
    </row>
    <row r="296" ht="60" customHeight="1" spans="1:28">
      <c r="A296" s="17">
        <v>293</v>
      </c>
      <c r="B296" s="98">
        <v>2022</v>
      </c>
      <c r="C296" s="208" t="s">
        <v>3543</v>
      </c>
      <c r="D296" s="209" t="s">
        <v>1400</v>
      </c>
      <c r="E296" s="98" t="s">
        <v>3515</v>
      </c>
      <c r="F296" s="98"/>
      <c r="G296" s="98" t="s">
        <v>36</v>
      </c>
      <c r="H296" s="98"/>
      <c r="I296" s="98"/>
      <c r="J296" s="98" t="s">
        <v>51</v>
      </c>
      <c r="K296" s="98" t="s">
        <v>3544</v>
      </c>
      <c r="L296" s="98" t="s">
        <v>39</v>
      </c>
      <c r="M296" s="227" t="s">
        <v>3545</v>
      </c>
      <c r="N296" s="98" t="s">
        <v>41</v>
      </c>
      <c r="O296" s="209" t="s">
        <v>42</v>
      </c>
      <c r="P296" s="98">
        <v>8</v>
      </c>
      <c r="Q296" s="98">
        <v>8</v>
      </c>
      <c r="R296" s="98"/>
      <c r="S296" s="98"/>
      <c r="T296" s="98"/>
      <c r="U296" s="98"/>
      <c r="V296" s="98">
        <v>9</v>
      </c>
      <c r="W296" s="98"/>
      <c r="X296" s="98"/>
      <c r="Y296" s="98" t="s">
        <v>39</v>
      </c>
      <c r="Z296" s="98" t="s">
        <v>81</v>
      </c>
      <c r="AA296" s="98" t="s">
        <v>3546</v>
      </c>
      <c r="AB296" s="66"/>
    </row>
    <row r="297" ht="60" customHeight="1" spans="1:28">
      <c r="A297" s="17">
        <v>294</v>
      </c>
      <c r="B297" s="60">
        <v>2022</v>
      </c>
      <c r="C297" s="208" t="s">
        <v>3547</v>
      </c>
      <c r="D297" s="209" t="s">
        <v>1400</v>
      </c>
      <c r="E297" s="98" t="s">
        <v>3515</v>
      </c>
      <c r="F297" s="98"/>
      <c r="G297" s="98" t="s">
        <v>36</v>
      </c>
      <c r="H297" s="98"/>
      <c r="I297" s="98"/>
      <c r="J297" s="98" t="s">
        <v>51</v>
      </c>
      <c r="K297" s="98" t="s">
        <v>3544</v>
      </c>
      <c r="L297" s="98" t="s">
        <v>39</v>
      </c>
      <c r="M297" s="230" t="s">
        <v>3548</v>
      </c>
      <c r="N297" s="98" t="s">
        <v>41</v>
      </c>
      <c r="O297" s="209" t="s">
        <v>42</v>
      </c>
      <c r="P297" s="60">
        <v>12</v>
      </c>
      <c r="Q297" s="60">
        <v>12</v>
      </c>
      <c r="R297" s="60"/>
      <c r="S297" s="60"/>
      <c r="T297" s="60"/>
      <c r="U297" s="60"/>
      <c r="V297" s="60">
        <v>11</v>
      </c>
      <c r="W297" s="60"/>
      <c r="X297" s="60"/>
      <c r="Y297" s="98" t="s">
        <v>39</v>
      </c>
      <c r="Z297" s="98" t="s">
        <v>81</v>
      </c>
      <c r="AA297" s="98" t="s">
        <v>3549</v>
      </c>
      <c r="AB297" s="245"/>
    </row>
    <row r="298" ht="60" customHeight="1" spans="1:28">
      <c r="A298" s="17">
        <v>295</v>
      </c>
      <c r="B298" s="98">
        <v>2022</v>
      </c>
      <c r="C298" s="208" t="s">
        <v>3550</v>
      </c>
      <c r="D298" s="209" t="s">
        <v>1400</v>
      </c>
      <c r="E298" s="98" t="s">
        <v>3515</v>
      </c>
      <c r="F298" s="123"/>
      <c r="G298" s="98" t="s">
        <v>36</v>
      </c>
      <c r="H298" s="98"/>
      <c r="I298" s="98"/>
      <c r="J298" s="98" t="s">
        <v>51</v>
      </c>
      <c r="K298" s="98" t="s">
        <v>3551</v>
      </c>
      <c r="L298" s="98" t="s">
        <v>39</v>
      </c>
      <c r="M298" s="98" t="s">
        <v>3552</v>
      </c>
      <c r="N298" s="98" t="s">
        <v>41</v>
      </c>
      <c r="O298" s="209" t="s">
        <v>42</v>
      </c>
      <c r="P298" s="98">
        <v>23</v>
      </c>
      <c r="Q298" s="98">
        <v>23</v>
      </c>
      <c r="R298" s="98"/>
      <c r="S298" s="98"/>
      <c r="T298" s="98"/>
      <c r="U298" s="98"/>
      <c r="V298" s="98">
        <v>38</v>
      </c>
      <c r="W298" s="98"/>
      <c r="X298" s="98"/>
      <c r="Y298" s="98" t="s">
        <v>39</v>
      </c>
      <c r="Z298" s="98" t="s">
        <v>81</v>
      </c>
      <c r="AA298" s="98" t="s">
        <v>3553</v>
      </c>
      <c r="AB298" s="245"/>
    </row>
    <row r="299" ht="60" customHeight="1" spans="1:28">
      <c r="A299" s="17">
        <v>296</v>
      </c>
      <c r="B299" s="98">
        <v>2022</v>
      </c>
      <c r="C299" s="208" t="s">
        <v>3554</v>
      </c>
      <c r="D299" s="209" t="s">
        <v>1400</v>
      </c>
      <c r="E299" s="98" t="s">
        <v>3515</v>
      </c>
      <c r="F299" s="123"/>
      <c r="G299" s="98" t="s">
        <v>36</v>
      </c>
      <c r="H299" s="98"/>
      <c r="I299" s="98"/>
      <c r="J299" s="98" t="s">
        <v>51</v>
      </c>
      <c r="K299" s="98" t="s">
        <v>3555</v>
      </c>
      <c r="L299" s="98" t="s">
        <v>39</v>
      </c>
      <c r="M299" s="98" t="s">
        <v>3556</v>
      </c>
      <c r="N299" s="98" t="s">
        <v>41</v>
      </c>
      <c r="O299" s="209" t="s">
        <v>42</v>
      </c>
      <c r="P299" s="98">
        <v>23</v>
      </c>
      <c r="Q299" s="98">
        <v>17.49</v>
      </c>
      <c r="R299" s="98"/>
      <c r="S299" s="98"/>
      <c r="T299" s="98"/>
      <c r="U299" s="98"/>
      <c r="V299" s="98">
        <v>17</v>
      </c>
      <c r="W299" s="98"/>
      <c r="X299" s="98"/>
      <c r="Y299" s="98" t="s">
        <v>39</v>
      </c>
      <c r="Z299" s="98" t="s">
        <v>81</v>
      </c>
      <c r="AA299" s="98" t="s">
        <v>3553</v>
      </c>
      <c r="AB299" s="245"/>
    </row>
    <row r="300" ht="60" customHeight="1" spans="1:28">
      <c r="A300" s="17">
        <v>297</v>
      </c>
      <c r="B300" s="60">
        <v>2022</v>
      </c>
      <c r="C300" s="208" t="s">
        <v>3557</v>
      </c>
      <c r="D300" s="209" t="s">
        <v>1400</v>
      </c>
      <c r="E300" s="98" t="s">
        <v>3515</v>
      </c>
      <c r="F300" s="210"/>
      <c r="G300" s="210" t="s">
        <v>36</v>
      </c>
      <c r="H300" s="210"/>
      <c r="I300" s="210"/>
      <c r="J300" s="98" t="s">
        <v>51</v>
      </c>
      <c r="K300" s="98" t="s">
        <v>443</v>
      </c>
      <c r="L300" s="98" t="s">
        <v>39</v>
      </c>
      <c r="M300" s="231" t="s">
        <v>3558</v>
      </c>
      <c r="N300" s="60" t="s">
        <v>41</v>
      </c>
      <c r="O300" s="222" t="s">
        <v>42</v>
      </c>
      <c r="P300" s="109">
        <v>15</v>
      </c>
      <c r="Q300" s="109">
        <v>15</v>
      </c>
      <c r="R300" s="109"/>
      <c r="S300" s="109"/>
      <c r="T300" s="109"/>
      <c r="U300" s="109"/>
      <c r="V300" s="109">
        <v>15</v>
      </c>
      <c r="W300" s="109"/>
      <c r="X300" s="109"/>
      <c r="Y300" s="60" t="s">
        <v>39</v>
      </c>
      <c r="Z300" s="60"/>
      <c r="AA300" s="98" t="s">
        <v>3559</v>
      </c>
      <c r="AB300" s="245"/>
    </row>
    <row r="301" ht="60" customHeight="1" spans="1:28">
      <c r="A301" s="17">
        <v>298</v>
      </c>
      <c r="B301" s="60">
        <v>2022</v>
      </c>
      <c r="C301" s="208" t="s">
        <v>3560</v>
      </c>
      <c r="D301" s="209" t="s">
        <v>1400</v>
      </c>
      <c r="E301" s="98" t="s">
        <v>3515</v>
      </c>
      <c r="F301" s="210"/>
      <c r="G301" s="98" t="s">
        <v>36</v>
      </c>
      <c r="H301" s="210"/>
      <c r="I301" s="210"/>
      <c r="J301" s="98" t="s">
        <v>51</v>
      </c>
      <c r="K301" s="98" t="s">
        <v>443</v>
      </c>
      <c r="L301" s="98" t="s">
        <v>39</v>
      </c>
      <c r="M301" s="232" t="s">
        <v>3561</v>
      </c>
      <c r="N301" s="60" t="s">
        <v>41</v>
      </c>
      <c r="O301" s="222" t="s">
        <v>42</v>
      </c>
      <c r="P301" s="109">
        <v>5</v>
      </c>
      <c r="Q301" s="109">
        <v>5</v>
      </c>
      <c r="R301" s="109"/>
      <c r="S301" s="109"/>
      <c r="T301" s="109"/>
      <c r="U301" s="109"/>
      <c r="V301" s="109">
        <v>8</v>
      </c>
      <c r="W301" s="109"/>
      <c r="X301" s="109"/>
      <c r="Y301" s="60" t="s">
        <v>39</v>
      </c>
      <c r="Z301" s="60"/>
      <c r="AA301" s="98" t="s">
        <v>3562</v>
      </c>
      <c r="AB301" s="245"/>
    </row>
    <row r="302" ht="60" customHeight="1" spans="1:28">
      <c r="A302" s="17">
        <v>299</v>
      </c>
      <c r="B302" s="98">
        <v>2022</v>
      </c>
      <c r="C302" s="98" t="s">
        <v>3563</v>
      </c>
      <c r="D302" s="209" t="s">
        <v>1400</v>
      </c>
      <c r="E302" s="98" t="s">
        <v>3515</v>
      </c>
      <c r="F302" s="212"/>
      <c r="G302" s="98" t="s">
        <v>36</v>
      </c>
      <c r="H302" s="212"/>
      <c r="I302" s="212"/>
      <c r="J302" s="98" t="s">
        <v>51</v>
      </c>
      <c r="K302" s="98" t="s">
        <v>3564</v>
      </c>
      <c r="L302" s="98" t="s">
        <v>39</v>
      </c>
      <c r="M302" s="98" t="s">
        <v>3565</v>
      </c>
      <c r="N302" s="98">
        <v>2022</v>
      </c>
      <c r="O302" s="98" t="s">
        <v>42</v>
      </c>
      <c r="P302" s="233">
        <v>9</v>
      </c>
      <c r="Q302" s="233">
        <v>9</v>
      </c>
      <c r="R302" s="212"/>
      <c r="S302" s="212"/>
      <c r="T302" s="212"/>
      <c r="U302" s="212"/>
      <c r="V302" s="123">
        <v>8</v>
      </c>
      <c r="W302" s="212"/>
      <c r="X302" s="212"/>
      <c r="Y302" s="212"/>
      <c r="Z302" s="212"/>
      <c r="AA302" s="98" t="s">
        <v>3566</v>
      </c>
      <c r="AB302" s="245"/>
    </row>
    <row r="303" ht="60" customHeight="1" spans="1:28">
      <c r="A303" s="17">
        <v>300</v>
      </c>
      <c r="B303" s="98">
        <v>2022</v>
      </c>
      <c r="C303" s="98" t="s">
        <v>3567</v>
      </c>
      <c r="D303" s="209" t="s">
        <v>1400</v>
      </c>
      <c r="E303" s="98" t="s">
        <v>3515</v>
      </c>
      <c r="F303" s="212"/>
      <c r="G303" s="98" t="s">
        <v>36</v>
      </c>
      <c r="H303" s="212"/>
      <c r="I303" s="212"/>
      <c r="J303" s="98" t="s">
        <v>51</v>
      </c>
      <c r="K303" s="98" t="s">
        <v>3568</v>
      </c>
      <c r="L303" s="98" t="s">
        <v>39</v>
      </c>
      <c r="M303" s="98" t="s">
        <v>3565</v>
      </c>
      <c r="N303" s="98">
        <v>2022</v>
      </c>
      <c r="O303" s="98" t="s">
        <v>42</v>
      </c>
      <c r="P303" s="98">
        <v>9</v>
      </c>
      <c r="Q303" s="98">
        <v>9</v>
      </c>
      <c r="R303" s="212"/>
      <c r="S303" s="212"/>
      <c r="T303" s="212"/>
      <c r="U303" s="212"/>
      <c r="V303" s="123">
        <v>5</v>
      </c>
      <c r="W303" s="212"/>
      <c r="X303" s="212"/>
      <c r="Y303" s="212"/>
      <c r="Z303" s="212"/>
      <c r="AA303" s="98" t="s">
        <v>3569</v>
      </c>
      <c r="AB303" s="245"/>
    </row>
    <row r="304" ht="60" customHeight="1" spans="1:28">
      <c r="A304" s="17">
        <v>301</v>
      </c>
      <c r="B304" s="98">
        <v>2022</v>
      </c>
      <c r="C304" s="98" t="s">
        <v>3570</v>
      </c>
      <c r="D304" s="209" t="s">
        <v>1400</v>
      </c>
      <c r="E304" s="98" t="s">
        <v>3515</v>
      </c>
      <c r="F304" s="212"/>
      <c r="G304" s="98" t="s">
        <v>36</v>
      </c>
      <c r="H304" s="212"/>
      <c r="I304" s="212"/>
      <c r="J304" s="98" t="s">
        <v>51</v>
      </c>
      <c r="K304" s="98" t="s">
        <v>3571</v>
      </c>
      <c r="L304" s="98" t="s">
        <v>39</v>
      </c>
      <c r="M304" s="98" t="s">
        <v>3565</v>
      </c>
      <c r="N304" s="98">
        <v>2022</v>
      </c>
      <c r="O304" s="98" t="s">
        <v>42</v>
      </c>
      <c r="P304" s="98">
        <v>9.5</v>
      </c>
      <c r="Q304" s="98">
        <v>9.5</v>
      </c>
      <c r="R304" s="212"/>
      <c r="S304" s="212"/>
      <c r="T304" s="212"/>
      <c r="U304" s="212"/>
      <c r="V304" s="123">
        <v>1</v>
      </c>
      <c r="W304" s="212"/>
      <c r="X304" s="212"/>
      <c r="Y304" s="212"/>
      <c r="Z304" s="212"/>
      <c r="AA304" s="98" t="s">
        <v>3572</v>
      </c>
      <c r="AB304" s="245"/>
    </row>
    <row r="305" ht="60" customHeight="1" spans="1:28">
      <c r="A305" s="17">
        <v>302</v>
      </c>
      <c r="B305" s="98">
        <v>2022</v>
      </c>
      <c r="C305" s="98" t="s">
        <v>3573</v>
      </c>
      <c r="D305" s="209" t="s">
        <v>1400</v>
      </c>
      <c r="E305" s="98" t="s">
        <v>3515</v>
      </c>
      <c r="F305" s="212"/>
      <c r="G305" s="98" t="s">
        <v>36</v>
      </c>
      <c r="H305" s="212"/>
      <c r="I305" s="212"/>
      <c r="J305" s="98" t="s">
        <v>51</v>
      </c>
      <c r="K305" s="98" t="s">
        <v>3574</v>
      </c>
      <c r="L305" s="98" t="s">
        <v>39</v>
      </c>
      <c r="M305" s="98" t="s">
        <v>3565</v>
      </c>
      <c r="N305" s="98">
        <v>2022</v>
      </c>
      <c r="O305" s="98" t="s">
        <v>42</v>
      </c>
      <c r="P305" s="98">
        <v>9</v>
      </c>
      <c r="Q305" s="98">
        <v>9</v>
      </c>
      <c r="R305" s="212"/>
      <c r="S305" s="212"/>
      <c r="T305" s="212"/>
      <c r="U305" s="212"/>
      <c r="V305" s="123">
        <v>1</v>
      </c>
      <c r="W305" s="212"/>
      <c r="X305" s="212"/>
      <c r="Y305" s="212"/>
      <c r="Z305" s="212"/>
      <c r="AA305" s="98" t="s">
        <v>3575</v>
      </c>
      <c r="AB305" s="245"/>
    </row>
    <row r="306" ht="60" customHeight="1" spans="1:28">
      <c r="A306" s="17">
        <v>303</v>
      </c>
      <c r="B306" s="213">
        <v>2022</v>
      </c>
      <c r="C306" s="214" t="s">
        <v>3576</v>
      </c>
      <c r="D306" s="209" t="s">
        <v>1400</v>
      </c>
      <c r="E306" s="98" t="s">
        <v>3515</v>
      </c>
      <c r="F306" s="215"/>
      <c r="G306" s="210" t="s">
        <v>36</v>
      </c>
      <c r="H306" s="215"/>
      <c r="I306" s="215"/>
      <c r="J306" s="234" t="s">
        <v>51</v>
      </c>
      <c r="K306" s="234" t="s">
        <v>3577</v>
      </c>
      <c r="L306" s="234" t="s">
        <v>39</v>
      </c>
      <c r="M306" s="207" t="s">
        <v>3578</v>
      </c>
      <c r="N306" s="235" t="s">
        <v>390</v>
      </c>
      <c r="O306" s="209" t="s">
        <v>42</v>
      </c>
      <c r="P306" s="236">
        <v>5</v>
      </c>
      <c r="Q306" s="236">
        <v>5</v>
      </c>
      <c r="R306" s="123"/>
      <c r="S306" s="123"/>
      <c r="T306" s="123"/>
      <c r="U306" s="215"/>
      <c r="V306" s="215">
        <v>17</v>
      </c>
      <c r="W306" s="123"/>
      <c r="X306" s="123"/>
      <c r="Y306" s="123"/>
      <c r="Z306" s="123"/>
      <c r="AA306" s="214" t="s">
        <v>3579</v>
      </c>
      <c r="AB306" s="245"/>
    </row>
    <row r="307" ht="60" customHeight="1" spans="1:28">
      <c r="A307" s="17">
        <v>304</v>
      </c>
      <c r="B307" s="213">
        <v>2022</v>
      </c>
      <c r="C307" s="214" t="s">
        <v>3580</v>
      </c>
      <c r="D307" s="209" t="s">
        <v>1400</v>
      </c>
      <c r="E307" s="98" t="s">
        <v>3515</v>
      </c>
      <c r="F307" s="123"/>
      <c r="G307" s="210" t="s">
        <v>36</v>
      </c>
      <c r="H307" s="123"/>
      <c r="I307" s="123"/>
      <c r="J307" s="234" t="s">
        <v>51</v>
      </c>
      <c r="K307" s="123" t="s">
        <v>3581</v>
      </c>
      <c r="L307" s="234" t="s">
        <v>39</v>
      </c>
      <c r="M307" s="207" t="s">
        <v>3582</v>
      </c>
      <c r="N307" s="235" t="s">
        <v>390</v>
      </c>
      <c r="O307" s="209" t="s">
        <v>42</v>
      </c>
      <c r="P307" s="236">
        <v>15</v>
      </c>
      <c r="Q307" s="236">
        <v>15</v>
      </c>
      <c r="R307" s="123"/>
      <c r="S307" s="123"/>
      <c r="T307" s="123"/>
      <c r="U307" s="123"/>
      <c r="V307" s="123">
        <v>10</v>
      </c>
      <c r="W307" s="123"/>
      <c r="X307" s="123"/>
      <c r="Y307" s="123"/>
      <c r="Z307" s="123"/>
      <c r="AA307" s="214" t="s">
        <v>395</v>
      </c>
      <c r="AB307" s="245"/>
    </row>
    <row r="308" ht="60" customHeight="1" spans="1:28">
      <c r="A308" s="17">
        <v>305</v>
      </c>
      <c r="B308" s="216">
        <v>2022</v>
      </c>
      <c r="C308" s="217" t="s">
        <v>3583</v>
      </c>
      <c r="D308" s="209" t="s">
        <v>1400</v>
      </c>
      <c r="E308" s="98" t="s">
        <v>3515</v>
      </c>
      <c r="F308" s="218"/>
      <c r="G308" s="60" t="s">
        <v>36</v>
      </c>
      <c r="H308" s="218"/>
      <c r="I308" s="218"/>
      <c r="J308" s="218" t="s">
        <v>51</v>
      </c>
      <c r="K308" s="218" t="s">
        <v>3584</v>
      </c>
      <c r="L308" s="218" t="s">
        <v>39</v>
      </c>
      <c r="M308" s="218" t="s">
        <v>3585</v>
      </c>
      <c r="N308" s="218" t="s">
        <v>480</v>
      </c>
      <c r="O308" s="218" t="s">
        <v>42</v>
      </c>
      <c r="P308" s="216">
        <v>4</v>
      </c>
      <c r="Q308" s="216">
        <v>5.5</v>
      </c>
      <c r="R308" s="216"/>
      <c r="S308" s="216"/>
      <c r="T308" s="216"/>
      <c r="U308" s="216"/>
      <c r="V308" s="216">
        <v>16</v>
      </c>
      <c r="W308" s="216"/>
      <c r="X308" s="216"/>
      <c r="Y308" s="216"/>
      <c r="Z308" s="216"/>
      <c r="AA308" s="234" t="s">
        <v>3586</v>
      </c>
      <c r="AB308" s="245"/>
    </row>
    <row r="309" ht="60" customHeight="1" spans="1:28">
      <c r="A309" s="17">
        <v>306</v>
      </c>
      <c r="B309" s="109">
        <v>2022</v>
      </c>
      <c r="C309" s="219" t="s">
        <v>3587</v>
      </c>
      <c r="D309" s="209" t="s">
        <v>1400</v>
      </c>
      <c r="E309" s="98" t="s">
        <v>3515</v>
      </c>
      <c r="F309" s="60"/>
      <c r="G309" s="60" t="s">
        <v>36</v>
      </c>
      <c r="H309" s="60"/>
      <c r="I309" s="60"/>
      <c r="J309" s="60" t="s">
        <v>51</v>
      </c>
      <c r="K309" s="60" t="s">
        <v>3584</v>
      </c>
      <c r="L309" s="60" t="s">
        <v>39</v>
      </c>
      <c r="M309" s="60" t="s">
        <v>3588</v>
      </c>
      <c r="N309" s="60" t="s">
        <v>480</v>
      </c>
      <c r="O309" s="60" t="s">
        <v>42</v>
      </c>
      <c r="P309" s="109">
        <v>10.4</v>
      </c>
      <c r="Q309" s="109">
        <v>13</v>
      </c>
      <c r="R309" s="109"/>
      <c r="S309" s="109"/>
      <c r="T309" s="109"/>
      <c r="U309" s="109"/>
      <c r="V309" s="109">
        <v>26</v>
      </c>
      <c r="W309" s="109"/>
      <c r="X309" s="109"/>
      <c r="Y309" s="109"/>
      <c r="Z309" s="109"/>
      <c r="AA309" s="98" t="s">
        <v>3586</v>
      </c>
      <c r="AB309" s="245"/>
    </row>
    <row r="310" ht="60" customHeight="1" spans="1:28">
      <c r="A310" s="17">
        <v>307</v>
      </c>
      <c r="B310" s="60">
        <v>2022</v>
      </c>
      <c r="C310" s="208" t="s">
        <v>3589</v>
      </c>
      <c r="D310" s="209" t="s">
        <v>1400</v>
      </c>
      <c r="E310" s="98" t="s">
        <v>3515</v>
      </c>
      <c r="F310" s="109"/>
      <c r="G310" s="60" t="s">
        <v>36</v>
      </c>
      <c r="H310" s="109"/>
      <c r="I310" s="109"/>
      <c r="J310" s="60" t="s">
        <v>51</v>
      </c>
      <c r="K310" s="60" t="s">
        <v>3584</v>
      </c>
      <c r="L310" s="60" t="s">
        <v>39</v>
      </c>
      <c r="M310" s="98" t="s">
        <v>3590</v>
      </c>
      <c r="N310" s="60" t="s">
        <v>149</v>
      </c>
      <c r="O310" s="60" t="s">
        <v>42</v>
      </c>
      <c r="P310" s="109">
        <v>5</v>
      </c>
      <c r="Q310" s="109">
        <v>5</v>
      </c>
      <c r="R310" s="109"/>
      <c r="S310" s="109"/>
      <c r="T310" s="109"/>
      <c r="U310" s="109"/>
      <c r="V310" s="109">
        <v>6</v>
      </c>
      <c r="W310" s="109"/>
      <c r="X310" s="109"/>
      <c r="Y310" s="109"/>
      <c r="Z310" s="109"/>
      <c r="AA310" s="98" t="s">
        <v>3586</v>
      </c>
      <c r="AB310" s="245"/>
    </row>
    <row r="311" ht="60" customHeight="1" spans="1:28">
      <c r="A311" s="17">
        <v>308</v>
      </c>
      <c r="B311" s="210">
        <v>2022</v>
      </c>
      <c r="C311" s="208" t="s">
        <v>3591</v>
      </c>
      <c r="D311" s="209" t="s">
        <v>1400</v>
      </c>
      <c r="E311" s="60" t="s">
        <v>3592</v>
      </c>
      <c r="F311" s="210"/>
      <c r="G311" s="210" t="s">
        <v>36</v>
      </c>
      <c r="H311" s="210"/>
      <c r="I311" s="210"/>
      <c r="J311" s="210" t="s">
        <v>51</v>
      </c>
      <c r="K311" s="210" t="s">
        <v>358</v>
      </c>
      <c r="L311" s="98" t="s">
        <v>39</v>
      </c>
      <c r="M311" s="207" t="s">
        <v>3593</v>
      </c>
      <c r="N311" s="98" t="s">
        <v>390</v>
      </c>
      <c r="O311" s="98" t="s">
        <v>42</v>
      </c>
      <c r="P311" s="207">
        <v>10</v>
      </c>
      <c r="Q311" s="207">
        <v>10</v>
      </c>
      <c r="R311" s="210"/>
      <c r="S311" s="210"/>
      <c r="T311" s="210"/>
      <c r="U311" s="210"/>
      <c r="V311" s="210">
        <v>4</v>
      </c>
      <c r="W311" s="210"/>
      <c r="X311" s="210"/>
      <c r="Y311" s="98" t="s">
        <v>39</v>
      </c>
      <c r="Z311" s="210"/>
      <c r="AA311" s="223" t="s">
        <v>3594</v>
      </c>
      <c r="AB311" s="245"/>
    </row>
    <row r="312" ht="60" customHeight="1" spans="1:28">
      <c r="A312" s="17">
        <v>309</v>
      </c>
      <c r="B312" s="210">
        <v>2022</v>
      </c>
      <c r="C312" s="208" t="s">
        <v>3595</v>
      </c>
      <c r="D312" s="209" t="s">
        <v>1400</v>
      </c>
      <c r="E312" s="60" t="s">
        <v>3592</v>
      </c>
      <c r="F312" s="210"/>
      <c r="G312" s="210" t="s">
        <v>36</v>
      </c>
      <c r="H312" s="210"/>
      <c r="I312" s="210"/>
      <c r="J312" s="210" t="s">
        <v>51</v>
      </c>
      <c r="K312" s="210" t="s">
        <v>358</v>
      </c>
      <c r="L312" s="98" t="s">
        <v>39</v>
      </c>
      <c r="M312" s="207" t="s">
        <v>3593</v>
      </c>
      <c r="N312" s="98" t="s">
        <v>390</v>
      </c>
      <c r="O312" s="98" t="s">
        <v>42</v>
      </c>
      <c r="P312" s="230">
        <v>12</v>
      </c>
      <c r="Q312" s="230">
        <v>12</v>
      </c>
      <c r="R312" s="210"/>
      <c r="S312" s="210"/>
      <c r="T312" s="210"/>
      <c r="U312" s="210"/>
      <c r="V312" s="210">
        <v>3</v>
      </c>
      <c r="W312" s="210"/>
      <c r="X312" s="210"/>
      <c r="Y312" s="98" t="s">
        <v>39</v>
      </c>
      <c r="Z312" s="210"/>
      <c r="AA312" s="223" t="s">
        <v>3596</v>
      </c>
      <c r="AB312" s="245"/>
    </row>
    <row r="313" ht="60" customHeight="1" spans="1:28">
      <c r="A313" s="17">
        <v>310</v>
      </c>
      <c r="B313" s="213">
        <v>2022</v>
      </c>
      <c r="C313" s="220" t="s">
        <v>3597</v>
      </c>
      <c r="D313" s="209" t="s">
        <v>1400</v>
      </c>
      <c r="E313" s="98" t="s">
        <v>3515</v>
      </c>
      <c r="F313" s="60"/>
      <c r="G313" s="60" t="s">
        <v>36</v>
      </c>
      <c r="H313" s="60"/>
      <c r="I313" s="60"/>
      <c r="J313" s="60" t="s">
        <v>51</v>
      </c>
      <c r="K313" s="60" t="s">
        <v>3598</v>
      </c>
      <c r="L313" s="60" t="s">
        <v>39</v>
      </c>
      <c r="M313" s="213" t="s">
        <v>3599</v>
      </c>
      <c r="N313" s="98" t="s">
        <v>41</v>
      </c>
      <c r="O313" s="98" t="s">
        <v>42</v>
      </c>
      <c r="P313" s="207">
        <v>5</v>
      </c>
      <c r="Q313" s="207">
        <v>5</v>
      </c>
      <c r="R313" s="60"/>
      <c r="S313" s="60"/>
      <c r="T313" s="60"/>
      <c r="U313" s="60"/>
      <c r="V313" s="60">
        <v>79</v>
      </c>
      <c r="W313" s="60"/>
      <c r="X313" s="60"/>
      <c r="Y313" s="60" t="s">
        <v>39</v>
      </c>
      <c r="Z313" s="60"/>
      <c r="AA313" s="246" t="s">
        <v>3600</v>
      </c>
      <c r="AB313" s="245"/>
    </row>
    <row r="314" ht="60" customHeight="1" spans="1:28">
      <c r="A314" s="17">
        <v>311</v>
      </c>
      <c r="B314" s="213">
        <v>2022</v>
      </c>
      <c r="C314" s="208" t="s">
        <v>3601</v>
      </c>
      <c r="D314" s="209" t="s">
        <v>1400</v>
      </c>
      <c r="E314" s="98" t="s">
        <v>3515</v>
      </c>
      <c r="F314" s="103"/>
      <c r="G314" s="60" t="s">
        <v>36</v>
      </c>
      <c r="H314" s="103"/>
      <c r="I314" s="103"/>
      <c r="J314" s="60" t="s">
        <v>51</v>
      </c>
      <c r="K314" s="60" t="s">
        <v>3598</v>
      </c>
      <c r="L314" s="60" t="s">
        <v>39</v>
      </c>
      <c r="M314" s="237" t="s">
        <v>3602</v>
      </c>
      <c r="N314" s="98" t="s">
        <v>41</v>
      </c>
      <c r="O314" s="98" t="s">
        <v>42</v>
      </c>
      <c r="P314" s="227">
        <v>18</v>
      </c>
      <c r="Q314" s="227">
        <v>18</v>
      </c>
      <c r="R314" s="103"/>
      <c r="S314" s="103"/>
      <c r="T314" s="103"/>
      <c r="U314" s="109"/>
      <c r="V314" s="109">
        <v>5</v>
      </c>
      <c r="W314" s="103"/>
      <c r="X314" s="103"/>
      <c r="Y314" s="60" t="s">
        <v>39</v>
      </c>
      <c r="Z314" s="103"/>
      <c r="AA314" s="246" t="s">
        <v>3603</v>
      </c>
      <c r="AB314" s="245"/>
    </row>
    <row r="315" ht="60" customHeight="1" spans="1:28">
      <c r="A315" s="17">
        <v>312</v>
      </c>
      <c r="B315" s="213">
        <v>2022</v>
      </c>
      <c r="C315" s="208" t="s">
        <v>3604</v>
      </c>
      <c r="D315" s="209" t="s">
        <v>1400</v>
      </c>
      <c r="E315" s="98" t="s">
        <v>3515</v>
      </c>
      <c r="F315" s="103"/>
      <c r="G315" s="60" t="s">
        <v>36</v>
      </c>
      <c r="H315" s="103"/>
      <c r="I315" s="103"/>
      <c r="J315" s="60" t="s">
        <v>51</v>
      </c>
      <c r="K315" s="60" t="s">
        <v>3598</v>
      </c>
      <c r="L315" s="60" t="s">
        <v>39</v>
      </c>
      <c r="M315" s="238" t="s">
        <v>3605</v>
      </c>
      <c r="N315" s="98" t="s">
        <v>41</v>
      </c>
      <c r="O315" s="98" t="s">
        <v>42</v>
      </c>
      <c r="P315" s="229">
        <v>2</v>
      </c>
      <c r="Q315" s="229">
        <v>2</v>
      </c>
      <c r="R315" s="103"/>
      <c r="S315" s="103"/>
      <c r="T315" s="103"/>
      <c r="U315" s="109"/>
      <c r="V315" s="109">
        <v>8</v>
      </c>
      <c r="W315" s="103"/>
      <c r="X315" s="103"/>
      <c r="Y315" s="60" t="s">
        <v>39</v>
      </c>
      <c r="Z315" s="103"/>
      <c r="AA315" s="229" t="s">
        <v>3606</v>
      </c>
      <c r="AB315" s="245"/>
    </row>
    <row r="316" ht="60" customHeight="1" spans="1:28">
      <c r="A316" s="17">
        <v>313</v>
      </c>
      <c r="B316" s="109">
        <v>2022</v>
      </c>
      <c r="C316" s="208" t="s">
        <v>3607</v>
      </c>
      <c r="D316" s="209" t="s">
        <v>1400</v>
      </c>
      <c r="E316" s="98" t="s">
        <v>3515</v>
      </c>
      <c r="F316" s="123"/>
      <c r="G316" s="60" t="s">
        <v>36</v>
      </c>
      <c r="H316" s="123"/>
      <c r="I316" s="123"/>
      <c r="J316" s="98" t="s">
        <v>51</v>
      </c>
      <c r="K316" s="123" t="s">
        <v>3608</v>
      </c>
      <c r="L316" s="116" t="s">
        <v>39</v>
      </c>
      <c r="M316" s="222" t="s">
        <v>3609</v>
      </c>
      <c r="N316" s="235" t="s">
        <v>390</v>
      </c>
      <c r="O316" s="98" t="s">
        <v>42</v>
      </c>
      <c r="P316" s="109">
        <v>8.64</v>
      </c>
      <c r="Q316" s="109">
        <v>8.64</v>
      </c>
      <c r="R316" s="123"/>
      <c r="S316" s="123"/>
      <c r="T316" s="123"/>
      <c r="U316" s="123"/>
      <c r="V316" s="123">
        <v>8</v>
      </c>
      <c r="W316" s="123"/>
      <c r="X316" s="123"/>
      <c r="Y316" s="123"/>
      <c r="Z316" s="123"/>
      <c r="AA316" s="214" t="s">
        <v>398</v>
      </c>
      <c r="AB316" s="245"/>
    </row>
    <row r="317" ht="60" customHeight="1" spans="1:28">
      <c r="A317" s="17">
        <v>314</v>
      </c>
      <c r="B317" s="60">
        <v>2022</v>
      </c>
      <c r="C317" s="214" t="s">
        <v>3610</v>
      </c>
      <c r="D317" s="209" t="s">
        <v>1400</v>
      </c>
      <c r="E317" s="98" t="s">
        <v>3515</v>
      </c>
      <c r="F317" s="60"/>
      <c r="G317" s="60" t="s">
        <v>36</v>
      </c>
      <c r="H317" s="60"/>
      <c r="I317" s="60"/>
      <c r="J317" s="60" t="s">
        <v>51</v>
      </c>
      <c r="K317" s="60" t="s">
        <v>3611</v>
      </c>
      <c r="L317" s="60" t="s">
        <v>39</v>
      </c>
      <c r="M317" s="98" t="s">
        <v>3612</v>
      </c>
      <c r="N317" s="98" t="s">
        <v>41</v>
      </c>
      <c r="O317" s="98" t="s">
        <v>42</v>
      </c>
      <c r="P317" s="60">
        <v>6.6</v>
      </c>
      <c r="Q317" s="60">
        <v>6.6</v>
      </c>
      <c r="R317" s="60"/>
      <c r="S317" s="60"/>
      <c r="T317" s="60"/>
      <c r="U317" s="60"/>
      <c r="V317" s="60">
        <v>12</v>
      </c>
      <c r="W317" s="60"/>
      <c r="X317" s="60"/>
      <c r="Y317" s="60" t="s">
        <v>39</v>
      </c>
      <c r="Z317" s="60"/>
      <c r="AA317" s="98" t="s">
        <v>3613</v>
      </c>
      <c r="AB317" s="245"/>
    </row>
    <row r="318" ht="60" customHeight="1" spans="1:28">
      <c r="A318" s="17">
        <v>315</v>
      </c>
      <c r="B318" s="60">
        <v>2022</v>
      </c>
      <c r="C318" s="116" t="s">
        <v>3614</v>
      </c>
      <c r="D318" s="209" t="s">
        <v>1400</v>
      </c>
      <c r="E318" s="98" t="s">
        <v>3515</v>
      </c>
      <c r="F318" s="123"/>
      <c r="G318" s="60" t="s">
        <v>36</v>
      </c>
      <c r="H318" s="123"/>
      <c r="I318" s="123"/>
      <c r="J318" s="60" t="s">
        <v>51</v>
      </c>
      <c r="K318" s="60" t="s">
        <v>3615</v>
      </c>
      <c r="L318" s="60" t="s">
        <v>39</v>
      </c>
      <c r="M318" s="222" t="s">
        <v>3616</v>
      </c>
      <c r="N318" s="98" t="s">
        <v>41</v>
      </c>
      <c r="O318" s="98" t="s">
        <v>42</v>
      </c>
      <c r="P318" s="109">
        <v>6</v>
      </c>
      <c r="Q318" s="109">
        <v>6</v>
      </c>
      <c r="R318" s="123"/>
      <c r="S318" s="123"/>
      <c r="T318" s="123"/>
      <c r="U318" s="123"/>
      <c r="V318" s="109">
        <v>6</v>
      </c>
      <c r="W318" s="123"/>
      <c r="X318" s="123"/>
      <c r="Y318" s="60" t="s">
        <v>39</v>
      </c>
      <c r="Z318" s="123"/>
      <c r="AA318" s="98" t="s">
        <v>339</v>
      </c>
      <c r="AB318" s="245"/>
    </row>
    <row r="319" ht="60" customHeight="1" spans="1:28">
      <c r="A319" s="17">
        <v>316</v>
      </c>
      <c r="B319" s="60">
        <v>2022</v>
      </c>
      <c r="C319" s="221" t="s">
        <v>3617</v>
      </c>
      <c r="D319" s="209" t="s">
        <v>1400</v>
      </c>
      <c r="E319" s="98" t="s">
        <v>3515</v>
      </c>
      <c r="F319" s="123"/>
      <c r="G319" s="60" t="s">
        <v>36</v>
      </c>
      <c r="H319" s="123"/>
      <c r="I319" s="123"/>
      <c r="J319" s="60" t="s">
        <v>51</v>
      </c>
      <c r="K319" s="222" t="s">
        <v>3618</v>
      </c>
      <c r="L319" s="60" t="s">
        <v>39</v>
      </c>
      <c r="M319" s="222" t="s">
        <v>3619</v>
      </c>
      <c r="N319" s="98" t="s">
        <v>41</v>
      </c>
      <c r="O319" s="98" t="s">
        <v>42</v>
      </c>
      <c r="P319" s="109">
        <v>6</v>
      </c>
      <c r="Q319" s="109">
        <v>6</v>
      </c>
      <c r="R319" s="123"/>
      <c r="S319" s="123"/>
      <c r="T319" s="123"/>
      <c r="U319" s="123"/>
      <c r="V319" s="109">
        <v>3</v>
      </c>
      <c r="W319" s="123"/>
      <c r="X319" s="123"/>
      <c r="Y319" s="60" t="s">
        <v>39</v>
      </c>
      <c r="Z319" s="123"/>
      <c r="AA319" s="98" t="s">
        <v>3620</v>
      </c>
      <c r="AB319" s="245"/>
    </row>
    <row r="320" ht="60" customHeight="1" spans="1:28">
      <c r="A320" s="17">
        <v>317</v>
      </c>
      <c r="B320" s="60">
        <v>2022</v>
      </c>
      <c r="C320" s="221" t="s">
        <v>3621</v>
      </c>
      <c r="D320" s="209" t="s">
        <v>1400</v>
      </c>
      <c r="E320" s="98" t="s">
        <v>3515</v>
      </c>
      <c r="F320" s="123"/>
      <c r="G320" s="60" t="s">
        <v>36</v>
      </c>
      <c r="H320" s="123"/>
      <c r="I320" s="123"/>
      <c r="J320" s="60" t="s">
        <v>51</v>
      </c>
      <c r="K320" s="222" t="s">
        <v>3622</v>
      </c>
      <c r="L320" s="60" t="s">
        <v>39</v>
      </c>
      <c r="M320" s="222" t="s">
        <v>3623</v>
      </c>
      <c r="N320" s="98" t="s">
        <v>41</v>
      </c>
      <c r="O320" s="98" t="s">
        <v>42</v>
      </c>
      <c r="P320" s="109">
        <v>7</v>
      </c>
      <c r="Q320" s="109">
        <v>7</v>
      </c>
      <c r="R320" s="123"/>
      <c r="S320" s="123"/>
      <c r="T320" s="123"/>
      <c r="U320" s="123"/>
      <c r="V320" s="109">
        <v>5</v>
      </c>
      <c r="W320" s="123"/>
      <c r="X320" s="123"/>
      <c r="Y320" s="60" t="s">
        <v>39</v>
      </c>
      <c r="Z320" s="123"/>
      <c r="AA320" s="98" t="s">
        <v>3624</v>
      </c>
      <c r="AB320" s="245"/>
    </row>
    <row r="321" ht="60" customHeight="1" spans="1:28">
      <c r="A321" s="17">
        <v>318</v>
      </c>
      <c r="B321" s="60">
        <v>2022</v>
      </c>
      <c r="C321" s="230" t="s">
        <v>3625</v>
      </c>
      <c r="D321" s="209" t="s">
        <v>1400</v>
      </c>
      <c r="E321" s="60" t="s">
        <v>3626</v>
      </c>
      <c r="F321" s="60"/>
      <c r="G321" s="60" t="s">
        <v>36</v>
      </c>
      <c r="H321" s="60"/>
      <c r="I321" s="60"/>
      <c r="J321" s="60" t="s">
        <v>51</v>
      </c>
      <c r="K321" s="60" t="s">
        <v>3627</v>
      </c>
      <c r="L321" s="60" t="s">
        <v>39</v>
      </c>
      <c r="M321" s="230" t="s">
        <v>3628</v>
      </c>
      <c r="N321" s="60" t="s">
        <v>390</v>
      </c>
      <c r="O321" s="60" t="s">
        <v>3629</v>
      </c>
      <c r="P321" s="250">
        <v>4.5</v>
      </c>
      <c r="Q321" s="250">
        <v>4.5</v>
      </c>
      <c r="R321" s="60"/>
      <c r="S321" s="60"/>
      <c r="T321" s="60"/>
      <c r="U321" s="60"/>
      <c r="V321" s="60" t="s">
        <v>939</v>
      </c>
      <c r="W321" s="60"/>
      <c r="X321" s="252"/>
      <c r="Y321" s="60" t="s">
        <v>39</v>
      </c>
      <c r="Z321" s="60"/>
      <c r="AA321" s="253" t="s">
        <v>3630</v>
      </c>
      <c r="AB321" s="245"/>
    </row>
    <row r="322" ht="60" customHeight="1" spans="1:28">
      <c r="A322" s="17">
        <v>319</v>
      </c>
      <c r="B322" s="60">
        <v>2022</v>
      </c>
      <c r="C322" s="207" t="s">
        <v>3631</v>
      </c>
      <c r="D322" s="209" t="s">
        <v>1400</v>
      </c>
      <c r="E322" s="60" t="s">
        <v>3626</v>
      </c>
      <c r="F322" s="60"/>
      <c r="G322" s="60" t="s">
        <v>36</v>
      </c>
      <c r="H322" s="60"/>
      <c r="I322" s="60"/>
      <c r="J322" s="60" t="s">
        <v>51</v>
      </c>
      <c r="K322" s="60" t="s">
        <v>3632</v>
      </c>
      <c r="L322" s="60" t="s">
        <v>39</v>
      </c>
      <c r="M322" s="230" t="s">
        <v>3633</v>
      </c>
      <c r="N322" s="60" t="s">
        <v>390</v>
      </c>
      <c r="O322" s="60" t="s">
        <v>3634</v>
      </c>
      <c r="P322" s="250">
        <v>4</v>
      </c>
      <c r="Q322" s="250">
        <v>4</v>
      </c>
      <c r="R322" s="60"/>
      <c r="S322" s="60"/>
      <c r="T322" s="60"/>
      <c r="U322" s="60"/>
      <c r="V322" s="60" t="s">
        <v>3635</v>
      </c>
      <c r="W322" s="60"/>
      <c r="X322" s="252"/>
      <c r="Y322" s="60" t="s">
        <v>39</v>
      </c>
      <c r="Z322" s="60"/>
      <c r="AA322" s="253" t="s">
        <v>3636</v>
      </c>
      <c r="AB322" s="245"/>
    </row>
    <row r="323" ht="60" customHeight="1" spans="1:28">
      <c r="A323" s="17">
        <v>320</v>
      </c>
      <c r="B323" s="60">
        <v>2022</v>
      </c>
      <c r="C323" s="226" t="s">
        <v>3637</v>
      </c>
      <c r="D323" s="209" t="s">
        <v>1400</v>
      </c>
      <c r="E323" s="60" t="s">
        <v>3626</v>
      </c>
      <c r="F323" s="60"/>
      <c r="G323" s="60" t="s">
        <v>36</v>
      </c>
      <c r="H323" s="60"/>
      <c r="I323" s="60"/>
      <c r="J323" s="60" t="s">
        <v>51</v>
      </c>
      <c r="K323" s="60" t="s">
        <v>3638</v>
      </c>
      <c r="L323" s="60" t="s">
        <v>39</v>
      </c>
      <c r="M323" s="230" t="s">
        <v>3639</v>
      </c>
      <c r="N323" s="60" t="s">
        <v>390</v>
      </c>
      <c r="O323" s="60" t="s">
        <v>3634</v>
      </c>
      <c r="P323" s="60">
        <v>4</v>
      </c>
      <c r="Q323" s="60">
        <v>4</v>
      </c>
      <c r="R323" s="60"/>
      <c r="S323" s="60"/>
      <c r="T323" s="60"/>
      <c r="U323" s="60"/>
      <c r="V323" s="60" t="s">
        <v>3640</v>
      </c>
      <c r="W323" s="60"/>
      <c r="X323" s="60"/>
      <c r="Y323" s="60" t="s">
        <v>39</v>
      </c>
      <c r="Z323" s="60"/>
      <c r="AA323" s="253" t="s">
        <v>3641</v>
      </c>
      <c r="AB323" s="245"/>
    </row>
    <row r="324" ht="60" customHeight="1" spans="1:28">
      <c r="A324" s="17">
        <v>321</v>
      </c>
      <c r="B324" s="60">
        <v>2022</v>
      </c>
      <c r="C324" s="207" t="s">
        <v>3642</v>
      </c>
      <c r="D324" s="209" t="s">
        <v>1400</v>
      </c>
      <c r="E324" s="60" t="s">
        <v>3626</v>
      </c>
      <c r="F324" s="123"/>
      <c r="G324" s="60" t="s">
        <v>36</v>
      </c>
      <c r="H324" s="123"/>
      <c r="I324" s="123"/>
      <c r="J324" s="60" t="s">
        <v>51</v>
      </c>
      <c r="K324" s="60" t="s">
        <v>3643</v>
      </c>
      <c r="L324" s="60" t="s">
        <v>39</v>
      </c>
      <c r="M324" s="230" t="s">
        <v>3644</v>
      </c>
      <c r="N324" s="60" t="s">
        <v>390</v>
      </c>
      <c r="O324" s="60" t="s">
        <v>3629</v>
      </c>
      <c r="P324" s="109">
        <v>4.5</v>
      </c>
      <c r="Q324" s="109">
        <v>4.5</v>
      </c>
      <c r="R324" s="123"/>
      <c r="S324" s="123"/>
      <c r="T324" s="123"/>
      <c r="U324" s="123"/>
      <c r="V324" s="109" t="s">
        <v>3645</v>
      </c>
      <c r="W324" s="123"/>
      <c r="X324" s="123"/>
      <c r="Y324" s="60" t="s">
        <v>39</v>
      </c>
      <c r="Z324" s="123"/>
      <c r="AA324" s="253" t="s">
        <v>3646</v>
      </c>
      <c r="AB324" s="245"/>
    </row>
    <row r="325" ht="60" customHeight="1" spans="1:28">
      <c r="A325" s="17">
        <v>322</v>
      </c>
      <c r="B325" s="60">
        <v>2022</v>
      </c>
      <c r="C325" s="247" t="s">
        <v>3647</v>
      </c>
      <c r="D325" s="209" t="s">
        <v>1400</v>
      </c>
      <c r="E325" s="60" t="s">
        <v>3626</v>
      </c>
      <c r="F325" s="123"/>
      <c r="G325" s="60" t="s">
        <v>36</v>
      </c>
      <c r="H325" s="123"/>
      <c r="I325" s="123"/>
      <c r="J325" s="60" t="s">
        <v>51</v>
      </c>
      <c r="K325" s="60" t="s">
        <v>3648</v>
      </c>
      <c r="L325" s="60" t="s">
        <v>39</v>
      </c>
      <c r="M325" s="230" t="s">
        <v>3649</v>
      </c>
      <c r="N325" s="60" t="s">
        <v>390</v>
      </c>
      <c r="O325" s="60" t="s">
        <v>3650</v>
      </c>
      <c r="P325" s="109">
        <v>4.7</v>
      </c>
      <c r="Q325" s="109">
        <v>4.7</v>
      </c>
      <c r="R325" s="123"/>
      <c r="S325" s="123"/>
      <c r="T325" s="123"/>
      <c r="U325" s="123"/>
      <c r="V325" s="109" t="s">
        <v>3651</v>
      </c>
      <c r="W325" s="123"/>
      <c r="X325" s="123"/>
      <c r="Y325" s="60" t="s">
        <v>39</v>
      </c>
      <c r="Z325" s="123"/>
      <c r="AA325" s="253" t="s">
        <v>3652</v>
      </c>
      <c r="AB325" s="245"/>
    </row>
    <row r="326" ht="60" customHeight="1" spans="1:28">
      <c r="A326" s="17">
        <v>323</v>
      </c>
      <c r="B326" s="60">
        <v>2022</v>
      </c>
      <c r="C326" s="214" t="s">
        <v>3653</v>
      </c>
      <c r="D326" s="209" t="s">
        <v>1400</v>
      </c>
      <c r="E326" s="98" t="s">
        <v>3515</v>
      </c>
      <c r="F326" s="60"/>
      <c r="G326" s="60" t="s">
        <v>36</v>
      </c>
      <c r="H326" s="60"/>
      <c r="I326" s="60"/>
      <c r="J326" s="60" t="s">
        <v>51</v>
      </c>
      <c r="K326" s="60" t="s">
        <v>3654</v>
      </c>
      <c r="L326" s="60" t="s">
        <v>39</v>
      </c>
      <c r="M326" s="207" t="s">
        <v>3655</v>
      </c>
      <c r="N326" s="235" t="s">
        <v>390</v>
      </c>
      <c r="O326" s="98" t="s">
        <v>42</v>
      </c>
      <c r="P326" s="207">
        <v>4</v>
      </c>
      <c r="Q326" s="207">
        <v>4</v>
      </c>
      <c r="R326" s="60"/>
      <c r="S326" s="60"/>
      <c r="T326" s="60"/>
      <c r="U326" s="60"/>
      <c r="V326" s="60">
        <v>3</v>
      </c>
      <c r="W326" s="60"/>
      <c r="X326" s="60"/>
      <c r="Y326" s="60"/>
      <c r="Z326" s="60"/>
      <c r="AA326" s="98" t="s">
        <v>3656</v>
      </c>
      <c r="AB326" s="245"/>
    </row>
    <row r="327" ht="60" customHeight="1" spans="1:28">
      <c r="A327" s="17">
        <v>324</v>
      </c>
      <c r="B327" s="60">
        <v>2022</v>
      </c>
      <c r="C327" s="214" t="s">
        <v>3657</v>
      </c>
      <c r="D327" s="209" t="s">
        <v>1400</v>
      </c>
      <c r="E327" s="98" t="s">
        <v>3515</v>
      </c>
      <c r="F327" s="60"/>
      <c r="G327" s="60" t="s">
        <v>36</v>
      </c>
      <c r="H327" s="60"/>
      <c r="I327" s="60"/>
      <c r="J327" s="60" t="s">
        <v>51</v>
      </c>
      <c r="K327" s="60" t="s">
        <v>3654</v>
      </c>
      <c r="L327" s="60" t="s">
        <v>39</v>
      </c>
      <c r="M327" s="231" t="s">
        <v>3658</v>
      </c>
      <c r="N327" s="235" t="s">
        <v>390</v>
      </c>
      <c r="O327" s="98" t="s">
        <v>42</v>
      </c>
      <c r="P327" s="231">
        <v>2</v>
      </c>
      <c r="Q327" s="231">
        <v>2</v>
      </c>
      <c r="R327" s="60"/>
      <c r="S327" s="60"/>
      <c r="T327" s="60"/>
      <c r="U327" s="60"/>
      <c r="V327" s="60">
        <v>4</v>
      </c>
      <c r="W327" s="60"/>
      <c r="X327" s="60"/>
      <c r="Y327" s="60"/>
      <c r="Z327" s="60"/>
      <c r="AA327" s="98" t="s">
        <v>3659</v>
      </c>
      <c r="AB327" s="245"/>
    </row>
    <row r="328" ht="60" customHeight="1" spans="1:28">
      <c r="A328" s="17">
        <v>325</v>
      </c>
      <c r="B328" s="60">
        <v>2022</v>
      </c>
      <c r="C328" s="214" t="s">
        <v>3660</v>
      </c>
      <c r="D328" s="209" t="s">
        <v>1400</v>
      </c>
      <c r="E328" s="98" t="s">
        <v>3515</v>
      </c>
      <c r="F328" s="60"/>
      <c r="G328" s="60" t="s">
        <v>36</v>
      </c>
      <c r="H328" s="60"/>
      <c r="I328" s="60"/>
      <c r="J328" s="60" t="s">
        <v>51</v>
      </c>
      <c r="K328" s="60" t="s">
        <v>3654</v>
      </c>
      <c r="L328" s="60" t="s">
        <v>39</v>
      </c>
      <c r="M328" s="232" t="s">
        <v>3661</v>
      </c>
      <c r="N328" s="235" t="s">
        <v>390</v>
      </c>
      <c r="O328" s="98" t="s">
        <v>42</v>
      </c>
      <c r="P328" s="232">
        <v>3</v>
      </c>
      <c r="Q328" s="232">
        <v>3</v>
      </c>
      <c r="R328" s="60"/>
      <c r="S328" s="60"/>
      <c r="T328" s="60"/>
      <c r="U328" s="60"/>
      <c r="V328" s="60">
        <v>4</v>
      </c>
      <c r="W328" s="60"/>
      <c r="X328" s="60"/>
      <c r="Y328" s="60"/>
      <c r="Z328" s="60"/>
      <c r="AA328" s="98" t="s">
        <v>3662</v>
      </c>
      <c r="AB328" s="245"/>
    </row>
    <row r="329" ht="60" customHeight="1" spans="1:28">
      <c r="A329" s="17">
        <v>326</v>
      </c>
      <c r="B329" s="234">
        <v>2022</v>
      </c>
      <c r="C329" s="208" t="s">
        <v>3663</v>
      </c>
      <c r="D329" s="209" t="s">
        <v>1400</v>
      </c>
      <c r="E329" s="98" t="s">
        <v>3515</v>
      </c>
      <c r="F329" s="212"/>
      <c r="G329" s="98" t="s">
        <v>36</v>
      </c>
      <c r="H329" s="212"/>
      <c r="I329" s="212"/>
      <c r="J329" s="251" t="s">
        <v>51</v>
      </c>
      <c r="K329" s="98" t="s">
        <v>3664</v>
      </c>
      <c r="L329" s="251" t="s">
        <v>39</v>
      </c>
      <c r="M329" s="98" t="s">
        <v>3665</v>
      </c>
      <c r="N329" s="98" t="s">
        <v>420</v>
      </c>
      <c r="O329" s="60" t="s">
        <v>421</v>
      </c>
      <c r="P329" s="98">
        <v>8</v>
      </c>
      <c r="Q329" s="98">
        <v>8</v>
      </c>
      <c r="R329" s="212"/>
      <c r="S329" s="212"/>
      <c r="T329" s="212"/>
      <c r="U329" s="212"/>
      <c r="V329" s="210">
        <v>16</v>
      </c>
      <c r="W329" s="98"/>
      <c r="X329" s="98"/>
      <c r="Y329" s="98"/>
      <c r="Z329" s="98"/>
      <c r="AA329" s="98" t="s">
        <v>3666</v>
      </c>
      <c r="AB329" s="245"/>
    </row>
    <row r="330" ht="60" customHeight="1" spans="1:28">
      <c r="A330" s="17">
        <v>327</v>
      </c>
      <c r="B330" s="98">
        <v>2022</v>
      </c>
      <c r="C330" s="208" t="s">
        <v>3667</v>
      </c>
      <c r="D330" s="209" t="s">
        <v>1400</v>
      </c>
      <c r="E330" s="98" t="s">
        <v>3515</v>
      </c>
      <c r="F330" s="248"/>
      <c r="G330" s="98" t="s">
        <v>36</v>
      </c>
      <c r="H330" s="248"/>
      <c r="I330" s="248"/>
      <c r="J330" s="251" t="s">
        <v>51</v>
      </c>
      <c r="K330" s="98" t="s">
        <v>3668</v>
      </c>
      <c r="L330" s="234" t="s">
        <v>39</v>
      </c>
      <c r="M330" s="98" t="s">
        <v>3669</v>
      </c>
      <c r="N330" s="98" t="s">
        <v>420</v>
      </c>
      <c r="O330" s="60" t="s">
        <v>421</v>
      </c>
      <c r="P330" s="98">
        <v>10</v>
      </c>
      <c r="Q330" s="98">
        <v>10</v>
      </c>
      <c r="R330" s="98"/>
      <c r="S330" s="248"/>
      <c r="T330" s="248"/>
      <c r="U330" s="248"/>
      <c r="V330" s="98">
        <v>1</v>
      </c>
      <c r="W330" s="248"/>
      <c r="X330" s="248"/>
      <c r="Y330" s="98"/>
      <c r="Z330" s="98"/>
      <c r="AA330" s="98" t="s">
        <v>347</v>
      </c>
      <c r="AB330" s="245"/>
    </row>
    <row r="331" ht="60" customHeight="1" spans="1:28">
      <c r="A331" s="17">
        <v>328</v>
      </c>
      <c r="B331" s="109">
        <v>2022</v>
      </c>
      <c r="C331" s="208" t="s">
        <v>3670</v>
      </c>
      <c r="D331" s="209" t="s">
        <v>1400</v>
      </c>
      <c r="E331" s="98" t="s">
        <v>3515</v>
      </c>
      <c r="F331" s="123"/>
      <c r="G331" s="98" t="s">
        <v>36</v>
      </c>
      <c r="H331" s="123"/>
      <c r="I331" s="123"/>
      <c r="J331" s="251" t="s">
        <v>51</v>
      </c>
      <c r="K331" s="210" t="s">
        <v>468</v>
      </c>
      <c r="L331" s="234" t="s">
        <v>39</v>
      </c>
      <c r="M331" s="109" t="s">
        <v>3671</v>
      </c>
      <c r="N331" s="98" t="s">
        <v>420</v>
      </c>
      <c r="O331" s="60" t="s">
        <v>421</v>
      </c>
      <c r="P331" s="109">
        <v>2</v>
      </c>
      <c r="Q331" s="109">
        <v>2</v>
      </c>
      <c r="R331" s="123"/>
      <c r="S331" s="123"/>
      <c r="T331" s="123"/>
      <c r="U331" s="123"/>
      <c r="V331" s="109">
        <v>20</v>
      </c>
      <c r="W331" s="123"/>
      <c r="X331" s="123"/>
      <c r="Y331" s="123"/>
      <c r="Z331" s="123"/>
      <c r="AA331" s="98" t="s">
        <v>347</v>
      </c>
      <c r="AB331" s="245"/>
    </row>
    <row r="332" ht="60" customHeight="1" spans="1:28">
      <c r="A332" s="17">
        <v>329</v>
      </c>
      <c r="B332" s="207">
        <v>2022</v>
      </c>
      <c r="C332" s="249" t="s">
        <v>3672</v>
      </c>
      <c r="D332" s="209" t="s">
        <v>1400</v>
      </c>
      <c r="E332" s="98" t="s">
        <v>3515</v>
      </c>
      <c r="F332" s="109"/>
      <c r="G332" s="60" t="s">
        <v>36</v>
      </c>
      <c r="H332" s="109"/>
      <c r="I332" s="109"/>
      <c r="J332" s="109" t="s">
        <v>51</v>
      </c>
      <c r="K332" s="60" t="s">
        <v>400</v>
      </c>
      <c r="L332" s="60" t="s">
        <v>39</v>
      </c>
      <c r="M332" s="207" t="s">
        <v>3673</v>
      </c>
      <c r="N332" s="98" t="s">
        <v>390</v>
      </c>
      <c r="O332" s="98" t="s">
        <v>42</v>
      </c>
      <c r="P332" s="207">
        <v>10</v>
      </c>
      <c r="Q332" s="207">
        <v>10</v>
      </c>
      <c r="R332" s="103"/>
      <c r="S332" s="103"/>
      <c r="T332" s="103"/>
      <c r="U332" s="103"/>
      <c r="V332" s="109">
        <v>15</v>
      </c>
      <c r="W332" s="103"/>
      <c r="X332" s="103"/>
      <c r="Y332" s="103"/>
      <c r="Z332" s="103"/>
      <c r="AA332" s="98" t="s">
        <v>403</v>
      </c>
      <c r="AB332" s="245"/>
    </row>
    <row r="333" ht="60" customHeight="1" spans="1:28">
      <c r="A333" s="17">
        <v>330</v>
      </c>
      <c r="B333" s="207">
        <v>2022</v>
      </c>
      <c r="C333" s="249" t="s">
        <v>3674</v>
      </c>
      <c r="D333" s="209" t="s">
        <v>1400</v>
      </c>
      <c r="E333" s="98" t="s">
        <v>3515</v>
      </c>
      <c r="F333" s="109"/>
      <c r="G333" s="60" t="s">
        <v>36</v>
      </c>
      <c r="H333" s="109"/>
      <c r="I333" s="109"/>
      <c r="J333" s="109" t="s">
        <v>51</v>
      </c>
      <c r="K333" s="60" t="s">
        <v>400</v>
      </c>
      <c r="L333" s="60" t="s">
        <v>39</v>
      </c>
      <c r="M333" s="207" t="s">
        <v>3675</v>
      </c>
      <c r="N333" s="98" t="s">
        <v>390</v>
      </c>
      <c r="O333" s="98" t="s">
        <v>42</v>
      </c>
      <c r="P333" s="207">
        <v>8</v>
      </c>
      <c r="Q333" s="207">
        <v>8</v>
      </c>
      <c r="R333" s="103"/>
      <c r="S333" s="103"/>
      <c r="T333" s="103"/>
      <c r="U333" s="103"/>
      <c r="V333" s="109">
        <v>4</v>
      </c>
      <c r="W333" s="103"/>
      <c r="X333" s="103"/>
      <c r="Y333" s="103"/>
      <c r="Z333" s="103"/>
      <c r="AA333" s="98" t="s">
        <v>407</v>
      </c>
      <c r="AB333" s="245"/>
    </row>
    <row r="334" ht="60" customHeight="1" spans="1:28">
      <c r="A334" s="17">
        <v>331</v>
      </c>
      <c r="B334" s="98">
        <v>2022</v>
      </c>
      <c r="C334" s="208" t="s">
        <v>3676</v>
      </c>
      <c r="D334" s="209" t="s">
        <v>1400</v>
      </c>
      <c r="E334" s="98" t="s">
        <v>3515</v>
      </c>
      <c r="F334" s="98"/>
      <c r="G334" s="98" t="s">
        <v>36</v>
      </c>
      <c r="H334" s="98"/>
      <c r="I334" s="98"/>
      <c r="J334" s="98" t="s">
        <v>51</v>
      </c>
      <c r="K334" s="98" t="s">
        <v>345</v>
      </c>
      <c r="L334" s="98" t="s">
        <v>39</v>
      </c>
      <c r="M334" s="98" t="s">
        <v>3677</v>
      </c>
      <c r="N334" s="98" t="s">
        <v>41</v>
      </c>
      <c r="O334" s="209" t="s">
        <v>42</v>
      </c>
      <c r="P334" s="98">
        <v>20</v>
      </c>
      <c r="Q334" s="98">
        <v>20</v>
      </c>
      <c r="R334" s="98"/>
      <c r="S334" s="98"/>
      <c r="T334" s="98"/>
      <c r="U334" s="98"/>
      <c r="V334" s="98">
        <v>9</v>
      </c>
      <c r="W334" s="98"/>
      <c r="X334" s="235"/>
      <c r="Y334" s="98" t="s">
        <v>36</v>
      </c>
      <c r="Z334" s="98" t="s">
        <v>78</v>
      </c>
      <c r="AA334" s="98" t="s">
        <v>347</v>
      </c>
      <c r="AB334" s="245"/>
    </row>
    <row r="335" ht="60" customHeight="1" spans="1:28">
      <c r="A335" s="17">
        <v>332</v>
      </c>
      <c r="B335" s="60">
        <v>2022</v>
      </c>
      <c r="C335" s="60" t="s">
        <v>3678</v>
      </c>
      <c r="D335" s="209" t="s">
        <v>1400</v>
      </c>
      <c r="E335" s="60" t="s">
        <v>3626</v>
      </c>
      <c r="F335" s="60"/>
      <c r="G335" s="60" t="s">
        <v>36</v>
      </c>
      <c r="H335" s="60"/>
      <c r="I335" s="60"/>
      <c r="J335" s="60" t="s">
        <v>51</v>
      </c>
      <c r="K335" s="60" t="s">
        <v>3679</v>
      </c>
      <c r="L335" s="60" t="s">
        <v>36</v>
      </c>
      <c r="M335" s="60" t="s">
        <v>3680</v>
      </c>
      <c r="N335" s="24" t="s">
        <v>390</v>
      </c>
      <c r="O335" s="98" t="s">
        <v>42</v>
      </c>
      <c r="P335" s="60">
        <v>28</v>
      </c>
      <c r="Q335" s="60">
        <v>28</v>
      </c>
      <c r="R335" s="60"/>
      <c r="S335" s="60"/>
      <c r="T335" s="60"/>
      <c r="U335" s="60">
        <v>1</v>
      </c>
      <c r="V335" s="60">
        <v>16</v>
      </c>
      <c r="W335" s="60"/>
      <c r="X335" s="60"/>
      <c r="Y335" s="60"/>
      <c r="Z335" s="98"/>
      <c r="AA335" s="98" t="s">
        <v>347</v>
      </c>
      <c r="AB335" s="245"/>
    </row>
    <row r="336" ht="60" customHeight="1" spans="1:28">
      <c r="A336" s="17">
        <v>333</v>
      </c>
      <c r="B336" s="60">
        <v>2022</v>
      </c>
      <c r="C336" s="60" t="s">
        <v>3681</v>
      </c>
      <c r="D336" s="60" t="s">
        <v>1400</v>
      </c>
      <c r="E336" s="60" t="s">
        <v>2833</v>
      </c>
      <c r="F336" s="60"/>
      <c r="G336" s="60" t="s">
        <v>36</v>
      </c>
      <c r="H336" s="60"/>
      <c r="I336" s="60"/>
      <c r="J336" s="60" t="s">
        <v>51</v>
      </c>
      <c r="K336" s="60" t="s">
        <v>3682</v>
      </c>
      <c r="L336" s="60" t="s">
        <v>36</v>
      </c>
      <c r="M336" s="60" t="s">
        <v>3683</v>
      </c>
      <c r="N336" s="24" t="s">
        <v>390</v>
      </c>
      <c r="O336" s="60" t="s">
        <v>42</v>
      </c>
      <c r="P336" s="60">
        <v>300</v>
      </c>
      <c r="Q336" s="60">
        <v>300</v>
      </c>
      <c r="R336" s="60"/>
      <c r="S336" s="60"/>
      <c r="T336" s="60"/>
      <c r="U336" s="60">
        <v>1</v>
      </c>
      <c r="V336" s="60">
        <v>119</v>
      </c>
      <c r="W336" s="60"/>
      <c r="X336" s="60"/>
      <c r="Y336" s="60"/>
      <c r="Z336" s="60"/>
      <c r="AA336" s="60" t="s">
        <v>49</v>
      </c>
      <c r="AB336" s="245"/>
    </row>
    <row r="337" ht="60" customHeight="1" spans="1:28">
      <c r="A337" s="17">
        <v>334</v>
      </c>
      <c r="B337" s="60">
        <v>2022</v>
      </c>
      <c r="C337" s="60" t="s">
        <v>3684</v>
      </c>
      <c r="D337" s="60" t="s">
        <v>1400</v>
      </c>
      <c r="E337" s="60" t="s">
        <v>2833</v>
      </c>
      <c r="F337" s="60"/>
      <c r="G337" s="60" t="s">
        <v>36</v>
      </c>
      <c r="H337" s="60"/>
      <c r="I337" s="60"/>
      <c r="J337" s="60" t="s">
        <v>51</v>
      </c>
      <c r="K337" s="60" t="s">
        <v>3682</v>
      </c>
      <c r="L337" s="60" t="s">
        <v>36</v>
      </c>
      <c r="M337" s="60" t="s">
        <v>3685</v>
      </c>
      <c r="N337" s="24" t="s">
        <v>390</v>
      </c>
      <c r="O337" s="60" t="s">
        <v>42</v>
      </c>
      <c r="P337" s="60">
        <v>15</v>
      </c>
      <c r="Q337" s="60">
        <v>15</v>
      </c>
      <c r="R337" s="60"/>
      <c r="S337" s="60"/>
      <c r="T337" s="60"/>
      <c r="U337" s="60">
        <v>1</v>
      </c>
      <c r="V337" s="60">
        <v>119</v>
      </c>
      <c r="W337" s="60"/>
      <c r="X337" s="60"/>
      <c r="Y337" s="60"/>
      <c r="Z337" s="60"/>
      <c r="AA337" s="60" t="s">
        <v>49</v>
      </c>
      <c r="AB337" s="245"/>
    </row>
    <row r="338" ht="60" customHeight="1" spans="1:28">
      <c r="A338" s="17">
        <v>335</v>
      </c>
      <c r="B338" s="60">
        <v>2022</v>
      </c>
      <c r="C338" s="60" t="s">
        <v>3686</v>
      </c>
      <c r="D338" s="60" t="s">
        <v>1400</v>
      </c>
      <c r="E338" s="60" t="s">
        <v>2833</v>
      </c>
      <c r="F338" s="60"/>
      <c r="G338" s="60" t="s">
        <v>36</v>
      </c>
      <c r="H338" s="60"/>
      <c r="I338" s="60"/>
      <c r="J338" s="60" t="s">
        <v>51</v>
      </c>
      <c r="K338" s="60" t="s">
        <v>3687</v>
      </c>
      <c r="L338" s="60" t="s">
        <v>39</v>
      </c>
      <c r="M338" s="60" t="s">
        <v>3688</v>
      </c>
      <c r="N338" s="60" t="s">
        <v>3689</v>
      </c>
      <c r="O338" s="60" t="s">
        <v>42</v>
      </c>
      <c r="P338" s="60">
        <v>60</v>
      </c>
      <c r="Q338" s="60">
        <v>60</v>
      </c>
      <c r="R338" s="60"/>
      <c r="S338" s="60"/>
      <c r="T338" s="60"/>
      <c r="U338" s="60"/>
      <c r="V338" s="60">
        <v>53</v>
      </c>
      <c r="W338" s="60"/>
      <c r="X338" s="60"/>
      <c r="Y338" s="60"/>
      <c r="Z338" s="60"/>
      <c r="AA338" s="60" t="s">
        <v>3690</v>
      </c>
      <c r="AB338" s="245"/>
    </row>
    <row r="339" ht="60" customHeight="1" spans="1:28">
      <c r="A339" s="17">
        <v>336</v>
      </c>
      <c r="B339" s="60">
        <v>2022</v>
      </c>
      <c r="C339" s="60" t="s">
        <v>3691</v>
      </c>
      <c r="D339" s="60" t="s">
        <v>1400</v>
      </c>
      <c r="E339" s="60" t="s">
        <v>2833</v>
      </c>
      <c r="F339" s="60"/>
      <c r="G339" s="60" t="s">
        <v>36</v>
      </c>
      <c r="H339" s="60"/>
      <c r="I339" s="60"/>
      <c r="J339" s="60" t="s">
        <v>51</v>
      </c>
      <c r="K339" s="60" t="s">
        <v>3692</v>
      </c>
      <c r="L339" s="60"/>
      <c r="M339" s="60" t="s">
        <v>3693</v>
      </c>
      <c r="N339" s="60" t="s">
        <v>3689</v>
      </c>
      <c r="O339" s="60" t="s">
        <v>42</v>
      </c>
      <c r="P339" s="60">
        <v>11</v>
      </c>
      <c r="Q339" s="60">
        <v>11</v>
      </c>
      <c r="R339" s="60"/>
      <c r="S339" s="60"/>
      <c r="T339" s="60"/>
      <c r="U339" s="60"/>
      <c r="V339" s="60">
        <v>7</v>
      </c>
      <c r="W339" s="60"/>
      <c r="X339" s="60"/>
      <c r="Y339" s="60"/>
      <c r="Z339" s="60"/>
      <c r="AA339" s="60" t="s">
        <v>2341</v>
      </c>
      <c r="AB339" s="245"/>
    </row>
    <row r="340" ht="60" customHeight="1" spans="1:28">
      <c r="A340" s="17">
        <v>337</v>
      </c>
      <c r="B340" s="60">
        <v>2022</v>
      </c>
      <c r="C340" s="60" t="s">
        <v>3694</v>
      </c>
      <c r="D340" s="60" t="s">
        <v>1400</v>
      </c>
      <c r="E340" s="60" t="s">
        <v>2833</v>
      </c>
      <c r="F340" s="60"/>
      <c r="G340" s="60" t="s">
        <v>36</v>
      </c>
      <c r="H340" s="60"/>
      <c r="I340" s="60"/>
      <c r="J340" s="60" t="s">
        <v>51</v>
      </c>
      <c r="K340" s="60" t="s">
        <v>2842</v>
      </c>
      <c r="L340" s="60"/>
      <c r="M340" s="60" t="s">
        <v>3695</v>
      </c>
      <c r="N340" s="60" t="s">
        <v>3689</v>
      </c>
      <c r="O340" s="60" t="s">
        <v>42</v>
      </c>
      <c r="P340" s="60">
        <v>25</v>
      </c>
      <c r="Q340" s="60">
        <v>25</v>
      </c>
      <c r="R340" s="60"/>
      <c r="S340" s="60"/>
      <c r="T340" s="60"/>
      <c r="U340" s="60"/>
      <c r="V340" s="60">
        <v>12</v>
      </c>
      <c r="W340" s="60"/>
      <c r="X340" s="60"/>
      <c r="Y340" s="60"/>
      <c r="Z340" s="60"/>
      <c r="AA340" s="60" t="s">
        <v>2341</v>
      </c>
      <c r="AB340" s="245"/>
    </row>
    <row r="341" ht="60" customHeight="1" spans="1:28">
      <c r="A341" s="17">
        <v>338</v>
      </c>
      <c r="B341" s="60">
        <v>2022</v>
      </c>
      <c r="C341" s="60" t="s">
        <v>3696</v>
      </c>
      <c r="D341" s="60" t="s">
        <v>1400</v>
      </c>
      <c r="E341" s="60" t="s">
        <v>2833</v>
      </c>
      <c r="F341" s="60"/>
      <c r="G341" s="60" t="s">
        <v>36</v>
      </c>
      <c r="H341" s="60"/>
      <c r="I341" s="60"/>
      <c r="J341" s="60" t="s">
        <v>51</v>
      </c>
      <c r="K341" s="60" t="s">
        <v>2842</v>
      </c>
      <c r="L341" s="60"/>
      <c r="M341" s="60" t="s">
        <v>3697</v>
      </c>
      <c r="N341" s="60" t="s">
        <v>3689</v>
      </c>
      <c r="O341" s="60" t="s">
        <v>42</v>
      </c>
      <c r="P341" s="60">
        <v>30</v>
      </c>
      <c r="Q341" s="60">
        <v>30</v>
      </c>
      <c r="R341" s="60"/>
      <c r="S341" s="60"/>
      <c r="T341" s="60"/>
      <c r="U341" s="60"/>
      <c r="V341" s="60">
        <v>94</v>
      </c>
      <c r="W341" s="60"/>
      <c r="X341" s="60"/>
      <c r="Y341" s="60"/>
      <c r="Z341" s="60"/>
      <c r="AA341" s="60" t="s">
        <v>2341</v>
      </c>
      <c r="AB341" s="245"/>
    </row>
    <row r="342" ht="60" customHeight="1" spans="1:28">
      <c r="A342" s="17">
        <v>339</v>
      </c>
      <c r="B342" s="60">
        <v>2022</v>
      </c>
      <c r="C342" s="60" t="s">
        <v>3698</v>
      </c>
      <c r="D342" s="60" t="s">
        <v>1400</v>
      </c>
      <c r="E342" s="60" t="s">
        <v>2833</v>
      </c>
      <c r="F342" s="60"/>
      <c r="G342" s="60" t="s">
        <v>36</v>
      </c>
      <c r="H342" s="60"/>
      <c r="I342" s="60"/>
      <c r="J342" s="60" t="s">
        <v>51</v>
      </c>
      <c r="K342" s="60" t="s">
        <v>968</v>
      </c>
      <c r="L342" s="60" t="s">
        <v>39</v>
      </c>
      <c r="M342" s="60" t="s">
        <v>3699</v>
      </c>
      <c r="N342" s="60" t="s">
        <v>3689</v>
      </c>
      <c r="O342" s="60" t="s">
        <v>42</v>
      </c>
      <c r="P342" s="60">
        <v>60</v>
      </c>
      <c r="Q342" s="60">
        <v>60</v>
      </c>
      <c r="R342" s="60"/>
      <c r="S342" s="60"/>
      <c r="T342" s="60"/>
      <c r="U342" s="60"/>
      <c r="V342" s="60">
        <v>35</v>
      </c>
      <c r="W342" s="60"/>
      <c r="X342" s="60"/>
      <c r="Y342" s="60"/>
      <c r="Z342" s="60"/>
      <c r="AA342" s="60" t="s">
        <v>2341</v>
      </c>
      <c r="AB342" s="245"/>
    </row>
    <row r="343" ht="60" customHeight="1" spans="1:28">
      <c r="A343" s="17">
        <v>340</v>
      </c>
      <c r="B343" s="60">
        <v>2022</v>
      </c>
      <c r="C343" s="60" t="s">
        <v>3700</v>
      </c>
      <c r="D343" s="60" t="s">
        <v>1400</v>
      </c>
      <c r="E343" s="60" t="s">
        <v>2833</v>
      </c>
      <c r="F343" s="60"/>
      <c r="G343" s="60" t="s">
        <v>36</v>
      </c>
      <c r="H343" s="60"/>
      <c r="I343" s="60"/>
      <c r="J343" s="60" t="s">
        <v>51</v>
      </c>
      <c r="K343" s="60" t="s">
        <v>945</v>
      </c>
      <c r="L343" s="60" t="s">
        <v>39</v>
      </c>
      <c r="M343" s="60" t="s">
        <v>3701</v>
      </c>
      <c r="N343" s="60" t="s">
        <v>48</v>
      </c>
      <c r="O343" s="60" t="s">
        <v>42</v>
      </c>
      <c r="P343" s="60">
        <v>30</v>
      </c>
      <c r="Q343" s="60">
        <v>30</v>
      </c>
      <c r="R343" s="60"/>
      <c r="S343" s="60"/>
      <c r="T343" s="60"/>
      <c r="U343" s="60"/>
      <c r="V343" s="60">
        <v>45</v>
      </c>
      <c r="W343" s="60"/>
      <c r="X343" s="60"/>
      <c r="Y343" s="60"/>
      <c r="Z343" s="60"/>
      <c r="AA343" s="60" t="s">
        <v>2341</v>
      </c>
      <c r="AB343" s="70"/>
    </row>
    <row r="344" ht="60" customHeight="1" spans="1:28">
      <c r="A344" s="17">
        <v>341</v>
      </c>
      <c r="B344" s="60">
        <v>2022</v>
      </c>
      <c r="C344" s="60" t="s">
        <v>3702</v>
      </c>
      <c r="D344" s="60" t="s">
        <v>1400</v>
      </c>
      <c r="E344" s="60" t="s">
        <v>2833</v>
      </c>
      <c r="F344" s="60"/>
      <c r="G344" s="60" t="s">
        <v>36</v>
      </c>
      <c r="H344" s="60"/>
      <c r="I344" s="60"/>
      <c r="J344" s="60" t="s">
        <v>51</v>
      </c>
      <c r="K344" s="60" t="s">
        <v>945</v>
      </c>
      <c r="L344" s="60" t="s">
        <v>39</v>
      </c>
      <c r="M344" s="60" t="s">
        <v>3701</v>
      </c>
      <c r="N344" s="60" t="s">
        <v>41</v>
      </c>
      <c r="O344" s="60" t="s">
        <v>42</v>
      </c>
      <c r="P344" s="60">
        <v>60</v>
      </c>
      <c r="Q344" s="60">
        <v>60</v>
      </c>
      <c r="R344" s="60"/>
      <c r="S344" s="60"/>
      <c r="T344" s="60"/>
      <c r="U344" s="60"/>
      <c r="V344" s="60">
        <v>17</v>
      </c>
      <c r="W344" s="60"/>
      <c r="X344" s="60"/>
      <c r="Y344" s="60"/>
      <c r="Z344" s="60"/>
      <c r="AA344" s="60" t="s">
        <v>2341</v>
      </c>
      <c r="AB344" s="70"/>
    </row>
    <row r="345" ht="60" customHeight="1" spans="1:28">
      <c r="A345" s="17">
        <v>342</v>
      </c>
      <c r="B345" s="60">
        <v>2022</v>
      </c>
      <c r="C345" s="60" t="s">
        <v>3703</v>
      </c>
      <c r="D345" s="60" t="s">
        <v>1400</v>
      </c>
      <c r="E345" s="60" t="s">
        <v>2833</v>
      </c>
      <c r="F345" s="60"/>
      <c r="G345" s="60" t="s">
        <v>36</v>
      </c>
      <c r="H345" s="60"/>
      <c r="I345" s="60"/>
      <c r="J345" s="60" t="s">
        <v>51</v>
      </c>
      <c r="K345" s="60" t="s">
        <v>955</v>
      </c>
      <c r="L345" s="60" t="s">
        <v>36</v>
      </c>
      <c r="M345" s="60" t="s">
        <v>3704</v>
      </c>
      <c r="N345" s="60" t="s">
        <v>957</v>
      </c>
      <c r="O345" s="60" t="s">
        <v>42</v>
      </c>
      <c r="P345" s="60">
        <v>46</v>
      </c>
      <c r="Q345" s="60">
        <v>46</v>
      </c>
      <c r="R345" s="60"/>
      <c r="S345" s="60"/>
      <c r="T345" s="60"/>
      <c r="U345" s="60">
        <v>1</v>
      </c>
      <c r="V345" s="60">
        <v>48</v>
      </c>
      <c r="W345" s="60"/>
      <c r="X345" s="60"/>
      <c r="Y345" s="60" t="s">
        <v>39</v>
      </c>
      <c r="Z345" s="60" t="s">
        <v>81</v>
      </c>
      <c r="AA345" s="60" t="s">
        <v>601</v>
      </c>
      <c r="AB345" s="70"/>
    </row>
    <row r="346" customFormat="1" ht="60" customHeight="1" spans="16:16">
      <c r="P346">
        <f>SUM(P4:P345)</f>
        <v>10215.11</v>
      </c>
    </row>
    <row r="347" customFormat="1" ht="60" customHeight="1"/>
    <row r="348" customFormat="1" ht="60" customHeight="1"/>
    <row r="349" customFormat="1" ht="60" customHeight="1"/>
    <row r="350" customFormat="1" ht="60" customHeight="1"/>
    <row r="351" customFormat="1" ht="60" customHeight="1"/>
    <row r="352" customFormat="1" ht="60" customHeight="1"/>
    <row r="353" customFormat="1" ht="60" customHeight="1"/>
    <row r="354" customFormat="1" ht="60" customHeight="1"/>
    <row r="355" customFormat="1" ht="60" customHeight="1"/>
    <row r="356" customFormat="1" ht="60" customHeight="1"/>
    <row r="357" customFormat="1" ht="60" customHeight="1"/>
    <row r="358" customFormat="1" ht="60" customHeight="1"/>
    <row r="359" customFormat="1" ht="60" customHeight="1"/>
  </sheetData>
  <mergeCells count="18">
    <mergeCell ref="A1:AA1"/>
    <mergeCell ref="F2:I2"/>
    <mergeCell ref="P2:T2"/>
    <mergeCell ref="U2:X2"/>
    <mergeCell ref="Y2:Z2"/>
    <mergeCell ref="A2:A3"/>
    <mergeCell ref="B2:B3"/>
    <mergeCell ref="C2:C3"/>
    <mergeCell ref="D2:D3"/>
    <mergeCell ref="E2:E3"/>
    <mergeCell ref="J2:J3"/>
    <mergeCell ref="K2:K3"/>
    <mergeCell ref="L2:L3"/>
    <mergeCell ref="M2:M3"/>
    <mergeCell ref="N2:N3"/>
    <mergeCell ref="O2:O3"/>
    <mergeCell ref="AA2:AA3"/>
    <mergeCell ref="AB2:AB3"/>
  </mergeCells>
  <conditionalFormatting sqref="C56">
    <cfRule type="duplicateValues" dxfId="1" priority="26"/>
  </conditionalFormatting>
  <conditionalFormatting sqref="C105">
    <cfRule type="duplicateValues" dxfId="1" priority="7"/>
  </conditionalFormatting>
  <conditionalFormatting sqref="C108">
    <cfRule type="duplicateValues" dxfId="1" priority="2"/>
  </conditionalFormatting>
  <conditionalFormatting sqref="C109">
    <cfRule type="duplicateValues" dxfId="1" priority="1"/>
  </conditionalFormatting>
  <conditionalFormatting sqref="C113">
    <cfRule type="duplicateValues" dxfId="1" priority="8"/>
  </conditionalFormatting>
  <conditionalFormatting sqref="C116">
    <cfRule type="duplicateValues" dxfId="1" priority="4"/>
  </conditionalFormatting>
  <conditionalFormatting sqref="C117">
    <cfRule type="duplicateValues" dxfId="1" priority="15"/>
  </conditionalFormatting>
  <conditionalFormatting sqref="C118">
    <cfRule type="duplicateValues" dxfId="1" priority="14"/>
  </conditionalFormatting>
  <conditionalFormatting sqref="C119">
    <cfRule type="duplicateValues" dxfId="1" priority="3"/>
  </conditionalFormatting>
  <conditionalFormatting sqref="C121">
    <cfRule type="duplicateValues" dxfId="1" priority="13"/>
  </conditionalFormatting>
  <conditionalFormatting sqref="C122">
    <cfRule type="duplicateValues" dxfId="1" priority="12"/>
  </conditionalFormatting>
  <conditionalFormatting sqref="C123">
    <cfRule type="duplicateValues" dxfId="1" priority="11"/>
  </conditionalFormatting>
  <conditionalFormatting sqref="C124">
    <cfRule type="duplicateValues" dxfId="1" priority="10"/>
  </conditionalFormatting>
  <conditionalFormatting sqref="C125">
    <cfRule type="duplicateValues" dxfId="1" priority="6"/>
  </conditionalFormatting>
  <conditionalFormatting sqref="C126">
    <cfRule type="duplicateValues" dxfId="1" priority="5"/>
  </conditionalFormatting>
  <conditionalFormatting sqref="C130">
    <cfRule type="duplicateValues" dxfId="1" priority="9"/>
  </conditionalFormatting>
  <conditionalFormatting sqref="C160">
    <cfRule type="duplicateValues" dxfId="2" priority="25"/>
    <cfRule type="duplicateValues" dxfId="2" priority="24"/>
  </conditionalFormatting>
  <conditionalFormatting sqref="C167">
    <cfRule type="duplicateValues" dxfId="2" priority="23"/>
    <cfRule type="duplicateValues" dxfId="2" priority="22"/>
  </conditionalFormatting>
  <conditionalFormatting sqref="C231">
    <cfRule type="duplicateValues" dxfId="1" priority="21"/>
  </conditionalFormatting>
  <conditionalFormatting sqref="B321">
    <cfRule type="duplicateValues" dxfId="1" priority="19"/>
  </conditionalFormatting>
  <conditionalFormatting sqref="C321">
    <cfRule type="duplicateValues" dxfId="1" priority="18"/>
  </conditionalFormatting>
  <conditionalFormatting sqref="B322">
    <cfRule type="duplicateValues" dxfId="1" priority="17"/>
  </conditionalFormatting>
  <conditionalFormatting sqref="C322">
    <cfRule type="duplicateValues" dxfId="1" priority="16"/>
  </conditionalFormatting>
  <conditionalFormatting sqref="C234:C235">
    <cfRule type="duplicateValues" dxfId="1" priority="20"/>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道路畅通类</vt:lpstr>
      <vt:lpstr>产业到村</vt:lpstr>
      <vt:lpstr>特色种养业（到户）</vt:lpstr>
      <vt:lpstr>旅游发展类</vt:lpstr>
      <vt:lpstr>产业配套类</vt:lpstr>
      <vt:lpstr>就业类（交通补贴）</vt:lpstr>
      <vt:lpstr>就业补贴</vt:lpstr>
      <vt:lpstr>水利类</vt:lpstr>
      <vt:lpstr>农建类</vt:lpstr>
      <vt:lpstr>雨露计划</vt:lpstr>
      <vt:lpstr>小额信贷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2019-10-10T03:21:00Z</dcterms:created>
  <dcterms:modified xsi:type="dcterms:W3CDTF">2023-05-10T08:56:25Z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8ED581E0F2A94972BACD02E00346509B</vt:lpwstr>
  </property>
</Properties>
</file>