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05" activeTab="1"/>
  </bookViews>
  <sheets>
    <sheet name="汇总表" sheetId="15" r:id="rId1"/>
    <sheet name="林业局" sheetId="16" r:id="rId2"/>
    <sheet name="城管局" sheetId="17" r:id="rId3"/>
    <sheet name="招商中心" sheetId="18" r:id="rId4"/>
    <sheet name="供销社" sheetId="19" r:id="rId5"/>
    <sheet name="农机中心" sheetId="20" r:id="rId6"/>
    <sheet name="体育中心" sheetId="21" r:id="rId7"/>
    <sheet name="金融中心" sheetId="22" r:id="rId8"/>
    <sheet name="万佛湖管委会" sheetId="23" r:id="rId9"/>
    <sheet name="残联" sheetId="24" r:id="rId10"/>
    <sheet name="粮食储备中心" sheetId="25" r:id="rId11"/>
  </sheets>
  <definedNames>
    <definedName name="_xlnm.Print_Titles" localSheetId="9">残联!$2:$3</definedName>
    <definedName name="_xlnm.Print_Titles" localSheetId="2">城管局!$2:$3</definedName>
    <definedName name="_xlnm.Print_Titles" localSheetId="4">供销社!$2:$3</definedName>
    <definedName name="_xlnm.Print_Titles" localSheetId="7">金融中心!$2:$3</definedName>
    <definedName name="_xlnm.Print_Titles" localSheetId="10">粮食储备中心!$2:$3</definedName>
    <definedName name="_xlnm.Print_Titles" localSheetId="1">林业局!$2:$3</definedName>
    <definedName name="_xlnm.Print_Titles" localSheetId="5">农机中心!$2:$3</definedName>
    <definedName name="_xlnm.Print_Titles" localSheetId="6">体育中心!$2:$3</definedName>
    <definedName name="_xlnm.Print_Titles" localSheetId="8">万佛湖管委会!$2:$3</definedName>
    <definedName name="_xlnm.Print_Titles" localSheetId="3">招商中心!$2:$3</definedName>
  </definedNames>
  <calcPr calcId="144525"/>
</workbook>
</file>

<file path=xl/sharedStrings.xml><?xml version="1.0" encoding="utf-8"?>
<sst xmlns="http://schemas.openxmlformats.org/spreadsheetml/2006/main" count="1631" uniqueCount="388">
  <si>
    <t>县直非重点领域单位2020年第二季度测评得分情况（按照得分高低排序）</t>
  </si>
  <si>
    <t>序号</t>
  </si>
  <si>
    <t>单位</t>
  </si>
  <si>
    <t>得分</t>
  </si>
  <si>
    <t>林业局</t>
  </si>
  <si>
    <t>城管局</t>
  </si>
  <si>
    <t>招商中心</t>
  </si>
  <si>
    <t>供销社</t>
  </si>
  <si>
    <t>农机中心</t>
  </si>
  <si>
    <t>体育中心</t>
  </si>
  <si>
    <t>金融中心</t>
  </si>
  <si>
    <t>万佛湖管委会</t>
  </si>
  <si>
    <t>残联</t>
  </si>
  <si>
    <t>粮食储备中心</t>
  </si>
  <si>
    <r>
      <rPr>
        <sz val="12"/>
        <rFont val="宋体"/>
        <charset val="134"/>
      </rPr>
      <t>总分1</t>
    </r>
    <r>
      <rPr>
        <sz val="12"/>
        <rFont val="宋体"/>
        <charset val="134"/>
      </rPr>
      <t>00</t>
    </r>
  </si>
  <si>
    <t>舒城县林业局第二季度政务公开监测问题整改台账</t>
  </si>
  <si>
    <t>过程</t>
  </si>
  <si>
    <t>一级指标</t>
  </si>
  <si>
    <t>二级指标</t>
  </si>
  <si>
    <t>三级指标</t>
  </si>
  <si>
    <t>指标分值</t>
  </si>
  <si>
    <t>测评指标与考察点</t>
  </si>
  <si>
    <t>分值</t>
  </si>
  <si>
    <t xml:space="preserve">得分 </t>
  </si>
  <si>
    <t>指标得分</t>
  </si>
  <si>
    <t>失分原因</t>
  </si>
  <si>
    <t>复核得分</t>
  </si>
  <si>
    <t>扣分原因</t>
  </si>
  <si>
    <t>决策</t>
  </si>
  <si>
    <t>政策法规</t>
  </si>
  <si>
    <t>部门文件</t>
  </si>
  <si>
    <t>考察点：①本部门印发的规范性文件，②本部门印发的除规范性文件以外的其他可以全文公开的文件；③提供文本下载功能。</t>
  </si>
  <si>
    <t>栏目错放，将部分本部门印发的规范性文件错放在其他文件栏目中，并且在规范性文件栏目中发布情况说明；未提供文本下载功能，见截图1-3。</t>
  </si>
  <si>
    <t>栏目错放，将部分本部门印发的规范性文件错放在其他文件栏目中，并且在规范性文件栏目中发布情况说明；未提供文本下载功能</t>
  </si>
  <si>
    <t>（①-②考察本年度信息）
未公开：
①的扣3.5分；
②的扣0.5分；
③的扣1分。（发现未提供文本下载功能就扣1分，不管几件。）</t>
  </si>
  <si>
    <t>规范性文件立改废</t>
  </si>
  <si>
    <t xml:space="preserve">考察点：①规范性文件的公众参与、专家论证、风险评估、集体讨论等程序开展情况；②规范性文件备案信息、③规范性文件清理结果、④废止类规范性文件目录。
</t>
  </si>
  <si>
    <t>未公开规范性文件备案信息（本考察点长年发布说明未公开相关信息），见截图4。</t>
  </si>
  <si>
    <t>未公开规范性文件备案信息（本考察点长年发布说明未公开相关信息）</t>
  </si>
  <si>
    <t>未公开：
①的扣2分；
②-④的每项扣1分。</t>
  </si>
  <si>
    <t xml:space="preserve">重大决策预公开
</t>
  </si>
  <si>
    <t>意见征集</t>
  </si>
  <si>
    <t>考察点：实行重大决策预公开制度，涉及重大民生议题、企业经营发展、专业领域的重要政策文件，除依法应当保密的外，在决策前应向社会公布①决策草案、②决策依据，③意见征集时间、④反馈渠道。</t>
  </si>
  <si>
    <t>此栏目发布情况说明，见截图5。</t>
  </si>
  <si>
    <t>（①-④考察本年度信息）
体现：
向社会意见征集的得5分：
未涵盖①-④的每项扣1分，③不少于30天；
向部门进行意见征集的得2分：
未涵盖①-④的每项扣0.5分。</t>
  </si>
  <si>
    <t>意见反馈</t>
  </si>
  <si>
    <t>考察点：公布①意见采纳情况及②相对集中的意见未予采纳的原因。（③意见反馈与意见征集需一一对应。）</t>
  </si>
  <si>
    <t>此栏目发布情况说明，并且情况说明公开不全，见截图6-7。</t>
  </si>
  <si>
    <t>此栏目发布情况说明，并且情况说明公开不全</t>
  </si>
  <si>
    <r>
      <rPr>
        <sz val="12"/>
        <color rgb="FF0000FF"/>
        <rFont val="宋体"/>
        <charset val="134"/>
      </rPr>
      <t>未体现：
①的扣1分；
②的扣</t>
    </r>
    <r>
      <rPr>
        <sz val="12"/>
        <color indexed="12"/>
        <rFont val="宋体"/>
        <charset val="134"/>
      </rPr>
      <t>3</t>
    </r>
    <r>
      <rPr>
        <sz val="12"/>
        <color indexed="12"/>
        <rFont val="宋体"/>
        <charset val="134"/>
      </rPr>
      <t>分；
③的扣</t>
    </r>
    <r>
      <rPr>
        <sz val="12"/>
        <color indexed="12"/>
        <rFont val="宋体"/>
        <charset val="134"/>
      </rPr>
      <t>1分</t>
    </r>
    <r>
      <rPr>
        <sz val="12"/>
        <color indexed="12"/>
        <rFont val="宋体"/>
        <charset val="134"/>
      </rPr>
      <t>。</t>
    </r>
  </si>
  <si>
    <t>规划计划</t>
  </si>
  <si>
    <t>考察点：①年度工作计划和②工作总结。</t>
  </si>
  <si>
    <r>
      <rPr>
        <sz val="12"/>
        <color rgb="FF0000FF"/>
        <rFont val="宋体"/>
        <charset val="134"/>
      </rPr>
      <t>未公开：
①的扣2分；
②的扣3分</t>
    </r>
    <r>
      <rPr>
        <sz val="12"/>
        <color indexed="12"/>
        <rFont val="宋体"/>
        <charset val="134"/>
      </rPr>
      <t>。</t>
    </r>
  </si>
  <si>
    <t>执行和结果</t>
  </si>
  <si>
    <t>决策部署落实情况</t>
  </si>
  <si>
    <t>考察点：重大决策、重要政策、政府工作报告、本部门年度重点工作任务的①任务分解、②执行和③落实情况等信息。</t>
  </si>
  <si>
    <t>未公开：
①的扣3分；
②-③的每项扣1分，对照任务分解发现落实不全的扣0.5-2分。</t>
  </si>
  <si>
    <t xml:space="preserve">建议提案办理
</t>
  </si>
  <si>
    <t>人大代表建议办理</t>
  </si>
  <si>
    <t>考察点：①人大代表建议办理答复。</t>
  </si>
  <si>
    <t>未公开：
①的扣5分，答复不全的扣1-4分。</t>
  </si>
  <si>
    <t>政协委员提案办理</t>
  </si>
  <si>
    <t>考察点：①政协委员提案办理答复。</t>
  </si>
  <si>
    <t>管理和服务</t>
  </si>
  <si>
    <t>机构领导</t>
  </si>
  <si>
    <t>考察点：①领导分工、②简历、③办公联系方式、④照片；⑤领导活动相关信息。</t>
  </si>
  <si>
    <t>未公开：
①-④的每项扣1分；
⑤的扣1分，不满10条的扣0.1-1分。</t>
  </si>
  <si>
    <t>机构设置</t>
  </si>
  <si>
    <t>机构简介</t>
  </si>
  <si>
    <t>考察点：①机关职能、②机构设置、③办公地址、④办公时间、⑤联系方式等。</t>
  </si>
  <si>
    <t>未公开办公时间，见截图8-9。</t>
  </si>
  <si>
    <t>未公开办公时间</t>
  </si>
  <si>
    <t>未公开：
①-⑤的每项扣1分。</t>
  </si>
  <si>
    <t>内设机构及下属单位</t>
  </si>
  <si>
    <t>考察点：内设机构及下属单位①设置、②职能、③办公地址、④办公时间、⑤联系方式、⑥负责人姓名等。</t>
  </si>
  <si>
    <t>未公开办公时间，见截图10-11。</t>
  </si>
  <si>
    <t>未公开：
①-⑥的每项扣1分，扣完5分为止。</t>
  </si>
  <si>
    <t>财政资金</t>
  </si>
  <si>
    <t>本部门预算</t>
  </si>
  <si>
    <t>考察点：①本年度预算、②报表及③说明。</t>
  </si>
  <si>
    <t>未公开：
①的扣5分，未涵盖②-③的每项扣2.5分；
④的扣1分，扣完5分为止。（未公开到款级科目的扣0.5分，公开的报表难以阅读的扣0.5分）</t>
  </si>
  <si>
    <t>本部门决算</t>
  </si>
  <si>
    <t>考察点：上年度①决算②报表及③说明。</t>
  </si>
  <si>
    <t xml:space="preserve">本部门“三公”经费   </t>
  </si>
  <si>
    <t>考察点：①本年度“三公”经费预算表及说明，②上年度“三公”经费决算表及说明。</t>
  </si>
  <si>
    <t>未公开：
①-②的每项扣2.5分。</t>
  </si>
  <si>
    <t>财政专项资金</t>
  </si>
  <si>
    <t xml:space="preserve">制度文件
</t>
  </si>
  <si>
    <t>考察点：①国家和省、市、县（市、区）各类专项资金的制度文件。</t>
  </si>
  <si>
    <t>未公开：
①的扣5分。</t>
  </si>
  <si>
    <t xml:space="preserve">财政专项资金管理和使用情况
</t>
  </si>
  <si>
    <t>考察点：①财政专项资金管理和使用情况。（依据财政局本级财政资金清单考核相关部门。）</t>
  </si>
  <si>
    <t>部门项目</t>
  </si>
  <si>
    <t>考察点：公开①项目立项依据、②实施主体、③预算安排、④绩效目标、⑤绩效自评结果、⑥绩效评价报告等信息。</t>
  </si>
  <si>
    <t>应急管理</t>
  </si>
  <si>
    <t xml:space="preserve">考察点：发布①事故灾害类、②社会安全事件类、③自然灾害类和④公共卫生事件类的⑤应急预案、⑥预警信息及⑦应对情况等信息。 </t>
  </si>
  <si>
    <t>未公开本年度预警信息，见截图12-13。</t>
  </si>
  <si>
    <t>未公开本年度预警信息</t>
  </si>
  <si>
    <t>未公开：
⑤的扣2分，未涵盖①-④的每项扣0.5分；
⑥的扣2分，未涵盖①-④的每项扣0.5分；
⑦的扣1分，未涵盖①-④的每项扣0.5分，扣完5分为止。</t>
  </si>
  <si>
    <t>权责清单和动态调整情况</t>
  </si>
  <si>
    <r>
      <rPr>
        <sz val="12"/>
        <rFont val="宋体"/>
        <charset val="134"/>
      </rPr>
      <t>考察点：①集中展示经清理确定的本部门权力清单和责任清单总目录表；本部门权力②总目录、③分目录，④分表及⑤流程图，⑥权力事项廉政风险点情况一览表，⑦行政审批服务指南；经清理确定的⑧取消的权力目录、⑨下放的权力目录、⑩转变管理方式的权力目录、</t>
    </r>
    <r>
      <rPr>
        <sz val="12"/>
        <rFont val="MS Gothic"/>
        <charset val="134"/>
      </rPr>
      <t>⑪</t>
    </r>
    <r>
      <rPr>
        <sz val="12"/>
        <rFont val="宋体"/>
        <charset val="134"/>
      </rPr>
      <t>承接的权力目录、</t>
    </r>
    <r>
      <rPr>
        <sz val="12"/>
        <rFont val="MS Gothic"/>
        <charset val="134"/>
      </rPr>
      <t>⑫</t>
    </r>
    <r>
      <rPr>
        <sz val="12"/>
        <rFont val="宋体"/>
        <charset val="134"/>
      </rPr>
      <t>冻结的权力目录等信息。</t>
    </r>
  </si>
  <si>
    <t>未公开责任清单，见截图14-15、22-23。</t>
  </si>
  <si>
    <t>权力清单和责任清单不全</t>
  </si>
  <si>
    <r>
      <rPr>
        <sz val="12"/>
        <color rgb="FF0000FF"/>
        <rFont val="新宋体"/>
        <charset val="134"/>
      </rPr>
      <t>未公开：
①的扣1分；
②-⑦的每项扣0.5分，扣完2分为止；
⑧-</t>
    </r>
    <r>
      <rPr>
        <sz val="12"/>
        <color indexed="12"/>
        <rFont val="MS Gothic"/>
        <charset val="134"/>
      </rPr>
      <t>⑫的</t>
    </r>
    <r>
      <rPr>
        <sz val="12"/>
        <color indexed="12"/>
        <rFont val="新宋体"/>
        <charset val="134"/>
      </rPr>
      <t>每项扣0.5分，扣完5分为止。</t>
    </r>
  </si>
  <si>
    <t>公共服务清单和中介服务清单</t>
  </si>
  <si>
    <r>
      <rPr>
        <sz val="12"/>
        <rFont val="宋体"/>
        <charset val="134"/>
      </rPr>
      <t>考察点：①公共服务清单，包括②办事名称、③办理依据、④实施机构、⑤事项类别等信息⑥行政审批中介服务事项目录清单，包括⑦中介服务事项名称、⑧涉及的审批事项项目名称、⑨审批部门、⑩中介服务设定依据、</t>
    </r>
    <r>
      <rPr>
        <sz val="12"/>
        <rFont val="MS Gothic"/>
        <charset val="134"/>
      </rPr>
      <t>⑪</t>
    </r>
    <r>
      <rPr>
        <sz val="12"/>
        <rFont val="宋体"/>
        <charset val="134"/>
      </rPr>
      <t>收费类型及依据、</t>
    </r>
    <r>
      <rPr>
        <sz val="12"/>
        <rFont val="MS Gothic"/>
        <charset val="134"/>
      </rPr>
      <t>⑫</t>
    </r>
    <r>
      <rPr>
        <sz val="12"/>
        <rFont val="宋体"/>
        <charset val="134"/>
      </rPr>
      <t>处理决定等信息。</t>
    </r>
  </si>
  <si>
    <t>公共服务清单内容未公开办理依据、事项类别等信息；行政审批中介服务事项目录清单内容未公开中介服务设定依据、收费类型及依据、处理决定等信息，见截图16-18。</t>
  </si>
  <si>
    <t>公共服务清单内容未公开办理依据、事项类别等信息；行政审批中介服务事项目录清单内容未公开中介服务设定依据、收费类型及依据、处理决定等信息</t>
  </si>
  <si>
    <r>
      <rPr>
        <sz val="12"/>
        <color rgb="FF0000FF"/>
        <rFont val="新宋体"/>
        <charset val="134"/>
      </rPr>
      <t>未公开：
①的扣2分，未涵盖②-⑤的每项扣0.5分；
⑥的扣3分，未涵盖⑦-</t>
    </r>
    <r>
      <rPr>
        <sz val="12"/>
        <color indexed="12"/>
        <rFont val="MS Gothic"/>
        <charset val="134"/>
      </rPr>
      <t>⑫的</t>
    </r>
    <r>
      <rPr>
        <sz val="12"/>
        <color indexed="12"/>
        <rFont val="新宋体"/>
        <charset val="134"/>
      </rPr>
      <t>每项扣0.5分。</t>
    </r>
  </si>
  <si>
    <t xml:space="preserve">行政权力运行 </t>
  </si>
  <si>
    <t>行政权力运行结果</t>
  </si>
  <si>
    <r>
      <rPr>
        <sz val="12"/>
        <color rgb="FF000000"/>
        <rFont val="宋体"/>
        <charset val="134"/>
      </rPr>
      <t>考察点：本部门行使的行政权力事项①办理信息及②结果。</t>
    </r>
    <r>
      <rPr>
        <sz val="12"/>
        <color indexed="10"/>
        <rFont val="宋体"/>
        <charset val="134"/>
      </rPr>
      <t xml:space="preserve"> （如行政许可运行结果需按月或季度公开办理结果及行政许可批复文件等信息；行政处罚运行结果需按月或季度公开办理结果及行政处罚决定书。）</t>
    </r>
  </si>
  <si>
    <t>未按月或季度公开本年度行政给付运行结果，未按季度公开本年度第一季度行政规划与奖励结果汇总情况，见截图19-21。</t>
  </si>
  <si>
    <t>未按月或季度公开本年度行政给付运行结果，未按季度公开本年度第一季度行政规划与奖励结果汇总情况</t>
  </si>
  <si>
    <r>
      <rPr>
        <sz val="12"/>
        <color rgb="FF0000FF"/>
        <rFont val="宋体"/>
        <charset val="134"/>
      </rPr>
      <t>未公开：
①的扣3分；
②的扣</t>
    </r>
    <r>
      <rPr>
        <sz val="12"/>
        <color indexed="12"/>
        <rFont val="宋体"/>
        <charset val="134"/>
      </rPr>
      <t>2分</t>
    </r>
    <r>
      <rPr>
        <sz val="12"/>
        <color indexed="12"/>
        <rFont val="宋体"/>
        <charset val="134"/>
      </rPr>
      <t>。</t>
    </r>
  </si>
  <si>
    <t>行政许可和行政处罚双公示</t>
  </si>
  <si>
    <r>
      <rPr>
        <sz val="12"/>
        <color rgb="FF000000"/>
        <rFont val="宋体"/>
        <charset val="134"/>
      </rPr>
      <t>考察点：①行政许可和行政处罚双公示信息</t>
    </r>
    <r>
      <rPr>
        <sz val="12"/>
        <color indexed="8"/>
        <rFont val="宋体"/>
        <charset val="134"/>
      </rPr>
      <t>。（</t>
    </r>
    <r>
      <rPr>
        <sz val="12"/>
        <color indexed="10"/>
        <rFont val="宋体"/>
        <charset val="134"/>
      </rPr>
      <t>无行政审批、处罚权力此栏目默认满分</t>
    </r>
    <r>
      <rPr>
        <sz val="12"/>
        <color indexed="8"/>
        <rFont val="宋体"/>
        <charset val="134"/>
      </rPr>
      <t>）</t>
    </r>
  </si>
  <si>
    <t>行政执法公示</t>
  </si>
  <si>
    <t>考察点：公开行政执法①职责、②执法依据、③执法程序、④监督途径和⑤执法结果等信息。</t>
  </si>
  <si>
    <t>“双随机一公开”</t>
  </si>
  <si>
    <r>
      <rPr>
        <sz val="12"/>
        <rFont val="宋体"/>
        <charset val="134"/>
      </rPr>
      <t>考察点：①监管过程中随机抽取检查对象、②随机选派执法检查人员信息，③抽查情况及④查处结果信息（涉及的部门添加此栏目）（</t>
    </r>
    <r>
      <rPr>
        <sz val="12"/>
        <color indexed="10"/>
        <rFont val="宋体"/>
        <charset val="134"/>
      </rPr>
      <t>链接至信用安徽满分处理</t>
    </r>
    <r>
      <rPr>
        <sz val="12"/>
        <rFont val="宋体"/>
        <charset val="134"/>
      </rPr>
      <t>）</t>
    </r>
  </si>
  <si>
    <t>未公开：
①-②的每项扣1分；
③-④的每项扣1.5分。</t>
  </si>
  <si>
    <t>招标采购</t>
  </si>
  <si>
    <r>
      <rPr>
        <sz val="12"/>
        <rFont val="宋体"/>
        <charset val="134"/>
      </rPr>
      <t>考察点：公开①招标公示、②招标采购预算（单项目非年度）及③中标候选人公告，④成交情况及实施情况等信息。（</t>
    </r>
    <r>
      <rPr>
        <sz val="12"/>
        <color indexed="10"/>
        <rFont val="宋体"/>
        <charset val="134"/>
      </rPr>
      <t>链接到交易平台满分处理</t>
    </r>
    <r>
      <rPr>
        <sz val="12"/>
        <rFont val="宋体"/>
        <charset val="134"/>
      </rPr>
      <t>。）</t>
    </r>
  </si>
  <si>
    <t>未公开本年度招标公示，见截图24-25。</t>
  </si>
  <si>
    <t>未公开：
①-④的每项扣1分，均未公开扣5分。</t>
  </si>
  <si>
    <t>新闻发布</t>
  </si>
  <si>
    <t>制度安排</t>
  </si>
  <si>
    <t xml:space="preserve">考察点：①新闻发布制度、工作机制和②年度安排（③发布主题、④发布形式、⑤发布时间等）。
</t>
  </si>
  <si>
    <t>未公开新闻发布制度、工作机制，见截图26。</t>
  </si>
  <si>
    <t>未公开新闻发布制度、工作机制</t>
  </si>
  <si>
    <r>
      <rPr>
        <sz val="12"/>
        <color rgb="FF0000FF"/>
        <rFont val="宋体"/>
        <charset val="134"/>
      </rPr>
      <t>未体现：
①的扣</t>
    </r>
    <r>
      <rPr>
        <sz val="12"/>
        <color indexed="12"/>
        <rFont val="宋体"/>
        <charset val="134"/>
      </rPr>
      <t>2</t>
    </r>
    <r>
      <rPr>
        <sz val="12"/>
        <color indexed="12"/>
        <rFont val="宋体"/>
        <charset val="134"/>
      </rPr>
      <t>分；
②的扣</t>
    </r>
    <r>
      <rPr>
        <sz val="12"/>
        <color indexed="12"/>
        <rFont val="宋体"/>
        <charset val="134"/>
      </rPr>
      <t>3</t>
    </r>
    <r>
      <rPr>
        <sz val="12"/>
        <color indexed="12"/>
        <rFont val="宋体"/>
        <charset val="134"/>
      </rPr>
      <t>分，未涵盖③-⑤的每项扣</t>
    </r>
    <r>
      <rPr>
        <sz val="12"/>
        <color indexed="12"/>
        <rFont val="宋体"/>
        <charset val="134"/>
      </rPr>
      <t>1</t>
    </r>
    <r>
      <rPr>
        <sz val="12"/>
        <color indexed="12"/>
        <rFont val="宋体"/>
        <charset val="134"/>
      </rPr>
      <t>分。</t>
    </r>
  </si>
  <si>
    <t>新闻发布会及其他发布实录</t>
  </si>
  <si>
    <r>
      <rPr>
        <sz val="12"/>
        <rFont val="宋体"/>
        <charset val="134"/>
      </rPr>
      <t>考察点：新闻发布及其他发布的①发布稿、②现场图片、③视频、④音频等。</t>
    </r>
    <r>
      <rPr>
        <sz val="12"/>
        <color indexed="10"/>
        <rFont val="宋体"/>
        <charset val="134"/>
      </rPr>
      <t>（⑤进一步落实“4.2.1+N”新闻发布工作机制（涉及经济社会发展的重点部门，每季度至少举办1次新闻发布会，新闻发言人或相关负责人每半年至少出席1次省（市、县）政府新闻发布会，部门主要负责人每年至少出席1次省（市、县）政府新闻发布会，遇到突发情况，随时召开新闻发布会））。</t>
    </r>
    <r>
      <rPr>
        <sz val="12"/>
        <rFont val="宋体"/>
        <charset val="134"/>
      </rPr>
      <t xml:space="preserve">
</t>
    </r>
  </si>
  <si>
    <r>
      <rPr>
        <sz val="12"/>
        <color rgb="FF0000FF"/>
        <rFont val="宋体"/>
        <charset val="134"/>
      </rPr>
      <t>未体现：
①-②的每项扣2.5</t>
    </r>
    <r>
      <rPr>
        <sz val="12"/>
        <color indexed="12"/>
        <rFont val="宋体"/>
        <charset val="134"/>
      </rPr>
      <t>分；
涉及经济社会发展的重点部门未满足</t>
    </r>
    <r>
      <rPr>
        <sz val="12"/>
        <color indexed="12"/>
        <rFont val="宋体"/>
        <charset val="134"/>
      </rPr>
      <t>⑤的扣2.5分</t>
    </r>
    <r>
      <rPr>
        <sz val="12"/>
        <color indexed="12"/>
        <rFont val="宋体"/>
        <charset val="134"/>
      </rPr>
      <t>(</t>
    </r>
    <r>
      <rPr>
        <sz val="12"/>
        <color indexed="12"/>
        <rFont val="宋体"/>
        <charset val="134"/>
      </rPr>
      <t>一年至少有</t>
    </r>
    <r>
      <rPr>
        <sz val="12"/>
        <color indexed="12"/>
        <rFont val="宋体"/>
        <charset val="134"/>
      </rPr>
      <t>1</t>
    </r>
    <r>
      <rPr>
        <sz val="12"/>
        <color indexed="12"/>
        <rFont val="宋体"/>
        <charset val="134"/>
      </rPr>
      <t>条重点领域相关内容</t>
    </r>
    <r>
      <rPr>
        <sz val="12"/>
        <color indexed="12"/>
        <rFont val="宋体"/>
        <charset val="134"/>
      </rPr>
      <t>----</t>
    </r>
    <r>
      <rPr>
        <sz val="12"/>
        <color indexed="12"/>
        <rFont val="宋体"/>
        <charset val="134"/>
      </rPr>
      <t>仅涉及经济社会发展的重点部门考察</t>
    </r>
    <r>
      <rPr>
        <sz val="12"/>
        <color indexed="12"/>
        <rFont val="宋体"/>
        <charset val="134"/>
      </rPr>
      <t>)。</t>
    </r>
  </si>
  <si>
    <t>上级政策解读</t>
  </si>
  <si>
    <t>考察点：①转发国家和省、市、县（市、区）等上级机关或者专家、学者关于法律法规规章及上级重要政策措施的解读。</t>
  </si>
  <si>
    <t>未体现：
①的扣5分。</t>
  </si>
  <si>
    <t>本级政策解读</t>
  </si>
  <si>
    <t xml:space="preserve">负责人
解读
</t>
  </si>
  <si>
    <t>考察点：①部门负责人通过参加新闻发布会、发表署名文章或接受媒体采访等形式就相关政策进行解读。</t>
  </si>
  <si>
    <t>未公开本年度本部门负责人通过参加新闻发布会、发表署名文章或接受媒体采访等形式就相关政策进行解读，见截图27-33。</t>
  </si>
  <si>
    <t>未公开本年度本部门负责人通过参加新闻发布会、发表署名文章或接受媒体采访等形式就相关政策进行解读</t>
  </si>
  <si>
    <t>其他解读</t>
  </si>
  <si>
    <r>
      <rPr>
        <sz val="12"/>
        <rFont val="宋体"/>
        <charset val="134"/>
      </rPr>
      <t>考察点：①采用图片图表、音频视频、卡通动漫等群众喜闻乐见的展现形式，发布②专家关于政策文件出台的背景、依据、核心内容、主要条款等做出的相关解释说明；③媒体关于政策文件出台的背景、依据、核心内容、主要条款等做出的相关解释说明。</t>
    </r>
    <r>
      <rPr>
        <sz val="12"/>
        <color indexed="10"/>
        <rFont val="宋体"/>
        <charset val="134"/>
      </rPr>
      <t>（深入解读④政策制定背景、⑤起草过程、⑥工作目标、⑦主要内容、⑧创新举措和⑨下一步工作考虑等。）</t>
    </r>
  </si>
  <si>
    <t>解读形式单一的扣1分；
文字解读质量较低，未深入解读④-⑨的每项扣1分，扣完5分为止。
体现：
①-③的每项加0.5分，最多加1分。</t>
  </si>
  <si>
    <t>回应关切</t>
  </si>
  <si>
    <t>互动回应</t>
  </si>
  <si>
    <t>考察点：公开①在收集分析研判舆情的基础上，针对舆论关注的焦点、热点和群众投诉咨询问题的互动回应、回复处理内容。</t>
  </si>
  <si>
    <r>
      <rPr>
        <sz val="12"/>
        <color indexed="12"/>
        <rFont val="宋体"/>
        <charset val="134"/>
      </rPr>
      <t>体现：
①得</t>
    </r>
    <r>
      <rPr>
        <sz val="12"/>
        <color indexed="12"/>
        <rFont val="宋体"/>
        <charset val="134"/>
      </rPr>
      <t xml:space="preserve">5分；
</t>
    </r>
  </si>
  <si>
    <t>主动回应</t>
  </si>
  <si>
    <t>考察点：公开①与本部门职能相关的社会热点，以及②人民群众办事的堵点痛点等信息；③召开新闻发布会、接受新闻媒体采访、转载新闻媒体正面宣传报道以及针对涉及群众切身利益、影响社会稳定和突发公共事件的重点事项等信息。</t>
  </si>
  <si>
    <t>未公开人民群众办事的堵点痛点等信息；未召开新闻发布会、接受新闻媒体采访、转载新闻媒体正面宣传报道以及针对涉及群众切身利益、影响社会稳定和突发公共事件的重点事项等信息，见截图34。</t>
  </si>
  <si>
    <r>
      <rPr>
        <sz val="12"/>
        <color indexed="12"/>
        <rFont val="宋体"/>
        <charset val="134"/>
      </rPr>
      <t>体现：
①-②的每项得</t>
    </r>
    <r>
      <rPr>
        <sz val="12"/>
        <color indexed="12"/>
        <rFont val="宋体"/>
        <charset val="134"/>
      </rPr>
      <t>2</t>
    </r>
    <r>
      <rPr>
        <sz val="12"/>
        <color indexed="12"/>
        <rFont val="宋体"/>
        <charset val="134"/>
      </rPr>
      <t>分；
③的得1分。</t>
    </r>
  </si>
  <si>
    <t xml:space="preserve">监督
保障
</t>
  </si>
  <si>
    <t>公开制度</t>
  </si>
  <si>
    <r>
      <rPr>
        <sz val="12"/>
        <rFont val="宋体"/>
        <charset val="134"/>
      </rPr>
      <t>考察点：①政务公开主动公开制度、②政府信息依申请公开制度、③政府信息公开保密审查制度、④政务舆情回应制度、⑤政府信息公开统计制度、⑥政务公开工作责任追究制度、⑦政务公开发布协调制度、⑧政府信息公文公开属性源头认定制度、⑨重大行政决策公众参与制度、⑩政策解读制度、</t>
    </r>
    <r>
      <rPr>
        <sz val="12"/>
        <rFont val="MS Gothic"/>
        <charset val="134"/>
      </rPr>
      <t>⑪</t>
    </r>
    <r>
      <rPr>
        <sz val="12"/>
        <rFont val="宋体"/>
        <charset val="134"/>
      </rPr>
      <t>政务公开工作社会评议制度、</t>
    </r>
    <r>
      <rPr>
        <sz val="12"/>
        <rFont val="MS Gothic"/>
        <charset val="134"/>
      </rPr>
      <t>⑫</t>
    </r>
    <r>
      <rPr>
        <sz val="12"/>
        <rFont val="宋体"/>
        <charset val="134"/>
      </rPr>
      <t>政务公开投诉举报制度、</t>
    </r>
    <r>
      <rPr>
        <sz val="12"/>
        <rFont val="MS Gothic"/>
        <charset val="134"/>
      </rPr>
      <t>⑬</t>
    </r>
    <r>
      <rPr>
        <sz val="12"/>
        <rFont val="宋体"/>
        <charset val="134"/>
      </rPr>
      <t>政务公开考评制度、</t>
    </r>
    <r>
      <rPr>
        <sz val="12"/>
        <rFont val="MS Gothic"/>
        <charset val="134"/>
      </rPr>
      <t>⑭</t>
    </r>
    <r>
      <rPr>
        <sz val="12"/>
        <rFont val="宋体"/>
        <charset val="134"/>
      </rPr>
      <t>政府开放日制度、</t>
    </r>
    <r>
      <rPr>
        <sz val="12"/>
        <rFont val="MS Gothic"/>
        <charset val="134"/>
      </rPr>
      <t>⑮</t>
    </r>
    <r>
      <rPr>
        <sz val="12"/>
        <rFont val="宋体"/>
        <charset val="134"/>
      </rPr>
      <t>政务公开监督员制度等相关制度。</t>
    </r>
  </si>
  <si>
    <t>未公开政府信息公开保密审查制度、政务舆情回应制度、政府信息公开统计制度、政务公开工作责任追究制度、政务公开发布协调制度、政府信息公文公开属性源头认定制度、重大行政决策公众参与制度、政策解读制度、政务公开工作社会评议制度、政务公开投诉举报制度、政务公开考评制度、政府开放日制度、政务公开监督员制度等相关制度，见截图36。</t>
  </si>
  <si>
    <r>
      <rPr>
        <sz val="12"/>
        <color indexed="12"/>
        <rFont val="宋体"/>
        <charset val="134"/>
      </rPr>
      <t>未公开：
①-</t>
    </r>
    <r>
      <rPr>
        <sz val="12"/>
        <color indexed="12"/>
        <rFont val="MS Gothic"/>
        <charset val="134"/>
      </rPr>
      <t>⑮</t>
    </r>
    <r>
      <rPr>
        <sz val="12"/>
        <color indexed="12"/>
        <rFont val="宋体"/>
        <charset val="134"/>
      </rPr>
      <t>的每项扣0.5分，扣完5分为止。</t>
    </r>
  </si>
  <si>
    <t>专项工作</t>
  </si>
  <si>
    <r>
      <rPr>
        <sz val="12"/>
        <rFont val="宋体"/>
        <charset val="134"/>
      </rPr>
      <t>考察点：①发布基层政务公开标准化规范化试点成果巩固推广或公开工作部署、推进要求等</t>
    </r>
    <r>
      <rPr>
        <sz val="12"/>
        <rFont val="宋体"/>
        <charset val="134"/>
      </rPr>
      <t>信息。</t>
    </r>
  </si>
  <si>
    <t>工作推进</t>
  </si>
  <si>
    <t>考察点：①年度政务公开重点工作要点和分工；②政务公开工作开展情况等信息。</t>
  </si>
  <si>
    <t>政府信息公开年度工作报告</t>
  </si>
  <si>
    <r>
      <rPr>
        <sz val="12"/>
        <color theme="1"/>
        <rFont val="宋体"/>
        <charset val="134"/>
      </rPr>
      <t>考察点：①上一年度年度报告及近两年（2018年、2019年）年度报告公开；报告内容包括：②总体情况、③主动公开情况、④收到和处理政府信息公开申请情况、⑤政府信息公开行政复议、行政诉讼情况、⑥存在的主要问题及改进情况、⑦其他需要报告的事项；总体情况需包含⑧主动公开、⑨依申请公开、⑩政府信息管理、</t>
    </r>
    <r>
      <rPr>
        <sz val="12"/>
        <color indexed="8"/>
        <rFont val="MS Gothic"/>
        <charset val="134"/>
      </rPr>
      <t>⑪</t>
    </r>
    <r>
      <rPr>
        <sz val="12"/>
        <color indexed="8"/>
        <rFont val="宋体"/>
        <charset val="134"/>
      </rPr>
      <t>平台建设、</t>
    </r>
    <r>
      <rPr>
        <sz val="12"/>
        <color indexed="8"/>
        <rFont val="MS Gothic"/>
        <charset val="134"/>
      </rPr>
      <t>⑫</t>
    </r>
    <r>
      <rPr>
        <sz val="12"/>
        <color indexed="8"/>
        <rFont val="宋体"/>
        <charset val="134"/>
      </rPr>
      <t>监督保障；</t>
    </r>
    <r>
      <rPr>
        <sz val="12"/>
        <color indexed="8"/>
        <rFont val="MS Gothic"/>
        <charset val="134"/>
      </rPr>
      <t>⑬</t>
    </r>
    <r>
      <rPr>
        <sz val="12"/>
        <color indexed="8"/>
        <rFont val="宋体"/>
        <charset val="134"/>
      </rPr>
      <t>年报要在每年1月31日前公布本单位的上年度政府信息公开工作年度报告。</t>
    </r>
  </si>
  <si>
    <r>
      <rPr>
        <sz val="12"/>
        <color rgb="FF0000FF"/>
        <rFont val="宋体"/>
        <charset val="134"/>
      </rPr>
      <t>未满足：
①中的2019年年度报告的扣5分，未公开2018年年度报告的扣1分；</t>
    </r>
    <r>
      <rPr>
        <sz val="12"/>
        <color indexed="12"/>
        <rFont val="MS Gothic"/>
        <charset val="134"/>
      </rPr>
      <t>⑬</t>
    </r>
    <r>
      <rPr>
        <sz val="12"/>
        <color indexed="12"/>
        <rFont val="宋体"/>
        <charset val="134"/>
      </rPr>
      <t>的扣3分；
未公开：
②的扣2分，未包含⑧-</t>
    </r>
    <r>
      <rPr>
        <sz val="12"/>
        <color indexed="12"/>
        <rFont val="MS Gothic"/>
        <charset val="134"/>
      </rPr>
      <t>⑫</t>
    </r>
    <r>
      <rPr>
        <sz val="12"/>
        <color indexed="12"/>
        <rFont val="宋体"/>
        <charset val="134"/>
      </rPr>
      <t>的每项扣0.5分，扣完2分为止；
③的扣1分；
④-⑦的每项扣0.5分；
③-⑤未采用国办统一模板的每项扣0.5分；⑥中存在与上年度年报雷同的现象扣5分；
主动公开政府信息情况规章不为零扣0.5分；收到和处理政府信息公开申请情况比依申请公开统计数少，扣0.5分。
扣完5分为止。</t>
    </r>
  </si>
  <si>
    <t>基本信息满分100分，得分82.5分</t>
  </si>
  <si>
    <t>未提供文本下载功能，见截图1-3。</t>
  </si>
  <si>
    <r>
      <rPr>
        <sz val="12"/>
        <color rgb="FF0000FF"/>
        <rFont val="宋体"/>
        <charset val="134"/>
      </rPr>
      <t xml:space="preserve">（①-②考察本年度信息）
未公开：
</t>
    </r>
    <r>
      <rPr>
        <sz val="12"/>
        <color indexed="10"/>
        <rFont val="宋体"/>
        <charset val="134"/>
      </rPr>
      <t>①的扣3.5分</t>
    </r>
    <r>
      <rPr>
        <sz val="12"/>
        <color indexed="12"/>
        <rFont val="宋体"/>
        <charset val="134"/>
      </rPr>
      <t>；
②的扣0.5分；
③的扣1分。（发现未提供文本下载功能就扣1分，不管几件。）</t>
    </r>
  </si>
  <si>
    <r>
      <rPr>
        <sz val="12"/>
        <color rgb="FF0000FF"/>
        <rFont val="宋体"/>
        <charset val="134"/>
      </rPr>
      <t xml:space="preserve">未公开：
</t>
    </r>
    <r>
      <rPr>
        <sz val="12"/>
        <color indexed="10"/>
        <rFont val="宋体"/>
        <charset val="134"/>
      </rPr>
      <t>①的扣2分；</t>
    </r>
    <r>
      <rPr>
        <sz val="12"/>
        <color indexed="12"/>
        <rFont val="宋体"/>
        <charset val="134"/>
      </rPr>
      <t xml:space="preserve">
②-④的每项扣1分。</t>
    </r>
  </si>
  <si>
    <t>此栏目发布情况说明，见截图4-6.</t>
  </si>
  <si>
    <r>
      <rPr>
        <sz val="12"/>
        <color rgb="FF0000FF"/>
        <rFont val="宋体"/>
        <charset val="134"/>
      </rPr>
      <t xml:space="preserve">（①-④考察本年度信息）
体现：
</t>
    </r>
    <r>
      <rPr>
        <sz val="12"/>
        <color indexed="10"/>
        <rFont val="宋体"/>
        <charset val="134"/>
      </rPr>
      <t>向社会意见征集的得5分：</t>
    </r>
    <r>
      <rPr>
        <sz val="12"/>
        <color indexed="12"/>
        <rFont val="宋体"/>
        <charset val="134"/>
      </rPr>
      <t xml:space="preserve">
未涵盖①-④的每项扣1分，③不少于30天；
向部门进行意见征集的得2分：
未涵盖①-④的每项扣0.5分。</t>
    </r>
  </si>
  <si>
    <t>此栏目发布情况说明，见截图7-9.</t>
  </si>
  <si>
    <r>
      <rPr>
        <sz val="12"/>
        <color rgb="FF0000FF"/>
        <rFont val="宋体"/>
        <charset val="134"/>
      </rPr>
      <t xml:space="preserve">未体现：
</t>
    </r>
    <r>
      <rPr>
        <sz val="12"/>
        <color indexed="10"/>
        <rFont val="宋体"/>
        <charset val="134"/>
      </rPr>
      <t>①的扣1分；
②的扣3分；
③的扣1分。</t>
    </r>
  </si>
  <si>
    <t>未公开本年度政协委员提案办理答复，见截图10。</t>
  </si>
  <si>
    <t>未公开办公时间，扣1分，见截图11.</t>
  </si>
  <si>
    <t>未公开办公时间，扣1分，见截图12.</t>
  </si>
  <si>
    <t>未集中展示经清理确定的本部门最新版的责任清单总目录表；未公开行政审批服务指南，见截图13-14.</t>
  </si>
  <si>
    <t xml:space="preserve">按月或季度公开本部门行使的行政征收、行政强制、其他权力事项办理信息及结果不全，见截图15-17。 </t>
  </si>
  <si>
    <t>未公开本年度随机选派执法检查人员信息，见截图18-19.</t>
  </si>
  <si>
    <t>未公开新闻发布制度、工作机制，见截图20.</t>
  </si>
  <si>
    <r>
      <rPr>
        <sz val="12"/>
        <color rgb="FF0000FF"/>
        <rFont val="宋体"/>
        <charset val="134"/>
      </rPr>
      <t xml:space="preserve">未体现：
</t>
    </r>
    <r>
      <rPr>
        <sz val="12"/>
        <color indexed="10"/>
        <rFont val="宋体"/>
        <charset val="134"/>
      </rPr>
      <t>①的扣5分。</t>
    </r>
  </si>
  <si>
    <t>未公开本年度本级政策解读，见截图21.</t>
  </si>
  <si>
    <t>未公开政务公开发布协调制度、重大行政决策公众参与制度、政府开放日制度、政务公开监督员制度等相关制度，见截图22-31.。</t>
  </si>
  <si>
    <t>未公开本年度政务公开重点工作要点和分工，见截图32.</t>
  </si>
  <si>
    <t>基本信息满分100分，得分78.96分</t>
  </si>
  <si>
    <t>本年度未公开部门印发的规范性文件及除规范性文件以外的其他可以全文公开的文件，且提供文本下载功能，见截图1-2。</t>
  </si>
  <si>
    <t>经核查一致</t>
  </si>
  <si>
    <t>未公开说明第二季度范性文件的公众参与、专家论证、风险评估、集体讨论等程序开展情况，见截图3。</t>
  </si>
  <si>
    <t>未公开说明第二季度意见征集情况，见截图4。</t>
  </si>
  <si>
    <t>1分（已作情况说明）</t>
  </si>
  <si>
    <t>已作情况说明</t>
  </si>
  <si>
    <t>2分（已作情况说明）</t>
  </si>
  <si>
    <t>重点工作执行和落实情况月度信息公开不全，见截图6。</t>
  </si>
  <si>
    <t>未公开机构的办公时间，见截图7。</t>
  </si>
  <si>
    <r>
      <rPr>
        <sz val="12"/>
        <rFont val="宋体"/>
        <charset val="134"/>
      </rPr>
      <t>内设机构均为公开办公时间，见截图8</t>
    </r>
    <r>
      <rPr>
        <sz val="12"/>
        <rFont val="宋体"/>
        <charset val="134"/>
      </rPr>
      <t>-9。</t>
    </r>
  </si>
  <si>
    <r>
      <rPr>
        <sz val="12"/>
        <rFont val="宋体"/>
        <charset val="134"/>
      </rPr>
      <t>未发布新闻发布制度、工作机制，见截图1</t>
    </r>
    <r>
      <rPr>
        <sz val="12"/>
        <rFont val="宋体"/>
        <charset val="134"/>
      </rPr>
      <t>0</t>
    </r>
    <r>
      <rPr>
        <sz val="12"/>
        <rFont val="宋体"/>
        <charset val="134"/>
      </rPr>
      <t>。</t>
    </r>
  </si>
  <si>
    <r>
      <rPr>
        <sz val="12"/>
        <rFont val="宋体"/>
        <charset val="134"/>
      </rPr>
      <t>未公开本年度本级政策解读，见截图1</t>
    </r>
    <r>
      <rPr>
        <sz val="12"/>
        <rFont val="宋体"/>
        <charset val="134"/>
      </rPr>
      <t>1</t>
    </r>
    <r>
      <rPr>
        <sz val="12"/>
        <rFont val="宋体"/>
        <charset val="134"/>
      </rPr>
      <t>。</t>
    </r>
  </si>
  <si>
    <t>未公开在收集分析研判舆情的基础上，针对舆论关注的焦点、热点和群众投诉咨询问题的互动回应、回复处理内容，见截图12。</t>
  </si>
  <si>
    <t>此栏目无信息</t>
  </si>
  <si>
    <r>
      <rPr>
        <sz val="12"/>
        <rFont val="宋体"/>
        <charset val="134"/>
      </rPr>
      <t>少发布政府信息公文公开属性源头认定制度、重大行政决策公众参与制度、</t>
    </r>
    <r>
      <rPr>
        <sz val="12"/>
        <rFont val="宋体"/>
        <charset val="134"/>
      </rPr>
      <t>政务公开投诉举报制度、政务公开考评制度、政府开放日制度、政务公开监督员制度等相关制度，见截图1</t>
    </r>
    <r>
      <rPr>
        <sz val="12"/>
        <rFont val="宋体"/>
        <charset val="134"/>
      </rPr>
      <t>3</t>
    </r>
    <r>
      <rPr>
        <sz val="12"/>
        <rFont val="宋体"/>
        <charset val="134"/>
      </rPr>
      <t>。</t>
    </r>
  </si>
  <si>
    <t>基本信息满分100分，得分72.1分</t>
  </si>
  <si>
    <t>未提供文本下载功能，见截图1。</t>
  </si>
  <si>
    <t>未提供文本下载功能</t>
  </si>
  <si>
    <t>缺1、2、4</t>
  </si>
  <si>
    <t>栏目发布情况说明，见截图2。</t>
  </si>
  <si>
    <t>栏目发布情况说明，见截图3。</t>
  </si>
  <si>
    <t>执行和落实情况等信息发布不全，见截图4。</t>
  </si>
  <si>
    <t>执行和落实情况等信息发布不全</t>
  </si>
  <si>
    <t>未公开领导分工，见截图5。</t>
  </si>
  <si>
    <t>领导孙先玖无责任分工</t>
  </si>
  <si>
    <t>未公开办公时间，见截图6。</t>
  </si>
  <si>
    <t>未公开办公地址、办公时间、联系方式、负责人姓名，见截图7。</t>
  </si>
  <si>
    <t>未公开办公地址、办公时间、联系方式、负责人姓名等</t>
  </si>
  <si>
    <t>未发布应急预案、本年度预警信息及应对情况，见截图8。</t>
  </si>
  <si>
    <t>未发布应急预案、本年度预警信息及应对情况</t>
  </si>
  <si>
    <t>栏目发布情况说明，见截图9、10。</t>
  </si>
  <si>
    <t>栏目发布情况说明</t>
  </si>
  <si>
    <t>未公布本年度负责人解读，见截图11、12。</t>
  </si>
  <si>
    <t>未公布本年度负责人解读</t>
  </si>
  <si>
    <r>
      <rPr>
        <sz val="12"/>
        <rFont val="宋体"/>
        <charset val="134"/>
      </rPr>
      <t>栏目发布情况说明，见截图1</t>
    </r>
    <r>
      <rPr>
        <sz val="12"/>
        <rFont val="宋体"/>
        <charset val="134"/>
      </rPr>
      <t>3、14。</t>
    </r>
  </si>
  <si>
    <t>发布情况说明不规范，无任何相关解读</t>
  </si>
  <si>
    <t>本年度未公开互动回应，见截图15。</t>
  </si>
  <si>
    <t>本年度未公开互动回应，无部门信箱</t>
  </si>
  <si>
    <t>本年度未公开主动回应，见截图16、17。</t>
  </si>
  <si>
    <t>本年度未公开主动回应</t>
  </si>
  <si>
    <t>未公开政府信息公开统计制度、政府信息公文公开属性源头认定制度、重大行政决策公众参与制度、政策解读制度、政务公开投诉举报制度、政务公开考评制度、政府开放日制度、政务公开监督员制度等相关制度，见截图18。</t>
  </si>
  <si>
    <t>未公开政府信息公开统计制度、政府信息公文公开属性源头认定制度、重大行政决策公众参与制度、政策解读制度、政务公开投诉举报制度、政务公开考评制度、政府开放日制度、政务公开监督员制度等相关制度</t>
  </si>
  <si>
    <t>未公开年度政务公开重点工作要点和分工；政务公开工作开展情况等信息，见截图19。</t>
  </si>
  <si>
    <t>未公开年度政务公开重点工作要点和分工；政务公开工作开展情况等信息</t>
  </si>
  <si>
    <r>
      <rPr>
        <sz val="12"/>
        <rFont val="宋体"/>
        <charset val="134"/>
      </rPr>
      <t>2019年年报部分栏目未及时发布，建议及时添加，见截图</t>
    </r>
    <r>
      <rPr>
        <sz val="12"/>
        <rFont val="宋体"/>
        <charset val="134"/>
      </rPr>
      <t>20。</t>
    </r>
  </si>
  <si>
    <t>未公开2018年年度报告</t>
  </si>
  <si>
    <t>基本信息满分100分，得分60.4分</t>
  </si>
  <si>
    <t>部分文件未提供文本下载功能，见截图1-4。</t>
  </si>
  <si>
    <t>未公开第一季度的规范性文件立改废，见截图5。</t>
  </si>
  <si>
    <t>此栏目发布情况说明，见截图6.</t>
  </si>
  <si>
    <t>此栏目发布情况说明，见截图7.</t>
  </si>
  <si>
    <t>未公开重大决策、重要政策、政府工作报告、本部门年度重点工作任务的任务分解、执行和落实情况等信息，见截图8-9。</t>
  </si>
  <si>
    <t>此栏目发布情况说明.</t>
  </si>
  <si>
    <t>未公开办公时间，见截图10。</t>
  </si>
  <si>
    <t>未公开办公时间，见截图11。</t>
  </si>
  <si>
    <t>未公开财政专项资金管理和使用情况。（依据财政局本级财政资金清单考核相关部门，见截图12）。</t>
  </si>
  <si>
    <t>未转发国家和省、市、县（市、区）等上级机关或者专家、学者关于法律法规规章及上级重要政策措施的解读，见截图13。</t>
  </si>
  <si>
    <t>未公开本年度部门负责人通过参加新闻发布会、发表署名文章或接受媒体采访等形式就相关政策进行解读，见截图14。</t>
  </si>
  <si>
    <t>未公开本年度本级政策其他解读，见截图15。</t>
  </si>
  <si>
    <t>未公开与本部门职能相关的社会热点，以及人民群众办事的堵点痛点等信息；召开新闻发布会、接受新闻媒体采访、转载新闻媒体正面宣传报道以及针对涉及群众切身利益、影响社会稳定和突发公共事件的重点事项等信息，见截图16。</t>
  </si>
  <si>
    <t>体现：
①-②的每项得2分；
③的得1分。</t>
  </si>
  <si>
    <t>未公开重大行政决策公众参与制度、政务公开工作社会评议制度、政府开放日制度、政务公开监督员制度等相关制度，见截图17-18。</t>
  </si>
  <si>
    <t>未公开本年度政务公开重点工作要点和分工，见截图19-20。</t>
  </si>
  <si>
    <t>未公开：
①的扣3分；
②的扣2分。</t>
  </si>
  <si>
    <t>主动公开情况、收到和处理政府信息公开申请情况、政府信息公开行政复议、行政诉讼情况未采用国办统一模板；未公开其他需要报告的事项；总体情况未包含主动公开、依申请公开、政府信息管理、平台建设、监督保障，见截图21。</t>
  </si>
  <si>
    <t>基本信息满分100分，得分54.7分</t>
  </si>
  <si>
    <t>未提供文本下载功能，见截图1-2。</t>
  </si>
  <si>
    <t>本年度一季度意见征集发布情况说明；未公开二季度实行重大决策预公开制度，涉及重大民生议题、企业经营发展、专业领域的重要政策文件，除依法应当保密的外，在决策前向社会公布决策草案、决策依据，意见征集时间、反馈渠道，见截图3。</t>
  </si>
  <si>
    <t>未公开本年度意见采纳情况及相对集中的意见未予采纳的原因，见截图4。</t>
  </si>
  <si>
    <t>未公开本年度二季度人大代表建议办理答复，见截图5-6。</t>
  </si>
  <si>
    <t>未公开本年度二季度政协委员提案办理答复，见截图7-8。</t>
  </si>
  <si>
    <t>未公开办公时间，见截图9。</t>
  </si>
  <si>
    <r>
      <rPr>
        <sz val="12"/>
        <rFont val="宋体"/>
        <charset val="134"/>
      </rPr>
      <t>未公开本年度财政专项资金管理和使用情况，见截图1</t>
    </r>
    <r>
      <rPr>
        <sz val="12"/>
        <rFont val="宋体"/>
        <charset val="134"/>
      </rPr>
      <t>1。</t>
    </r>
  </si>
  <si>
    <t>未公开权力事项廉政风险点情况一览表，见截图12。</t>
  </si>
  <si>
    <t>未公开公共服务清单，见截图12-14。</t>
  </si>
  <si>
    <r>
      <rPr>
        <sz val="12"/>
        <rFont val="宋体"/>
        <charset val="134"/>
      </rPr>
      <t>未公开本年度本部门行使的行政审批、行政处罚事项办理信息及结果，见截图1</t>
    </r>
    <r>
      <rPr>
        <sz val="12"/>
        <rFont val="宋体"/>
        <charset val="134"/>
      </rPr>
      <t>5-16。</t>
    </r>
  </si>
  <si>
    <t>未公开本年度招标公示、招标采购预算（单项目非年度）及中标候选人公告，成交情况及实施情况等信息，见截图17、18。</t>
  </si>
  <si>
    <t>未公开新闻发布制度、工作机制，见截图19。</t>
  </si>
  <si>
    <r>
      <rPr>
        <sz val="12"/>
        <rFont val="宋体"/>
        <charset val="134"/>
      </rPr>
      <t>未公开本年度部门负责人通过参加新闻发布会、发表署名文章或接受媒体采访等形式就相关政策进行解读，见截图2</t>
    </r>
    <r>
      <rPr>
        <sz val="12"/>
        <rFont val="宋体"/>
        <charset val="134"/>
      </rPr>
      <t>0、21。</t>
    </r>
  </si>
  <si>
    <r>
      <rPr>
        <sz val="12"/>
        <rFont val="宋体"/>
        <charset val="134"/>
      </rPr>
      <t>未公开本年度本级政策解读，见截图2</t>
    </r>
    <r>
      <rPr>
        <sz val="12"/>
        <rFont val="宋体"/>
        <charset val="134"/>
      </rPr>
      <t>2。</t>
    </r>
  </si>
  <si>
    <t>未公开与本部门职能相关的社会热点，以及人民群众办事的堵点痛点等信息；未召开新闻发布会、接受新闻媒体采访、转载新闻媒体正面宣传报道以及针对涉及群众切身利益、影响社会稳定和突发公共事件的重点事项等信息，见截图23。</t>
  </si>
  <si>
    <r>
      <rPr>
        <sz val="12"/>
        <rFont val="宋体"/>
        <charset val="134"/>
      </rPr>
      <t>未公开本年度政务公开重点工作要点和分工，见截图2</t>
    </r>
    <r>
      <rPr>
        <sz val="12"/>
        <rFont val="宋体"/>
        <charset val="134"/>
      </rPr>
      <t>4。</t>
    </r>
  </si>
  <si>
    <r>
      <rPr>
        <sz val="12"/>
        <rFont val="宋体"/>
        <charset val="134"/>
      </rPr>
      <t>2</t>
    </r>
    <r>
      <rPr>
        <sz val="12"/>
        <rFont val="宋体"/>
        <charset val="134"/>
      </rPr>
      <t>018年和2019年年报存在雷同，见截图25、26。</t>
    </r>
  </si>
  <si>
    <t>同上单位原因，就未复核了。</t>
  </si>
  <si>
    <t>基本信息满分100分，得分50.8分</t>
  </si>
  <si>
    <t>未公开本年度本部门印发的规范性文件，本部门印发的除规范性文件以外的其他可以全文公开的文件；建议提供文本下载功能，见截图1。</t>
  </si>
  <si>
    <t>未公开本年度本部门印发的规范性文件，本部门印发的除规范性文件以外的其他可以全文公开的文件；建议提供文本下载功能</t>
  </si>
  <si>
    <t xml:space="preserve">未公开本年度规范性文件的公众参与、专家论证、风险评估、集体讨论等程序开展情况；未公开规范性文件备案信息、规范性文件清理结果、废止类规范性文件目录，见截图2。
</t>
  </si>
  <si>
    <t>未公开本年度规范性文件的公众参与、专家论证、风险评估、集体讨论等程序开展情况；未公开规范性文件备案信息、规范性文件清理结果、废止类规范性文件目录</t>
  </si>
  <si>
    <t>未公开本年度意见征集信息，见截图3。</t>
  </si>
  <si>
    <t>未公开本年度意见征集信息</t>
  </si>
  <si>
    <t>未公开本年度意见反馈信息，见截图4。</t>
  </si>
  <si>
    <t>未公开本年度意见反馈信息</t>
  </si>
  <si>
    <t>未公开本部门本年度工作计划和上年度工作总结，见截图5、6。</t>
  </si>
  <si>
    <t>未公开本部门本年度工作计划和上年度工作总结</t>
  </si>
  <si>
    <t>未公开本年度人大代表建议办理答复，见截图7。</t>
  </si>
  <si>
    <t>未公开本年度人大代表建议办理答复</t>
  </si>
  <si>
    <t>未公开本年度政协委员提案办理答复，见截图8。</t>
  </si>
  <si>
    <t>未公开本年度政协委员提案办理答复</t>
  </si>
  <si>
    <t>未公开本部门办公地址、办公时间、联系方式等信息，见截图9、10。</t>
  </si>
  <si>
    <t>未公开本部门办公地址、办公时间、联系方式等信息</t>
  </si>
  <si>
    <t>未公开办公时间，见截图11-13。</t>
  </si>
  <si>
    <t>未公开本年度招标公示、招标采购预算及中标候选人公告，成交情况及实施情况等信息，见截图14。</t>
  </si>
  <si>
    <t>未公开本年度招标公示、招标采购预算及中标候选人公告，成交情况及实施情况等信息</t>
  </si>
  <si>
    <t xml:space="preserve">未公开新闻发布制度、工作机制和本年度安排（发布主题、发布形式、发布时间等），见截图15。
</t>
  </si>
  <si>
    <t>未公开本年度新闻发布及其他发布的发布稿、现场图片、视频、音频等，见截图16。</t>
  </si>
  <si>
    <t>本年度未转发国家和省、市、县（市、区）等上级机关或者专家、学者关于法律法规规章及上级重要政策措施的解读，扣17。</t>
  </si>
  <si>
    <t>未公开本年度部门负责人通过参加新闻发布会、发表署名文章或接受媒体采访等形式就相关政策进行解读，见截图18。</t>
  </si>
  <si>
    <t>未公开本年度本级政策解读，见截图19、20。</t>
  </si>
  <si>
    <t>回应关切跳转至六安市互动交流页面，未公开与本部门职能相关的社会热点，以及人民群众办事的堵点痛点等信息；未召开新闻发布会、接受新闻媒体采访、转载新闻媒体正面宣传报道以及针对涉及群众切身利益、影响社会稳定和突发公共事件的重点事项等信息，见截图21、22。</t>
  </si>
  <si>
    <t>回应关切跳转至六安市互动交流页面，未公开与本部门职能相关的社会热点，以及人民群众办事的堵点痛点等信息；未召开新闻发布会、接受新闻媒体采访、转载新闻媒体正面宣传报道以及针对涉及群众切身利益、影响社会稳定和突发公共事件的重点事项等信息</t>
  </si>
  <si>
    <t>未公开政务公开主动公开制度、政府信息依申请公开制度、政府信息公开保密审查制度、政务舆情回应制度、政府信息公开统计制度、政务公开工作责任追究制度、政务公开发布协调制度、重大行政决策公众参与制度、政策解读制度、政务公开工作社会评议制度、政务公开投诉举报制度、政务公开考评制度、政府开放日制度、政务公开监督员制度等相关制度，见截图23、24。</t>
  </si>
  <si>
    <t>未公开政务公开主动公开制度、政府信息依申请公开制度、政府信息公开保密审查制度、政务舆情回应制度、政府信息公开统计制度、政务公开工作责任追究制度、政务公开发布协调制度、重大行政决策公众参与制度、政策解读制度、政务公开工作社会评议制度、政务公开投诉举报制度、政务公开考评制度、政府开放日制度、政务公开监督员制度等相关制度</t>
  </si>
  <si>
    <t>未公开本年度政务公开重点工作要点和分工、政务公开工作开展情况等信息，见截图25。</t>
  </si>
  <si>
    <t>未公开本年度政务公开重点工作要点和分工、政务公开工作开展情况等信息</t>
  </si>
  <si>
    <t>基本信息满分100分，得分50.4分</t>
  </si>
  <si>
    <t>未公开本年度本部门印发的规范性文件，本部门印发的除规范性文件以外的其他可以全文公开的文件；未提供文本下载功能，见截图1-3。</t>
  </si>
  <si>
    <t>未公开规范性文件的公众参与、专家论证、风险评估、集体讨论等程序开展情况；未公开规范性文件备案信息、规范性文件清理结果、废止类规范性文件目录，见截图4。</t>
  </si>
  <si>
    <t>此栏目发布情况说明，见截图5-6。</t>
  </si>
  <si>
    <t>未公开本年度意见采纳情况及相对集中的意见未予采纳的原因，见截图7。</t>
  </si>
  <si>
    <t>未公开本年度重大决策、重要政策、政府工作报告、本部门年度重点工作任务的任务分解、执行和落实情况等信息，见截图8-9。</t>
  </si>
  <si>
    <t>未公开本年度人大代表建议办理答复，见截图10。</t>
  </si>
  <si>
    <t>未公开本年度政协委员提案办理答复，见截图11。</t>
  </si>
  <si>
    <t>未公开办公联系方式，见截图12。</t>
  </si>
  <si>
    <t>未公开办公时间，见截图13。</t>
  </si>
  <si>
    <t>未公开办公时间，见截图14。</t>
  </si>
  <si>
    <t>未公开本年度财政专项资金管理和使用情况，见截图15。</t>
  </si>
  <si>
    <t>未公开本年度预警信息及应对情况等信息，见截图16-17。</t>
  </si>
  <si>
    <t>未公开本年度招标公示、招标采购预算（单项目非年度）及中标候选人公告，成交情况及实施情况等信息，见截图18-19。</t>
  </si>
  <si>
    <t>未公开新闻发布制度、工作机制和年度安排（发布主题、发布形式、发布时间等），见截图20-22。</t>
  </si>
  <si>
    <t>未公开本年度新闻发布及其他发布的发布稿、现场图片、视频、音频，见截图20-22。</t>
  </si>
  <si>
    <t>未公开本年度转发国家和省、市、县（市、区）等上级机关或者专家、学者关于法律法规规章及上级重要政策措施的解读，见截图23。</t>
  </si>
  <si>
    <t>此栏目发布情况说明，见截图24-25。</t>
  </si>
  <si>
    <t>此栏目发布了第一季度的情况说明，未公开本年度第二季度本级政策解读信息，未深入解读政策制定背景、起草过程、工作目标、主要内容、创新举措和下一步工作考虑，见截图26。</t>
  </si>
  <si>
    <t>未公开本年度在收集分析研判舆情的基础上，针对舆论关注的焦点、热点和群众投诉咨询问题的互动回应、回复处理内容，见截图27-28。</t>
  </si>
  <si>
    <t>未公开与本部门职能相关的社会热点，以及人民群众办事的堵点痛点等信息；未召开新闻发布会、接受新闻媒体采访、转载新闻媒体正面宣传报道以及针对涉及群众切身利益、影响社会稳定和突发公共事件的重点事项等信息，见截图29。</t>
  </si>
  <si>
    <t>未公开年度政务公开重点工作要点和分工、政务公开工作开展情况等信息，见截图30-31。</t>
  </si>
  <si>
    <t>总体情况中未公开主动公开、依申请公开、政府信息管理、平台建设、监督保障，见截图32。</t>
  </si>
  <si>
    <t>基本信息满分100分，得分45.8分</t>
  </si>
  <si>
    <t>未公开本年度本部门印发的规范性文件；本部门印发的除规范性文件以外的其他可以全文公开的文件，见截图1、2。</t>
  </si>
  <si>
    <r>
      <rPr>
        <sz val="12"/>
        <color rgb="FF0000FF"/>
        <rFont val="宋体"/>
        <charset val="134"/>
      </rPr>
      <t xml:space="preserve">（①-②考察本年度信息）
未公开：
</t>
    </r>
    <r>
      <rPr>
        <sz val="12"/>
        <color indexed="10"/>
        <rFont val="宋体"/>
        <charset val="134"/>
      </rPr>
      <t>①的扣3.5分；</t>
    </r>
    <r>
      <rPr>
        <sz val="12"/>
        <color indexed="12"/>
        <rFont val="宋体"/>
        <charset val="134"/>
      </rPr>
      <t xml:space="preserve">
②的扣0.5分；
③的扣1分。（发现未提供文本下载功能就扣1分，不管几件。）</t>
    </r>
  </si>
  <si>
    <t>未公开规范性文件的公众参与、专家论证、风险评估、集体讨论等程序开展情况；未公开本年度规范性文件备案信息、规范性文件清理结果、废止类规范性文件目录，见截图3。</t>
  </si>
  <si>
    <r>
      <rPr>
        <sz val="12"/>
        <color rgb="FF0000FF"/>
        <rFont val="宋体"/>
        <charset val="134"/>
      </rPr>
      <t xml:space="preserve">未公开：
</t>
    </r>
    <r>
      <rPr>
        <sz val="12"/>
        <color indexed="10"/>
        <rFont val="宋体"/>
        <charset val="134"/>
      </rPr>
      <t>①的扣2分；
②-④的每项扣1分</t>
    </r>
    <r>
      <rPr>
        <sz val="12"/>
        <color indexed="12"/>
        <rFont val="宋体"/>
        <charset val="134"/>
      </rPr>
      <t>。</t>
    </r>
  </si>
  <si>
    <t>未公开本年度意见征集，见截图4。</t>
  </si>
  <si>
    <t>未公开本年度意见反馈，见截图5。</t>
  </si>
  <si>
    <r>
      <rPr>
        <sz val="12"/>
        <color rgb="FF0000FF"/>
        <rFont val="宋体"/>
        <charset val="134"/>
      </rPr>
      <t>未公开：
①</t>
    </r>
    <r>
      <rPr>
        <sz val="12"/>
        <color indexed="10"/>
        <rFont val="宋体"/>
        <charset val="134"/>
      </rPr>
      <t>的扣2分；
②的扣3分。</t>
    </r>
  </si>
  <si>
    <t>未公开重大决策、重要政策、政府工作报告、本部门年度重点工作任务的任务分解、执行和落实情况等信息，见截图6、7。</t>
  </si>
  <si>
    <t>未公开本年度人大代表建议办理答复，见截图8。</t>
  </si>
  <si>
    <t>未公开本年度政协委员提案办理答复，见截图9。</t>
  </si>
  <si>
    <r>
      <rPr>
        <sz val="12"/>
        <color rgb="FF0000FF"/>
        <rFont val="宋体"/>
        <charset val="134"/>
      </rPr>
      <t xml:space="preserve">未公开：
</t>
    </r>
    <r>
      <rPr>
        <sz val="12"/>
        <color indexed="10"/>
        <rFont val="宋体"/>
        <charset val="134"/>
      </rPr>
      <t>①的扣5分，答复不全的扣1-4分。</t>
    </r>
  </si>
  <si>
    <r>
      <rPr>
        <sz val="12"/>
        <rFont val="宋体"/>
        <charset val="134"/>
      </rPr>
      <t>未公开本年度领导活动相关信息，见截图1</t>
    </r>
    <r>
      <rPr>
        <sz val="12"/>
        <rFont val="宋体"/>
        <charset val="134"/>
      </rPr>
      <t>0</t>
    </r>
    <r>
      <rPr>
        <sz val="12"/>
        <rFont val="宋体"/>
        <charset val="134"/>
      </rPr>
      <t>。</t>
    </r>
  </si>
  <si>
    <r>
      <rPr>
        <sz val="12"/>
        <rFont val="宋体"/>
        <charset val="134"/>
      </rPr>
      <t>未公开办公时间，见截图1</t>
    </r>
    <r>
      <rPr>
        <sz val="12"/>
        <rFont val="宋体"/>
        <charset val="134"/>
      </rPr>
      <t>1。</t>
    </r>
  </si>
  <si>
    <t>未公开办公时间，见截图12。</t>
  </si>
  <si>
    <r>
      <rPr>
        <sz val="12"/>
        <color rgb="FF0000FF"/>
        <rFont val="新宋体"/>
        <charset val="134"/>
      </rPr>
      <t>未公开：
①-⑥的每项扣1分，</t>
    </r>
    <r>
      <rPr>
        <sz val="12"/>
        <color indexed="10"/>
        <rFont val="新宋体"/>
        <charset val="134"/>
      </rPr>
      <t>扣完5分为止。</t>
    </r>
  </si>
  <si>
    <r>
      <rPr>
        <sz val="12"/>
        <color rgb="FF0000FF"/>
        <rFont val="宋体"/>
        <charset val="134"/>
      </rPr>
      <t>未公开：
①的扣5分，未涵盖②-③的每项扣2.5分；
④的扣1分，</t>
    </r>
    <r>
      <rPr>
        <sz val="12"/>
        <color indexed="10"/>
        <rFont val="宋体"/>
        <charset val="134"/>
      </rPr>
      <t>扣完5分为止。</t>
    </r>
    <r>
      <rPr>
        <sz val="12"/>
        <color indexed="12"/>
        <rFont val="宋体"/>
        <charset val="134"/>
      </rPr>
      <t>（未公开到款级科目的扣0.5分，公开的报表难以阅读的扣0.5分）</t>
    </r>
  </si>
  <si>
    <r>
      <rPr>
        <sz val="12"/>
        <color rgb="FF0000FF"/>
        <rFont val="宋体"/>
        <charset val="134"/>
      </rPr>
      <t xml:space="preserve">未公开：
</t>
    </r>
    <r>
      <rPr>
        <sz val="12"/>
        <color indexed="10"/>
        <rFont val="宋体"/>
        <charset val="134"/>
      </rPr>
      <t>①的扣5分，未涵盖②-③的每项扣2.5分；</t>
    </r>
    <r>
      <rPr>
        <sz val="12"/>
        <color indexed="12"/>
        <rFont val="宋体"/>
        <charset val="134"/>
      </rPr>
      <t xml:space="preserve">
④的扣1分，扣完5分为止。（未公开到款级科目的扣0.5分，公开的报表难以阅读的扣0.5分）</t>
    </r>
  </si>
  <si>
    <r>
      <rPr>
        <sz val="12"/>
        <color rgb="FF0000FF"/>
        <rFont val="宋体"/>
        <charset val="134"/>
      </rPr>
      <t xml:space="preserve">未公开：
</t>
    </r>
    <r>
      <rPr>
        <sz val="12"/>
        <color indexed="10"/>
        <rFont val="宋体"/>
        <charset val="134"/>
      </rPr>
      <t>①-②的每项扣2.5分</t>
    </r>
    <r>
      <rPr>
        <sz val="12"/>
        <color indexed="12"/>
        <rFont val="宋体"/>
        <charset val="134"/>
      </rPr>
      <t>。</t>
    </r>
  </si>
  <si>
    <r>
      <rPr>
        <sz val="12"/>
        <color rgb="FF0000FF"/>
        <rFont val="宋体"/>
        <charset val="134"/>
      </rPr>
      <t xml:space="preserve">未公开：
</t>
    </r>
    <r>
      <rPr>
        <sz val="12"/>
        <color indexed="10"/>
        <rFont val="宋体"/>
        <charset val="134"/>
      </rPr>
      <t>①的扣5分。</t>
    </r>
  </si>
  <si>
    <r>
      <rPr>
        <sz val="12"/>
        <color rgb="FF0000FF"/>
        <rFont val="宋体"/>
        <charset val="134"/>
      </rPr>
      <t>未公开：
①-⑥的每项扣1分，</t>
    </r>
    <r>
      <rPr>
        <sz val="12"/>
        <color indexed="10"/>
        <rFont val="宋体"/>
        <charset val="134"/>
      </rPr>
      <t>扣完5分为止</t>
    </r>
    <r>
      <rPr>
        <sz val="12"/>
        <color indexed="12"/>
        <rFont val="宋体"/>
        <charset val="134"/>
      </rPr>
      <t>。</t>
    </r>
  </si>
  <si>
    <r>
      <rPr>
        <sz val="12"/>
        <rFont val="宋体"/>
        <charset val="134"/>
      </rPr>
      <t>未公开各类事件的预案、本年度预警信息和应对情况，见截图1</t>
    </r>
    <r>
      <rPr>
        <sz val="12"/>
        <rFont val="宋体"/>
        <charset val="134"/>
      </rPr>
      <t>3、14。</t>
    </r>
  </si>
  <si>
    <r>
      <rPr>
        <sz val="12"/>
        <color rgb="FF0000FF"/>
        <rFont val="新宋体"/>
        <charset val="134"/>
      </rPr>
      <t>未公开：
⑤的扣2分，未涵盖①-④的每项扣0.5分；
⑥的扣2分，未涵盖①-④的每项扣0.5分；
⑦的扣1分，未涵盖①-④的每项扣0.5分，</t>
    </r>
    <r>
      <rPr>
        <sz val="12"/>
        <color indexed="10"/>
        <rFont val="新宋体"/>
        <charset val="134"/>
      </rPr>
      <t>扣完5分为止</t>
    </r>
    <r>
      <rPr>
        <sz val="12"/>
        <color indexed="12"/>
        <rFont val="新宋体"/>
        <charset val="134"/>
      </rPr>
      <t>。</t>
    </r>
  </si>
  <si>
    <r>
      <rPr>
        <sz val="12"/>
        <color rgb="FF0000FF"/>
        <rFont val="新宋体"/>
        <charset val="134"/>
      </rPr>
      <t>未公开：
①的扣1分；
②-⑦的每项扣0.5分，扣完2分为止；
⑧-</t>
    </r>
    <r>
      <rPr>
        <sz val="12"/>
        <color indexed="12"/>
        <rFont val="MS Gothic"/>
        <charset val="134"/>
      </rPr>
      <t>⑫的</t>
    </r>
    <r>
      <rPr>
        <sz val="12"/>
        <color indexed="12"/>
        <rFont val="新宋体"/>
        <charset val="134"/>
      </rPr>
      <t>每项扣0.5分，</t>
    </r>
    <r>
      <rPr>
        <sz val="12"/>
        <color indexed="10"/>
        <rFont val="新宋体"/>
        <charset val="134"/>
      </rPr>
      <t>扣完5分为止。</t>
    </r>
  </si>
  <si>
    <r>
      <rPr>
        <sz val="12"/>
        <color rgb="FF0000FF"/>
        <rFont val="宋体"/>
        <charset val="134"/>
      </rPr>
      <t xml:space="preserve">未公开：
</t>
    </r>
    <r>
      <rPr>
        <sz val="12"/>
        <color indexed="10"/>
        <rFont val="宋体"/>
        <charset val="134"/>
      </rPr>
      <t>①的扣5分</t>
    </r>
    <r>
      <rPr>
        <sz val="12"/>
        <color indexed="12"/>
        <rFont val="宋体"/>
        <charset val="134"/>
      </rPr>
      <t>。</t>
    </r>
  </si>
  <si>
    <t>未公开监管过程中随机抽取检查对象、随机选派执法检查人员信息，抽查情况及查处结果信息，见截图15、16。</t>
  </si>
  <si>
    <r>
      <rPr>
        <sz val="12"/>
        <rFont val="宋体"/>
        <charset val="134"/>
      </rPr>
      <t>未公开本年度招标公示、招标采购预算及中标候选人公告，成交情况及实施情况等信息，见截图1</t>
    </r>
    <r>
      <rPr>
        <sz val="12"/>
        <rFont val="宋体"/>
        <charset val="134"/>
      </rPr>
      <t>7</t>
    </r>
    <r>
      <rPr>
        <sz val="12"/>
        <rFont val="宋体"/>
        <charset val="134"/>
      </rPr>
      <t>。</t>
    </r>
  </si>
  <si>
    <r>
      <rPr>
        <sz val="12"/>
        <color rgb="FF0000FF"/>
        <rFont val="新宋体"/>
        <charset val="134"/>
      </rPr>
      <t>未公开：
①-④的每项扣1分，</t>
    </r>
    <r>
      <rPr>
        <sz val="12"/>
        <color indexed="10"/>
        <rFont val="新宋体"/>
        <charset val="134"/>
      </rPr>
      <t>均未公开扣5分。</t>
    </r>
  </si>
  <si>
    <t>未公开新闻发布制度、工作机制和新闻发布年度安排，见截图18。</t>
  </si>
  <si>
    <r>
      <rPr>
        <sz val="12"/>
        <color rgb="FF0000FF"/>
        <rFont val="宋体"/>
        <charset val="134"/>
      </rPr>
      <t xml:space="preserve">未体现：
①的扣2分；
</t>
    </r>
    <r>
      <rPr>
        <sz val="12"/>
        <color indexed="10"/>
        <rFont val="宋体"/>
        <charset val="134"/>
      </rPr>
      <t>②的扣3分，</t>
    </r>
    <r>
      <rPr>
        <sz val="12"/>
        <color indexed="12"/>
        <rFont val="宋体"/>
        <charset val="134"/>
      </rPr>
      <t>未涵盖③-⑤的每项扣1分。</t>
    </r>
  </si>
  <si>
    <r>
      <rPr>
        <sz val="12"/>
        <rFont val="宋体"/>
        <charset val="134"/>
      </rPr>
      <t>未公开新闻发布及其他发布的发布稿、现场图片、视频、音频等，见截图1</t>
    </r>
    <r>
      <rPr>
        <sz val="12"/>
        <rFont val="宋体"/>
        <charset val="134"/>
      </rPr>
      <t>9</t>
    </r>
    <r>
      <rPr>
        <sz val="12"/>
        <rFont val="宋体"/>
        <charset val="134"/>
      </rPr>
      <t>。</t>
    </r>
  </si>
  <si>
    <r>
      <rPr>
        <sz val="12"/>
        <rFont val="宋体"/>
        <charset val="134"/>
      </rPr>
      <t>未公开本年度负责人解读，见截图2</t>
    </r>
    <r>
      <rPr>
        <sz val="12"/>
        <rFont val="宋体"/>
        <charset val="134"/>
      </rPr>
      <t>0。</t>
    </r>
  </si>
  <si>
    <t>未采用图片图表、音频视频、卡通动漫等群众喜闻乐见的展现形式，发布本级政策解读；文字解读质量较低，未深入解读政策制定背景、起草过程、工作目标、创新举措，见截图21、22。</t>
  </si>
  <si>
    <t>未公开本年度在收集分析研判舆情的基础上，针对舆论关注的焦点、热点和群众投诉咨询问题的互动回应、回复处理内容，见截图23。</t>
  </si>
  <si>
    <t>未开设主动回应栏目，未公开与本部门职能相关的社会热点，以及人民群众办事的堵点痛点等信息；召开新闻发布会、接受新闻媒体采访、转载新闻媒体正面宣传报道以及针对涉及群众切身利益、影响社会稳定和突发公共事件的重点事项等信息，见截图24。</t>
  </si>
  <si>
    <r>
      <rPr>
        <sz val="12"/>
        <rFont val="宋体"/>
        <charset val="134"/>
      </rPr>
      <t>未公开政务公开主动公开制度、政府信息依申请公开制度、政府信息公开保密审查制度、政务舆情回应制度、政府信息公开统计制度、政务公开工作责任追究制度、政务公开发布协调制度、政府信息公文公开属性源头认定制度、重大行政决策公众参与制度、政策解读制度、政务公开工作社会评议制度、政务公开投诉举报制度、政务公开考评制度、政府开放日制度、政务公开监督员制度等相关制度，见截图2</t>
    </r>
    <r>
      <rPr>
        <sz val="12"/>
        <rFont val="宋体"/>
        <charset val="134"/>
      </rPr>
      <t>5</t>
    </r>
    <r>
      <rPr>
        <sz val="12"/>
        <rFont val="宋体"/>
        <charset val="134"/>
      </rPr>
      <t>。</t>
    </r>
  </si>
  <si>
    <r>
      <rPr>
        <sz val="12"/>
        <color rgb="FF0000FF"/>
        <rFont val="宋体"/>
        <charset val="134"/>
      </rPr>
      <t>未公开：
①-</t>
    </r>
    <r>
      <rPr>
        <sz val="12"/>
        <color indexed="12"/>
        <rFont val="MS Gothic"/>
        <charset val="134"/>
      </rPr>
      <t>⑮</t>
    </r>
    <r>
      <rPr>
        <sz val="12"/>
        <color indexed="12"/>
        <rFont val="宋体"/>
        <charset val="134"/>
      </rPr>
      <t>的每项扣0.5分，</t>
    </r>
    <r>
      <rPr>
        <sz val="12"/>
        <color indexed="10"/>
        <rFont val="宋体"/>
        <charset val="134"/>
      </rPr>
      <t>扣完5分为止</t>
    </r>
    <r>
      <rPr>
        <sz val="12"/>
        <color indexed="12"/>
        <rFont val="宋体"/>
        <charset val="134"/>
      </rPr>
      <t>。</t>
    </r>
  </si>
  <si>
    <r>
      <rPr>
        <sz val="12"/>
        <rFont val="宋体"/>
        <charset val="134"/>
      </rPr>
      <t>未公开本年度年度政务公开重点工作要点和分工；未公开本年度政务公开工作开展情况等信息，见截图2</t>
    </r>
    <r>
      <rPr>
        <sz val="12"/>
        <rFont val="宋体"/>
        <charset val="134"/>
      </rPr>
      <t>6</t>
    </r>
    <r>
      <rPr>
        <sz val="12"/>
        <rFont val="宋体"/>
        <charset val="134"/>
      </rPr>
      <t>。</t>
    </r>
  </si>
  <si>
    <r>
      <rPr>
        <sz val="12"/>
        <color rgb="FF0000FF"/>
        <rFont val="宋体"/>
        <charset val="134"/>
      </rPr>
      <t xml:space="preserve">未公开：
</t>
    </r>
    <r>
      <rPr>
        <sz val="12"/>
        <color indexed="10"/>
        <rFont val="宋体"/>
        <charset val="134"/>
      </rPr>
      <t>①的扣3分；
②的扣2分</t>
    </r>
    <r>
      <rPr>
        <sz val="12"/>
        <color indexed="12"/>
        <rFont val="宋体"/>
        <charset val="134"/>
      </rPr>
      <t>。</t>
    </r>
  </si>
  <si>
    <t>蓝色部分扣分标准未能弄清，未重新复核了，比如红色部分，扣分比总分都高，略标注了一二处。</t>
  </si>
  <si>
    <t>基本信息满分100分，得分41.8分</t>
  </si>
  <si>
    <t>未公开本年度规范性文件的公众参与、专家论证、风险评估、集体讨论等程序开展情况；未公开规范性文件备案信息、废止类规范性文件目录，见截图2。</t>
  </si>
  <si>
    <t>未公开年度工作总结，见截图3。</t>
  </si>
  <si>
    <r>
      <rPr>
        <sz val="12"/>
        <rFont val="宋体"/>
        <charset val="134"/>
      </rPr>
      <t>年度重点工作任务的任务分解、执行和落实情况等信息公开不全，见截图4、</t>
    </r>
    <r>
      <rPr>
        <sz val="12"/>
        <rFont val="宋体"/>
        <charset val="134"/>
      </rPr>
      <t>5</t>
    </r>
    <r>
      <rPr>
        <sz val="12"/>
        <rFont val="宋体"/>
        <charset val="134"/>
      </rPr>
      <t>、</t>
    </r>
    <r>
      <rPr>
        <sz val="12"/>
        <rFont val="宋体"/>
        <charset val="134"/>
      </rPr>
      <t>6</t>
    </r>
    <r>
      <rPr>
        <sz val="12"/>
        <rFont val="宋体"/>
        <charset val="134"/>
      </rPr>
      <t>。</t>
    </r>
  </si>
  <si>
    <t xml:space="preserve">未公开本年度人大代表建议办理答复，见截图7。
</t>
  </si>
  <si>
    <r>
      <rPr>
        <sz val="12"/>
        <rFont val="宋体"/>
        <charset val="134"/>
      </rPr>
      <t>未公开办公地址、办公时间、联系方式等，见截图9、</t>
    </r>
    <r>
      <rPr>
        <sz val="12"/>
        <rFont val="宋体"/>
        <charset val="134"/>
      </rPr>
      <t>10</t>
    </r>
    <r>
      <rPr>
        <sz val="12"/>
        <rFont val="宋体"/>
        <charset val="134"/>
      </rPr>
      <t>。</t>
    </r>
  </si>
  <si>
    <r>
      <rPr>
        <sz val="12"/>
        <rFont val="宋体"/>
        <charset val="134"/>
      </rPr>
      <t>未公开办公时间、负责人，见截图1</t>
    </r>
    <r>
      <rPr>
        <sz val="12"/>
        <rFont val="宋体"/>
        <charset val="134"/>
      </rPr>
      <t>1。</t>
    </r>
  </si>
  <si>
    <t>未公开各类事件的预警信息及应对情况等信息，见截图12。</t>
  </si>
  <si>
    <t>未公开最新的责任清单；未公开分目录、分表、流程图、权力事项廉政风险点情况一览表；未公开经清理确定的取消的权力目录、下放的权力目录、转变管理方式的权力目录、承接的权力目录、冻结的权力目录等信息，见截图13、14、15。</t>
  </si>
  <si>
    <t>未公开公共服务清单的办理依据、事项类别等信息；未公开行政审批中介服务事项目录清单，见截图16、17、18。</t>
  </si>
  <si>
    <r>
      <rPr>
        <sz val="12"/>
        <rFont val="宋体"/>
        <charset val="134"/>
      </rPr>
      <t>未公开本部门行使的行政权力事项办理信息及结果，见截图1</t>
    </r>
    <r>
      <rPr>
        <sz val="12"/>
        <rFont val="宋体"/>
        <charset val="134"/>
      </rPr>
      <t>9、20</t>
    </r>
    <r>
      <rPr>
        <sz val="12"/>
        <rFont val="宋体"/>
        <charset val="134"/>
      </rPr>
      <t>。</t>
    </r>
  </si>
  <si>
    <r>
      <rPr>
        <sz val="12"/>
        <rFont val="宋体"/>
        <charset val="134"/>
      </rPr>
      <t>未公开行政许可和行政处罚双公示信息，见截图19、20</t>
    </r>
    <r>
      <rPr>
        <sz val="12"/>
        <rFont val="宋体"/>
        <charset val="134"/>
      </rPr>
      <t>。</t>
    </r>
  </si>
  <si>
    <t>未设此栏目</t>
  </si>
  <si>
    <r>
      <rPr>
        <sz val="12"/>
        <rFont val="宋体"/>
        <charset val="134"/>
      </rPr>
      <t>本年度未更新信息，见截图2</t>
    </r>
    <r>
      <rPr>
        <sz val="12"/>
        <rFont val="宋体"/>
        <charset val="134"/>
      </rPr>
      <t>1。</t>
    </r>
  </si>
  <si>
    <r>
      <rPr>
        <sz val="12"/>
        <rFont val="宋体"/>
        <charset val="134"/>
      </rPr>
      <t>未公开本年度招标公示、招标采购预算（单项目非年度）及中标候选人公告，成交情况及实施情况等信息，见截图2</t>
    </r>
    <r>
      <rPr>
        <sz val="12"/>
        <rFont val="宋体"/>
        <charset val="134"/>
      </rPr>
      <t>2。</t>
    </r>
  </si>
  <si>
    <r>
      <rPr>
        <sz val="12"/>
        <rFont val="宋体"/>
        <charset val="134"/>
      </rPr>
      <t>未公开新闻发布制度、工作机制，见截图2</t>
    </r>
    <r>
      <rPr>
        <sz val="12"/>
        <rFont val="宋体"/>
        <charset val="134"/>
      </rPr>
      <t>3。</t>
    </r>
  </si>
  <si>
    <r>
      <rPr>
        <sz val="12"/>
        <rFont val="宋体"/>
        <charset val="134"/>
      </rPr>
      <t>本年度未更新信息，见截图2</t>
    </r>
    <r>
      <rPr>
        <sz val="12"/>
        <rFont val="宋体"/>
        <charset val="134"/>
      </rPr>
      <t>4</t>
    </r>
    <r>
      <rPr>
        <sz val="12"/>
        <rFont val="宋体"/>
        <charset val="134"/>
      </rPr>
      <t>。</t>
    </r>
  </si>
  <si>
    <r>
      <rPr>
        <sz val="12"/>
        <rFont val="宋体"/>
        <charset val="134"/>
      </rPr>
      <t>本年度部门负责人未通过参加新闻发布会、发表署名文章或接受媒体采访等形式就相关政策进行解读，见截图2</t>
    </r>
    <r>
      <rPr>
        <sz val="12"/>
        <rFont val="宋体"/>
        <charset val="134"/>
      </rPr>
      <t>5</t>
    </r>
    <r>
      <rPr>
        <sz val="12"/>
        <rFont val="宋体"/>
        <charset val="134"/>
      </rPr>
      <t>。</t>
    </r>
  </si>
  <si>
    <r>
      <rPr>
        <sz val="12"/>
        <rFont val="宋体"/>
        <charset val="134"/>
      </rPr>
      <t>未公开本年度本级政策解读，见截图2</t>
    </r>
    <r>
      <rPr>
        <sz val="12"/>
        <rFont val="宋体"/>
        <charset val="134"/>
      </rPr>
      <t>6。</t>
    </r>
  </si>
  <si>
    <r>
      <rPr>
        <sz val="12"/>
        <rFont val="宋体"/>
        <charset val="134"/>
      </rPr>
      <t>未公开本年度互动回应信息，见截图2</t>
    </r>
    <r>
      <rPr>
        <sz val="12"/>
        <rFont val="宋体"/>
        <charset val="134"/>
      </rPr>
      <t>7。</t>
    </r>
  </si>
  <si>
    <t>本年度主动回应信息公开不全，见截图27。</t>
  </si>
  <si>
    <t>制度公开不全，见截图28、29。</t>
  </si>
  <si>
    <t>未公开年度政务公开重点工作要点和分工，见截图30。</t>
  </si>
  <si>
    <r>
      <rPr>
        <sz val="12"/>
        <rFont val="宋体"/>
        <charset val="134"/>
      </rPr>
      <t>总体情况未包含主动公开、依申请公开、政府信息管理、平台建设、监督保障，见截图3</t>
    </r>
    <r>
      <rPr>
        <sz val="12"/>
        <rFont val="宋体"/>
        <charset val="134"/>
      </rPr>
      <t>1。</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</si>
</sst>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2"/>
      <name val="宋体"/>
      <charset val="134"/>
    </font>
    <font>
      <b/>
      <sz val="12"/>
      <name val="宋体"/>
      <charset val="134"/>
    </font>
    <font>
      <b/>
      <sz val="16"/>
      <color rgb="FFFF0000"/>
      <name val="宋体"/>
      <charset val="134"/>
    </font>
    <font>
      <sz val="12"/>
      <color rgb="FF0000FF"/>
      <name val="宋体"/>
      <charset val="134"/>
    </font>
    <font>
      <sz val="12"/>
      <color rgb="FF000000"/>
      <name val="宋体"/>
      <charset val="134"/>
    </font>
    <font>
      <sz val="12"/>
      <color indexed="12"/>
      <name val="宋体"/>
      <charset val="134"/>
    </font>
    <font>
      <sz val="12"/>
      <color indexed="8"/>
      <name val="宋体"/>
      <charset val="134"/>
    </font>
    <font>
      <sz val="12"/>
      <name val="新宋体"/>
      <charset val="134"/>
    </font>
    <font>
      <sz val="12"/>
      <color rgb="FF0000FF"/>
      <name val="新宋体"/>
      <charset val="134"/>
    </font>
    <font>
      <sz val="12"/>
      <color theme="1"/>
      <name val="宋体"/>
      <charset val="134"/>
    </font>
    <font>
      <sz val="12"/>
      <color rgb="FFFF0000"/>
      <name val="宋体"/>
      <charset val="134"/>
    </font>
    <font>
      <sz val="16"/>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MS Gothic"/>
      <charset val="134"/>
    </font>
    <font>
      <sz val="12"/>
      <color indexed="12"/>
      <name val="MS Gothic"/>
      <charset val="134"/>
    </font>
    <font>
      <sz val="12"/>
      <color indexed="12"/>
      <name val="新宋体"/>
      <charset val="134"/>
    </font>
    <font>
      <sz val="12"/>
      <color indexed="10"/>
      <name val="宋体"/>
      <charset val="134"/>
    </font>
    <font>
      <sz val="12"/>
      <color indexed="8"/>
      <name val="MS Gothic"/>
      <charset val="134"/>
    </font>
    <font>
      <sz val="12"/>
      <color indexed="10"/>
      <name val="新宋体"/>
      <charset val="134"/>
    </font>
  </fonts>
  <fills count="34">
    <fill>
      <patternFill patternType="none"/>
    </fill>
    <fill>
      <patternFill patternType="gray125"/>
    </fill>
    <fill>
      <patternFill patternType="solid">
        <fgColor theme="3"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5" fillId="0" borderId="0" applyFont="0" applyFill="0" applyBorder="0" applyAlignment="0" applyProtection="0">
      <alignment vertical="center"/>
    </xf>
    <xf numFmtId="0" fontId="25" fillId="18" borderId="0" applyNumberFormat="0" applyBorder="0" applyAlignment="0" applyProtection="0">
      <alignment vertical="center"/>
    </xf>
    <xf numFmtId="0" fontId="22" fillId="6"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5" fillId="13" borderId="0" applyNumberFormat="0" applyBorder="0" applyAlignment="0" applyProtection="0">
      <alignment vertical="center"/>
    </xf>
    <xf numFmtId="0" fontId="24" fillId="8" borderId="0" applyNumberFormat="0" applyBorder="0" applyAlignment="0" applyProtection="0">
      <alignment vertical="center"/>
    </xf>
    <xf numFmtId="43" fontId="15" fillId="0" borderId="0" applyFont="0" applyFill="0" applyBorder="0" applyAlignment="0" applyProtection="0">
      <alignment vertical="center"/>
    </xf>
    <xf numFmtId="0" fontId="23" fillId="23"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5" borderId="8" applyNumberFormat="0" applyFont="0" applyAlignment="0" applyProtection="0">
      <alignment vertical="center"/>
    </xf>
    <xf numFmtId="0" fontId="23" fillId="25"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6" applyNumberFormat="0" applyFill="0" applyAlignment="0" applyProtection="0">
      <alignment vertical="center"/>
    </xf>
    <xf numFmtId="0" fontId="13" fillId="0" borderId="6" applyNumberFormat="0" applyFill="0" applyAlignment="0" applyProtection="0">
      <alignment vertical="center"/>
    </xf>
    <xf numFmtId="0" fontId="23" fillId="30" borderId="0" applyNumberFormat="0" applyBorder="0" applyAlignment="0" applyProtection="0">
      <alignment vertical="center"/>
    </xf>
    <xf numFmtId="0" fontId="19" fillId="0" borderId="10" applyNumberFormat="0" applyFill="0" applyAlignment="0" applyProtection="0">
      <alignment vertical="center"/>
    </xf>
    <xf numFmtId="0" fontId="23" fillId="7" borderId="0" applyNumberFormat="0" applyBorder="0" applyAlignment="0" applyProtection="0">
      <alignment vertical="center"/>
    </xf>
    <xf numFmtId="0" fontId="16" fillId="4" borderId="7" applyNumberFormat="0" applyAlignment="0" applyProtection="0">
      <alignment vertical="center"/>
    </xf>
    <xf numFmtId="0" fontId="29" fillId="4" borderId="11" applyNumberFormat="0" applyAlignment="0" applyProtection="0">
      <alignment vertical="center"/>
    </xf>
    <xf numFmtId="0" fontId="12" fillId="3" borderId="5" applyNumberFormat="0" applyAlignment="0" applyProtection="0">
      <alignment vertical="center"/>
    </xf>
    <xf numFmtId="0" fontId="25" fillId="17" borderId="0" applyNumberFormat="0" applyBorder="0" applyAlignment="0" applyProtection="0">
      <alignment vertical="center"/>
    </xf>
    <xf numFmtId="0" fontId="23" fillId="16" borderId="0" applyNumberFormat="0" applyBorder="0" applyAlignment="0" applyProtection="0">
      <alignment vertical="center"/>
    </xf>
    <xf numFmtId="0" fontId="30" fillId="0" borderId="12" applyNumberFormat="0" applyFill="0" applyAlignment="0" applyProtection="0">
      <alignment vertical="center"/>
    </xf>
    <xf numFmtId="0" fontId="18" fillId="0" borderId="9" applyNumberFormat="0" applyFill="0" applyAlignment="0" applyProtection="0">
      <alignment vertical="center"/>
    </xf>
    <xf numFmtId="0" fontId="31" fillId="32" borderId="0" applyNumberFormat="0" applyBorder="0" applyAlignment="0" applyProtection="0">
      <alignment vertical="center"/>
    </xf>
    <xf numFmtId="0" fontId="28" fillId="29" borderId="0" applyNumberFormat="0" applyBorder="0" applyAlignment="0" applyProtection="0">
      <alignment vertical="center"/>
    </xf>
    <xf numFmtId="0" fontId="25" fillId="15" borderId="0" applyNumberFormat="0" applyBorder="0" applyAlignment="0" applyProtection="0">
      <alignment vertical="center"/>
    </xf>
    <xf numFmtId="0" fontId="23" fillId="14"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3" fillId="28" borderId="0" applyNumberFormat="0" applyBorder="0" applyAlignment="0" applyProtection="0">
      <alignment vertical="center"/>
    </xf>
    <xf numFmtId="0" fontId="23" fillId="24"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3" fillId="27"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25" fillId="9"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0" fontId="0" fillId="0" borderId="0" xfId="0" applyFont="1" applyFill="1">
      <alignment vertical="center"/>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justify" vertical="center" wrapText="1"/>
    </xf>
    <xf numFmtId="0" fontId="0"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0" fillId="0" borderId="3"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0"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44" applyNumberFormat="1" applyFont="1"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51" applyNumberFormat="1" applyFont="1" applyFill="1" applyBorder="1" applyAlignment="1">
      <alignment horizontal="justify" vertical="center" wrapText="1"/>
    </xf>
    <xf numFmtId="0" fontId="0"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0"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justify" vertical="center" wrapText="1"/>
    </xf>
    <xf numFmtId="0" fontId="0"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justify" vertical="center" wrapText="1"/>
    </xf>
    <xf numFmtId="0" fontId="0"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0"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0" fillId="0" borderId="0" xfId="0" applyAlignment="1">
      <alignment horizontal="center" vertical="center"/>
    </xf>
    <xf numFmtId="0" fontId="11" fillId="0" borderId="0" xfId="0" applyFont="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1" sqref="E1"/>
    </sheetView>
  </sheetViews>
  <sheetFormatPr defaultColWidth="9" defaultRowHeight="14.25" outlineLevelCol="2"/>
  <cols>
    <col min="1" max="1" width="17.625" style="55" customWidth="1"/>
    <col min="2" max="2" width="14.875" style="55" customWidth="1"/>
    <col min="3" max="3" width="16.25" style="55" customWidth="1"/>
  </cols>
  <sheetData>
    <row r="1" ht="51" customHeight="1" spans="1:3">
      <c r="A1" s="56" t="s">
        <v>0</v>
      </c>
      <c r="B1" s="56"/>
      <c r="C1" s="56"/>
    </row>
    <row r="2" ht="19.5" customHeight="1" spans="1:3">
      <c r="A2" s="57" t="s">
        <v>1</v>
      </c>
      <c r="B2" s="57" t="s">
        <v>2</v>
      </c>
      <c r="C2" s="57" t="s">
        <v>3</v>
      </c>
    </row>
    <row r="3" ht="19.5" customHeight="1" spans="1:3">
      <c r="A3" s="57">
        <v>1</v>
      </c>
      <c r="B3" s="58" t="s">
        <v>4</v>
      </c>
      <c r="C3" s="57">
        <v>83.3</v>
      </c>
    </row>
    <row r="4" ht="19.5" customHeight="1" spans="1:3">
      <c r="A4" s="57">
        <v>2</v>
      </c>
      <c r="B4" s="58" t="s">
        <v>5</v>
      </c>
      <c r="C4" s="57">
        <v>82.5</v>
      </c>
    </row>
    <row r="5" ht="19.5" customHeight="1" spans="1:3">
      <c r="A5" s="57">
        <v>3</v>
      </c>
      <c r="B5" s="58" t="s">
        <v>6</v>
      </c>
      <c r="C5" s="57">
        <v>81.96</v>
      </c>
    </row>
    <row r="6" ht="19.5" customHeight="1" spans="1:3">
      <c r="A6" s="57">
        <v>4</v>
      </c>
      <c r="B6" s="58" t="s">
        <v>7</v>
      </c>
      <c r="C6" s="57">
        <v>72.1</v>
      </c>
    </row>
    <row r="7" ht="19.5" customHeight="1" spans="1:3">
      <c r="A7" s="57">
        <v>5</v>
      </c>
      <c r="B7" s="58" t="s">
        <v>8</v>
      </c>
      <c r="C7" s="57">
        <v>62</v>
      </c>
    </row>
    <row r="8" ht="19.5" customHeight="1" spans="1:3">
      <c r="A8" s="57">
        <v>6</v>
      </c>
      <c r="B8" s="58" t="s">
        <v>9</v>
      </c>
      <c r="C8" s="57">
        <v>54.7</v>
      </c>
    </row>
    <row r="9" ht="19.5" customHeight="1" spans="1:3">
      <c r="A9" s="57">
        <v>7</v>
      </c>
      <c r="B9" s="58" t="s">
        <v>10</v>
      </c>
      <c r="C9" s="57">
        <v>50.8</v>
      </c>
    </row>
    <row r="10" ht="19.5" customHeight="1" spans="1:3">
      <c r="A10" s="57">
        <v>8</v>
      </c>
      <c r="B10" s="58" t="s">
        <v>11</v>
      </c>
      <c r="C10" s="57">
        <v>50.4</v>
      </c>
    </row>
    <row r="11" ht="19.5" customHeight="1" spans="1:3">
      <c r="A11" s="57">
        <v>9</v>
      </c>
      <c r="B11" s="58" t="s">
        <v>12</v>
      </c>
      <c r="C11" s="57">
        <v>45.8</v>
      </c>
    </row>
    <row r="12" ht="19.5" customHeight="1" spans="1:3">
      <c r="A12" s="57">
        <v>10</v>
      </c>
      <c r="B12" s="58" t="s">
        <v>13</v>
      </c>
      <c r="C12" s="57">
        <v>39.8</v>
      </c>
    </row>
    <row r="13" spans="1:1">
      <c r="A13" s="55" t="s">
        <v>14</v>
      </c>
    </row>
  </sheetData>
  <mergeCells count="2">
    <mergeCell ref="A1:C1"/>
    <mergeCell ref="A13:C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abSelected="1" zoomScale="85" zoomScaleNormal="85" workbookViewId="0">
      <selection activeCell="A1" sqref="A1:J1"/>
    </sheetView>
  </sheetViews>
  <sheetFormatPr defaultColWidth="0" defaultRowHeight="14.25"/>
  <cols>
    <col min="1" max="1" width="5.125" style="5" customWidth="1"/>
    <col min="2" max="2" width="6.625" style="6" customWidth="1"/>
    <col min="3" max="3" width="6.625" style="7" customWidth="1"/>
    <col min="4" max="5" width="6.625" style="6" customWidth="1"/>
    <col min="6" max="6" width="56.6166666666667" style="6" customWidth="1"/>
    <col min="7" max="7" width="4.375" style="6" customWidth="1"/>
    <col min="8" max="8" width="4.875" style="6" hidden="1" customWidth="1"/>
    <col min="9" max="9" width="6.625" style="6" customWidth="1"/>
    <col min="10" max="10" width="25.4416666666667" style="8" customWidth="1"/>
    <col min="11" max="12" width="9" style="5" hidden="1" customWidth="1"/>
    <col min="13" max="16384" width="0" style="5" hidden="1"/>
  </cols>
  <sheetData>
    <row r="1" ht="34.5" customHeight="1" spans="1:10">
      <c r="A1" s="9" t="s">
        <v>15</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45" customHeight="1" spans="1:12">
      <c r="A4" s="14" t="s">
        <v>28</v>
      </c>
      <c r="B4" s="15" t="s">
        <v>29</v>
      </c>
      <c r="C4" s="15" t="s">
        <v>30</v>
      </c>
      <c r="D4" s="15"/>
      <c r="E4" s="15">
        <v>2</v>
      </c>
      <c r="F4" s="16" t="s">
        <v>31</v>
      </c>
      <c r="G4" s="17">
        <v>5</v>
      </c>
      <c r="H4" s="15">
        <v>3.5</v>
      </c>
      <c r="I4" s="15">
        <f>H4*E4/5</f>
        <v>1.4</v>
      </c>
      <c r="J4" s="15" t="s">
        <v>32</v>
      </c>
      <c r="K4" s="42">
        <v>1.4</v>
      </c>
      <c r="L4" s="42" t="s">
        <v>33</v>
      </c>
    </row>
    <row r="5" ht="86" customHeight="1" spans="1:12">
      <c r="A5" s="14"/>
      <c r="B5" s="15"/>
      <c r="C5" s="15"/>
      <c r="D5" s="15"/>
      <c r="E5" s="15"/>
      <c r="F5" s="18" t="s">
        <v>34</v>
      </c>
      <c r="G5" s="19"/>
      <c r="H5" s="15"/>
      <c r="I5" s="15"/>
      <c r="J5" s="15"/>
      <c r="K5" s="42"/>
      <c r="L5" s="42"/>
    </row>
    <row r="6" ht="57" spans="1:12">
      <c r="A6" s="14"/>
      <c r="B6" s="15"/>
      <c r="C6" s="15" t="s">
        <v>35</v>
      </c>
      <c r="D6" s="15"/>
      <c r="E6" s="15">
        <v>1</v>
      </c>
      <c r="F6" s="16" t="s">
        <v>36</v>
      </c>
      <c r="G6" s="17">
        <v>5</v>
      </c>
      <c r="H6" s="15">
        <v>4</v>
      </c>
      <c r="I6" s="15">
        <f>H6*E6/5</f>
        <v>0.8</v>
      </c>
      <c r="J6" s="15" t="s">
        <v>37</v>
      </c>
      <c r="K6" s="42">
        <v>0.8</v>
      </c>
      <c r="L6" s="42" t="s">
        <v>38</v>
      </c>
    </row>
    <row r="7" ht="42.75" spans="1:12">
      <c r="A7" s="14"/>
      <c r="B7" s="15"/>
      <c r="C7" s="15"/>
      <c r="D7" s="15"/>
      <c r="E7" s="15"/>
      <c r="F7" s="18" t="s">
        <v>39</v>
      </c>
      <c r="G7" s="19"/>
      <c r="H7" s="15"/>
      <c r="I7" s="15"/>
      <c r="J7" s="15"/>
      <c r="K7" s="42"/>
      <c r="L7" s="42"/>
    </row>
    <row r="8" ht="78" customHeight="1" spans="1:11">
      <c r="A8" s="14"/>
      <c r="B8" s="15" t="s">
        <v>40</v>
      </c>
      <c r="C8" s="15" t="s">
        <v>41</v>
      </c>
      <c r="D8" s="15"/>
      <c r="E8" s="15">
        <v>2</v>
      </c>
      <c r="F8" s="20" t="s">
        <v>42</v>
      </c>
      <c r="G8" s="17">
        <v>5</v>
      </c>
      <c r="H8" s="15">
        <v>3</v>
      </c>
      <c r="I8" s="42">
        <v>2</v>
      </c>
      <c r="J8" s="15" t="s">
        <v>43</v>
      </c>
      <c r="K8" s="42">
        <v>2</v>
      </c>
    </row>
    <row r="9" ht="85.5" spans="1:11">
      <c r="A9" s="14"/>
      <c r="B9" s="15"/>
      <c r="C9" s="15"/>
      <c r="D9" s="15"/>
      <c r="E9" s="15"/>
      <c r="F9" s="21" t="s">
        <v>44</v>
      </c>
      <c r="G9" s="19"/>
      <c r="H9" s="15"/>
      <c r="I9" s="42"/>
      <c r="J9" s="15"/>
      <c r="K9" s="42"/>
    </row>
    <row r="10" ht="28.5" spans="1:12">
      <c r="A10" s="14"/>
      <c r="B10" s="15"/>
      <c r="C10" s="22" t="s">
        <v>45</v>
      </c>
      <c r="D10" s="15"/>
      <c r="E10" s="15">
        <v>2</v>
      </c>
      <c r="F10" s="16" t="s">
        <v>46</v>
      </c>
      <c r="G10" s="17">
        <v>5</v>
      </c>
      <c r="H10" s="15">
        <v>1.5</v>
      </c>
      <c r="I10" s="15">
        <f>H10*E10/5</f>
        <v>0.6</v>
      </c>
      <c r="J10" s="15" t="s">
        <v>47</v>
      </c>
      <c r="K10" s="42">
        <v>0.6</v>
      </c>
      <c r="L10" s="42" t="s">
        <v>48</v>
      </c>
    </row>
    <row r="11" ht="57" spans="1:12">
      <c r="A11" s="14"/>
      <c r="B11" s="15"/>
      <c r="C11" s="22"/>
      <c r="D11" s="15"/>
      <c r="E11" s="15"/>
      <c r="F11" s="18" t="s">
        <v>49</v>
      </c>
      <c r="G11" s="19"/>
      <c r="H11" s="15"/>
      <c r="I11" s="15"/>
      <c r="J11" s="15"/>
      <c r="K11" s="42"/>
      <c r="L11" s="42"/>
    </row>
    <row r="12" spans="1:11">
      <c r="A12" s="14"/>
      <c r="B12" s="15" t="s">
        <v>50</v>
      </c>
      <c r="C12" s="15"/>
      <c r="D12" s="15"/>
      <c r="E12" s="15">
        <v>4</v>
      </c>
      <c r="F12" s="16" t="s">
        <v>51</v>
      </c>
      <c r="G12" s="17">
        <v>5</v>
      </c>
      <c r="H12" s="15">
        <v>5</v>
      </c>
      <c r="I12" s="15">
        <f>H12*E12/5</f>
        <v>4</v>
      </c>
      <c r="J12" s="15"/>
      <c r="K12" s="42">
        <v>4</v>
      </c>
    </row>
    <row r="13" ht="42.75" spans="1:11">
      <c r="A13" s="14"/>
      <c r="B13" s="15"/>
      <c r="C13" s="15"/>
      <c r="D13" s="15"/>
      <c r="E13" s="15"/>
      <c r="F13" s="18" t="s">
        <v>52</v>
      </c>
      <c r="G13" s="19"/>
      <c r="H13" s="15"/>
      <c r="I13" s="15"/>
      <c r="J13" s="15"/>
      <c r="K13" s="42"/>
    </row>
    <row r="14" s="2" customFormat="1" ht="28.5" spans="1:11">
      <c r="A14" s="14" t="s">
        <v>53</v>
      </c>
      <c r="B14" s="15" t="s">
        <v>54</v>
      </c>
      <c r="C14" s="15"/>
      <c r="D14" s="15"/>
      <c r="E14" s="15">
        <v>4</v>
      </c>
      <c r="F14" s="16" t="s">
        <v>55</v>
      </c>
      <c r="G14" s="17">
        <v>5</v>
      </c>
      <c r="H14" s="15">
        <v>5</v>
      </c>
      <c r="I14" s="15">
        <f>H14*E14/5</f>
        <v>4</v>
      </c>
      <c r="J14" s="15"/>
      <c r="K14" s="40">
        <v>4</v>
      </c>
    </row>
    <row r="15" s="2" customFormat="1" ht="42.75" spans="1:11">
      <c r="A15" s="14"/>
      <c r="B15" s="15"/>
      <c r="C15" s="15"/>
      <c r="D15" s="15"/>
      <c r="E15" s="15"/>
      <c r="F15" s="18" t="s">
        <v>56</v>
      </c>
      <c r="G15" s="19"/>
      <c r="H15" s="15"/>
      <c r="I15" s="15"/>
      <c r="J15" s="15"/>
      <c r="K15" s="40"/>
    </row>
    <row r="16" spans="1:11">
      <c r="A16" s="14"/>
      <c r="B16" s="23" t="s">
        <v>57</v>
      </c>
      <c r="C16" s="23" t="s">
        <v>58</v>
      </c>
      <c r="D16" s="23"/>
      <c r="E16" s="15">
        <v>2</v>
      </c>
      <c r="F16" s="24" t="s">
        <v>59</v>
      </c>
      <c r="G16" s="17">
        <v>5</v>
      </c>
      <c r="H16" s="15">
        <v>5</v>
      </c>
      <c r="I16" s="15">
        <f>H16*E16/5</f>
        <v>2</v>
      </c>
      <c r="J16" s="15"/>
      <c r="K16" s="42">
        <v>2</v>
      </c>
    </row>
    <row r="17" ht="28.5" spans="1:11">
      <c r="A17" s="14"/>
      <c r="B17" s="23"/>
      <c r="C17" s="23"/>
      <c r="D17" s="23"/>
      <c r="E17" s="15"/>
      <c r="F17" s="21" t="s">
        <v>60</v>
      </c>
      <c r="G17" s="19"/>
      <c r="H17" s="15"/>
      <c r="I17" s="15"/>
      <c r="J17" s="15"/>
      <c r="K17" s="42"/>
    </row>
    <row r="18" spans="1:11">
      <c r="A18" s="14"/>
      <c r="B18" s="23"/>
      <c r="C18" s="23" t="s">
        <v>61</v>
      </c>
      <c r="D18" s="23"/>
      <c r="E18" s="15">
        <v>2</v>
      </c>
      <c r="F18" s="24" t="s">
        <v>62</v>
      </c>
      <c r="G18" s="17">
        <v>5</v>
      </c>
      <c r="H18" s="15">
        <v>5</v>
      </c>
      <c r="I18" s="15">
        <f>H18*E18/5</f>
        <v>2</v>
      </c>
      <c r="J18" s="15"/>
      <c r="K18" s="42">
        <v>2</v>
      </c>
    </row>
    <row r="19" ht="28.5" spans="1:11">
      <c r="A19" s="14"/>
      <c r="B19" s="23"/>
      <c r="C19" s="23"/>
      <c r="D19" s="23"/>
      <c r="E19" s="15"/>
      <c r="F19" s="21" t="s">
        <v>60</v>
      </c>
      <c r="G19" s="19"/>
      <c r="H19" s="15"/>
      <c r="I19" s="15"/>
      <c r="J19" s="15"/>
      <c r="K19" s="42"/>
    </row>
    <row r="20" ht="28.5" spans="1:11">
      <c r="A20" s="14" t="s">
        <v>63</v>
      </c>
      <c r="B20" s="15" t="s">
        <v>64</v>
      </c>
      <c r="C20" s="15"/>
      <c r="D20" s="15"/>
      <c r="E20" s="15">
        <v>1</v>
      </c>
      <c r="F20" s="25" t="s">
        <v>65</v>
      </c>
      <c r="G20" s="17">
        <v>5</v>
      </c>
      <c r="H20" s="15">
        <v>5</v>
      </c>
      <c r="I20" s="15">
        <f>H20*E20/5</f>
        <v>1</v>
      </c>
      <c r="J20" s="15"/>
      <c r="K20" s="42">
        <v>1</v>
      </c>
    </row>
    <row r="21" ht="42.75" spans="1:11">
      <c r="A21" s="14"/>
      <c r="B21" s="15"/>
      <c r="C21" s="15"/>
      <c r="D21" s="15"/>
      <c r="E21" s="15"/>
      <c r="F21" s="26" t="s">
        <v>66</v>
      </c>
      <c r="G21" s="19"/>
      <c r="H21" s="15"/>
      <c r="I21" s="15"/>
      <c r="J21" s="15"/>
      <c r="K21" s="42"/>
    </row>
    <row r="22" ht="28.5" spans="1:12">
      <c r="A22" s="14"/>
      <c r="B22" s="15" t="s">
        <v>67</v>
      </c>
      <c r="C22" s="15" t="s">
        <v>68</v>
      </c>
      <c r="D22" s="15"/>
      <c r="E22" s="15">
        <v>1</v>
      </c>
      <c r="F22" s="25" t="s">
        <v>69</v>
      </c>
      <c r="G22" s="17">
        <v>5</v>
      </c>
      <c r="H22" s="15">
        <v>4</v>
      </c>
      <c r="I22" s="15">
        <f>H22*E22/5</f>
        <v>0.8</v>
      </c>
      <c r="J22" s="15" t="s">
        <v>70</v>
      </c>
      <c r="K22" s="42">
        <v>0.8</v>
      </c>
      <c r="L22" s="42" t="s">
        <v>71</v>
      </c>
    </row>
    <row r="23" ht="28.5" spans="1:12">
      <c r="A23" s="14"/>
      <c r="B23" s="15"/>
      <c r="C23" s="15"/>
      <c r="D23" s="15"/>
      <c r="E23" s="15"/>
      <c r="F23" s="26" t="s">
        <v>72</v>
      </c>
      <c r="G23" s="19"/>
      <c r="H23" s="15"/>
      <c r="I23" s="15"/>
      <c r="J23" s="15"/>
      <c r="K23" s="42"/>
      <c r="L23" s="42"/>
    </row>
    <row r="24" ht="28.5" spans="1:12">
      <c r="A24" s="14"/>
      <c r="B24" s="15"/>
      <c r="C24" s="15" t="s">
        <v>73</v>
      </c>
      <c r="D24" s="15"/>
      <c r="E24" s="15">
        <v>1</v>
      </c>
      <c r="F24" s="25" t="s">
        <v>74</v>
      </c>
      <c r="G24" s="17">
        <v>5</v>
      </c>
      <c r="H24" s="15">
        <v>4</v>
      </c>
      <c r="I24" s="15">
        <f>H24*E24/5</f>
        <v>0.8</v>
      </c>
      <c r="J24" s="15" t="s">
        <v>75</v>
      </c>
      <c r="K24" s="42">
        <v>0.8</v>
      </c>
      <c r="L24" s="42" t="s">
        <v>71</v>
      </c>
    </row>
    <row r="25" ht="28.5" spans="1:12">
      <c r="A25" s="14"/>
      <c r="B25" s="15"/>
      <c r="C25" s="15"/>
      <c r="D25" s="15"/>
      <c r="E25" s="15"/>
      <c r="F25" s="26" t="s">
        <v>76</v>
      </c>
      <c r="G25" s="19"/>
      <c r="H25" s="15"/>
      <c r="I25" s="15"/>
      <c r="J25" s="15"/>
      <c r="K25" s="42"/>
      <c r="L25" s="42"/>
    </row>
    <row r="26" spans="1:11">
      <c r="A26" s="14"/>
      <c r="B26" s="15" t="s">
        <v>77</v>
      </c>
      <c r="C26" s="15" t="s">
        <v>78</v>
      </c>
      <c r="D26" s="15"/>
      <c r="E26" s="15">
        <v>2</v>
      </c>
      <c r="F26" s="27" t="s">
        <v>79</v>
      </c>
      <c r="G26" s="17">
        <v>5</v>
      </c>
      <c r="H26" s="15">
        <v>5</v>
      </c>
      <c r="I26" s="15">
        <f>H26*E26/5</f>
        <v>2</v>
      </c>
      <c r="J26" s="15"/>
      <c r="K26" s="42">
        <v>2</v>
      </c>
    </row>
    <row r="27" ht="57" spans="1:11">
      <c r="A27" s="14"/>
      <c r="B27" s="15"/>
      <c r="C27" s="15"/>
      <c r="D27" s="15"/>
      <c r="E27" s="15"/>
      <c r="F27" s="28" t="s">
        <v>80</v>
      </c>
      <c r="G27" s="19"/>
      <c r="H27" s="15"/>
      <c r="I27" s="15"/>
      <c r="J27" s="15"/>
      <c r="K27" s="42"/>
    </row>
    <row r="28" spans="1:11">
      <c r="A28" s="14"/>
      <c r="B28" s="15"/>
      <c r="C28" s="15" t="s">
        <v>81</v>
      </c>
      <c r="D28" s="15"/>
      <c r="E28" s="15">
        <v>2</v>
      </c>
      <c r="F28" s="27" t="s">
        <v>82</v>
      </c>
      <c r="G28" s="17">
        <v>5</v>
      </c>
      <c r="H28" s="15">
        <v>5</v>
      </c>
      <c r="I28" s="15">
        <f>H28*E28/5</f>
        <v>2</v>
      </c>
      <c r="J28" s="15"/>
      <c r="K28" s="42">
        <v>2</v>
      </c>
    </row>
    <row r="29" ht="57" spans="1:11">
      <c r="A29" s="14"/>
      <c r="B29" s="15"/>
      <c r="C29" s="15"/>
      <c r="D29" s="15"/>
      <c r="E29" s="15"/>
      <c r="F29" s="28" t="s">
        <v>80</v>
      </c>
      <c r="G29" s="19"/>
      <c r="H29" s="15"/>
      <c r="I29" s="15"/>
      <c r="J29" s="15"/>
      <c r="K29" s="42"/>
    </row>
    <row r="30" ht="28.5" spans="1:11">
      <c r="A30" s="14"/>
      <c r="B30" s="15"/>
      <c r="C30" s="15" t="s">
        <v>83</v>
      </c>
      <c r="D30" s="15"/>
      <c r="E30" s="15">
        <v>2</v>
      </c>
      <c r="F30" s="27" t="s">
        <v>84</v>
      </c>
      <c r="G30" s="17">
        <v>5</v>
      </c>
      <c r="H30" s="15">
        <v>5</v>
      </c>
      <c r="I30" s="15">
        <f>H30*E30/5</f>
        <v>2</v>
      </c>
      <c r="J30" s="15"/>
      <c r="K30" s="42">
        <v>2</v>
      </c>
    </row>
    <row r="31" ht="28.5" spans="1:11">
      <c r="A31" s="14"/>
      <c r="B31" s="15"/>
      <c r="C31" s="15"/>
      <c r="D31" s="15"/>
      <c r="E31" s="15"/>
      <c r="F31" s="28" t="s">
        <v>85</v>
      </c>
      <c r="G31" s="19"/>
      <c r="H31" s="15"/>
      <c r="I31" s="15"/>
      <c r="J31" s="15"/>
      <c r="K31" s="42"/>
    </row>
    <row r="32" customHeight="1" spans="1:11">
      <c r="A32" s="14"/>
      <c r="B32" s="15"/>
      <c r="C32" s="14" t="s">
        <v>86</v>
      </c>
      <c r="D32" s="15" t="s">
        <v>87</v>
      </c>
      <c r="E32" s="15">
        <v>1</v>
      </c>
      <c r="F32" s="16" t="s">
        <v>88</v>
      </c>
      <c r="G32" s="17">
        <v>5</v>
      </c>
      <c r="H32" s="15">
        <v>5</v>
      </c>
      <c r="I32" s="15">
        <f>H32*E32/5</f>
        <v>1</v>
      </c>
      <c r="J32" s="15"/>
      <c r="K32" s="42">
        <v>1</v>
      </c>
    </row>
    <row r="33" ht="28.5" spans="1:11">
      <c r="A33" s="14"/>
      <c r="B33" s="15"/>
      <c r="C33" s="14"/>
      <c r="D33" s="15"/>
      <c r="E33" s="15"/>
      <c r="F33" s="18" t="s">
        <v>89</v>
      </c>
      <c r="G33" s="19"/>
      <c r="H33" s="15"/>
      <c r="I33" s="15"/>
      <c r="J33" s="15"/>
      <c r="K33" s="42"/>
    </row>
    <row r="34" customHeight="1" spans="1:11">
      <c r="A34" s="14"/>
      <c r="B34" s="15"/>
      <c r="C34" s="14"/>
      <c r="D34" s="15" t="s">
        <v>90</v>
      </c>
      <c r="E34" s="15">
        <v>2</v>
      </c>
      <c r="F34" s="16" t="s">
        <v>91</v>
      </c>
      <c r="G34" s="17">
        <v>5</v>
      </c>
      <c r="H34" s="15">
        <v>5</v>
      </c>
      <c r="I34" s="15">
        <f>H34*E34/5</f>
        <v>2</v>
      </c>
      <c r="J34" s="15"/>
      <c r="K34" s="42">
        <v>2</v>
      </c>
    </row>
    <row r="35" ht="28.5" spans="1:11">
      <c r="A35" s="14"/>
      <c r="B35" s="15"/>
      <c r="C35" s="14"/>
      <c r="D35" s="15"/>
      <c r="E35" s="15"/>
      <c r="F35" s="18" t="s">
        <v>89</v>
      </c>
      <c r="G35" s="19"/>
      <c r="H35" s="15"/>
      <c r="I35" s="15"/>
      <c r="J35" s="15"/>
      <c r="K35" s="42"/>
    </row>
    <row r="36" ht="28.5" spans="1:11">
      <c r="A36" s="14"/>
      <c r="B36" s="15"/>
      <c r="C36" s="15" t="s">
        <v>92</v>
      </c>
      <c r="D36" s="14"/>
      <c r="E36" s="15">
        <v>2</v>
      </c>
      <c r="F36" s="16" t="s">
        <v>93</v>
      </c>
      <c r="G36" s="17">
        <v>5</v>
      </c>
      <c r="H36" s="15">
        <v>5</v>
      </c>
      <c r="I36" s="15">
        <f>H36*E36/5</f>
        <v>2</v>
      </c>
      <c r="J36" s="15"/>
      <c r="K36" s="42">
        <v>2</v>
      </c>
    </row>
    <row r="37" ht="28.5" spans="1:11">
      <c r="A37" s="14"/>
      <c r="B37" s="15"/>
      <c r="C37" s="15"/>
      <c r="D37" s="14"/>
      <c r="E37" s="15"/>
      <c r="F37" s="18" t="s">
        <v>76</v>
      </c>
      <c r="G37" s="19"/>
      <c r="H37" s="15"/>
      <c r="I37" s="15"/>
      <c r="J37" s="15"/>
      <c r="K37" s="42"/>
    </row>
    <row r="38" ht="42.75" spans="1:12">
      <c r="A38" s="14"/>
      <c r="B38" s="15" t="s">
        <v>94</v>
      </c>
      <c r="C38" s="15"/>
      <c r="D38" s="15"/>
      <c r="E38" s="15">
        <v>2</v>
      </c>
      <c r="F38" s="16" t="s">
        <v>95</v>
      </c>
      <c r="G38" s="17">
        <v>5</v>
      </c>
      <c r="H38" s="15">
        <v>3</v>
      </c>
      <c r="I38" s="15">
        <f>H38*E38/5</f>
        <v>1.2</v>
      </c>
      <c r="J38" s="15" t="s">
        <v>96</v>
      </c>
      <c r="K38" s="42">
        <v>1.2</v>
      </c>
      <c r="L38" s="42" t="s">
        <v>97</v>
      </c>
    </row>
    <row r="39" ht="57" spans="1:12">
      <c r="A39" s="14"/>
      <c r="B39" s="15"/>
      <c r="C39" s="15"/>
      <c r="D39" s="15"/>
      <c r="E39" s="15"/>
      <c r="F39" s="26" t="s">
        <v>98</v>
      </c>
      <c r="G39" s="19"/>
      <c r="H39" s="15"/>
      <c r="I39" s="15"/>
      <c r="J39" s="15"/>
      <c r="K39" s="42"/>
      <c r="L39" s="42"/>
    </row>
    <row r="40" ht="58.5" customHeight="1" spans="1:12">
      <c r="A40" s="14"/>
      <c r="B40" s="15" t="s">
        <v>99</v>
      </c>
      <c r="C40" s="15"/>
      <c r="D40" s="15"/>
      <c r="E40" s="15">
        <v>3</v>
      </c>
      <c r="F40" s="16" t="s">
        <v>100</v>
      </c>
      <c r="G40" s="17">
        <v>5</v>
      </c>
      <c r="H40" s="15">
        <v>4.5</v>
      </c>
      <c r="I40" s="15">
        <f>H40*E40/5</f>
        <v>2.7</v>
      </c>
      <c r="J40" s="15" t="s">
        <v>101</v>
      </c>
      <c r="K40" s="42">
        <v>2.7</v>
      </c>
      <c r="L40" s="42" t="s">
        <v>102</v>
      </c>
    </row>
    <row r="41" ht="57" spans="1:12">
      <c r="A41" s="14"/>
      <c r="B41" s="15"/>
      <c r="C41" s="15"/>
      <c r="D41" s="15"/>
      <c r="E41" s="15"/>
      <c r="F41" s="26" t="s">
        <v>103</v>
      </c>
      <c r="G41" s="19"/>
      <c r="H41" s="15"/>
      <c r="I41" s="15"/>
      <c r="J41" s="15"/>
      <c r="K41" s="42"/>
      <c r="L41" s="42"/>
    </row>
    <row r="42" ht="71.25" spans="1:12">
      <c r="A42" s="14"/>
      <c r="B42" s="15" t="s">
        <v>104</v>
      </c>
      <c r="C42" s="15"/>
      <c r="D42" s="15"/>
      <c r="E42" s="15">
        <v>2</v>
      </c>
      <c r="F42" s="16" t="s">
        <v>105</v>
      </c>
      <c r="G42" s="17">
        <v>5</v>
      </c>
      <c r="H42" s="15">
        <v>2.5</v>
      </c>
      <c r="I42" s="15">
        <f>H42*E42/5</f>
        <v>1</v>
      </c>
      <c r="J42" s="15" t="s">
        <v>106</v>
      </c>
      <c r="K42" s="42">
        <v>1</v>
      </c>
      <c r="L42" s="42" t="s">
        <v>107</v>
      </c>
    </row>
    <row r="43" ht="42.75" spans="1:12">
      <c r="A43" s="14"/>
      <c r="B43" s="15"/>
      <c r="C43" s="15"/>
      <c r="D43" s="15"/>
      <c r="E43" s="15"/>
      <c r="F43" s="26" t="s">
        <v>108</v>
      </c>
      <c r="G43" s="19"/>
      <c r="H43" s="15"/>
      <c r="I43" s="15"/>
      <c r="J43" s="15"/>
      <c r="K43" s="42"/>
      <c r="L43" s="42"/>
    </row>
    <row r="44" s="3" customFormat="1" ht="57" spans="1:12">
      <c r="A44" s="14"/>
      <c r="B44" s="23" t="s">
        <v>109</v>
      </c>
      <c r="C44" s="15" t="s">
        <v>110</v>
      </c>
      <c r="D44" s="23"/>
      <c r="E44" s="15">
        <v>5</v>
      </c>
      <c r="F44" s="20" t="s">
        <v>111</v>
      </c>
      <c r="G44" s="17">
        <v>5</v>
      </c>
      <c r="H44" s="15">
        <v>3</v>
      </c>
      <c r="I44" s="15">
        <f>H44*E44/5</f>
        <v>3</v>
      </c>
      <c r="J44" s="15" t="s">
        <v>112</v>
      </c>
      <c r="K44" s="41">
        <v>3</v>
      </c>
      <c r="L44" s="43" t="s">
        <v>113</v>
      </c>
    </row>
    <row r="45" s="3" customFormat="1" ht="42.75" spans="1:12">
      <c r="A45" s="14"/>
      <c r="B45" s="23"/>
      <c r="C45" s="15"/>
      <c r="D45" s="23"/>
      <c r="E45" s="15"/>
      <c r="F45" s="29" t="s">
        <v>114</v>
      </c>
      <c r="G45" s="19"/>
      <c r="H45" s="15"/>
      <c r="I45" s="15"/>
      <c r="J45" s="15"/>
      <c r="K45" s="41"/>
      <c r="L45" s="43"/>
    </row>
    <row r="46" s="3" customFormat="1" ht="28.5" spans="1:11">
      <c r="A46" s="14"/>
      <c r="B46" s="23"/>
      <c r="C46" s="15" t="s">
        <v>115</v>
      </c>
      <c r="D46" s="23"/>
      <c r="E46" s="15">
        <v>2</v>
      </c>
      <c r="F46" s="20" t="s">
        <v>116</v>
      </c>
      <c r="G46" s="17">
        <v>5</v>
      </c>
      <c r="H46" s="15">
        <v>5</v>
      </c>
      <c r="I46" s="15">
        <f>H46*E46/5</f>
        <v>2</v>
      </c>
      <c r="J46" s="15"/>
      <c r="K46" s="41">
        <v>2</v>
      </c>
    </row>
    <row r="47" s="3" customFormat="1" ht="28.5" spans="1:11">
      <c r="A47" s="14"/>
      <c r="B47" s="23"/>
      <c r="C47" s="15"/>
      <c r="D47" s="23"/>
      <c r="E47" s="15"/>
      <c r="F47" s="29" t="s">
        <v>89</v>
      </c>
      <c r="G47" s="19"/>
      <c r="H47" s="15"/>
      <c r="I47" s="15"/>
      <c r="J47" s="15"/>
      <c r="K47" s="41"/>
    </row>
    <row r="48" s="3" customFormat="1" ht="28.5" spans="1:11">
      <c r="A48" s="14"/>
      <c r="B48" s="23"/>
      <c r="C48" s="15" t="s">
        <v>117</v>
      </c>
      <c r="D48" s="23"/>
      <c r="E48" s="15">
        <v>2</v>
      </c>
      <c r="F48" s="20" t="s">
        <v>118</v>
      </c>
      <c r="G48" s="17">
        <v>5</v>
      </c>
      <c r="H48" s="15">
        <v>5</v>
      </c>
      <c r="I48" s="15">
        <f>H48*E48/5</f>
        <v>2</v>
      </c>
      <c r="J48" s="15"/>
      <c r="K48" s="41">
        <v>2</v>
      </c>
    </row>
    <row r="49" s="3" customFormat="1" ht="28.5" spans="1:11">
      <c r="A49" s="14"/>
      <c r="B49" s="23"/>
      <c r="C49" s="15"/>
      <c r="D49" s="23"/>
      <c r="E49" s="15"/>
      <c r="F49" s="29" t="s">
        <v>72</v>
      </c>
      <c r="G49" s="19"/>
      <c r="H49" s="15"/>
      <c r="I49" s="15"/>
      <c r="J49" s="15"/>
      <c r="K49" s="41"/>
    </row>
    <row r="50" ht="42.75" spans="1:11">
      <c r="A50" s="14"/>
      <c r="B50" s="23" t="s">
        <v>119</v>
      </c>
      <c r="C50" s="15"/>
      <c r="D50" s="15"/>
      <c r="E50" s="15">
        <v>3</v>
      </c>
      <c r="F50" s="16" t="s">
        <v>120</v>
      </c>
      <c r="G50" s="17">
        <v>5</v>
      </c>
      <c r="H50" s="15">
        <v>5</v>
      </c>
      <c r="I50" s="15">
        <f>H50*E50/5</f>
        <v>3</v>
      </c>
      <c r="J50" s="15"/>
      <c r="K50" s="42">
        <v>3</v>
      </c>
    </row>
    <row r="51" ht="42.75" spans="1:11">
      <c r="A51" s="14"/>
      <c r="B51" s="23"/>
      <c r="C51" s="15"/>
      <c r="D51" s="15"/>
      <c r="E51" s="15"/>
      <c r="F51" s="26" t="s">
        <v>121</v>
      </c>
      <c r="G51" s="19"/>
      <c r="H51" s="15"/>
      <c r="I51" s="15"/>
      <c r="J51" s="15"/>
      <c r="K51" s="42"/>
    </row>
    <row r="52" ht="42.75" spans="1:11">
      <c r="A52" s="14"/>
      <c r="B52" s="23" t="s">
        <v>122</v>
      </c>
      <c r="C52" s="15"/>
      <c r="D52" s="15"/>
      <c r="E52" s="15">
        <v>1</v>
      </c>
      <c r="F52" s="16" t="s">
        <v>123</v>
      </c>
      <c r="G52" s="17">
        <v>5</v>
      </c>
      <c r="H52" s="15">
        <v>4</v>
      </c>
      <c r="I52" s="17">
        <f>H52*E52/5</f>
        <v>0.8</v>
      </c>
      <c r="J52" s="15" t="s">
        <v>124</v>
      </c>
      <c r="K52" s="42">
        <v>1</v>
      </c>
    </row>
    <row r="53" ht="28.5" spans="1:11">
      <c r="A53" s="14"/>
      <c r="B53" s="23"/>
      <c r="C53" s="15"/>
      <c r="D53" s="15"/>
      <c r="E53" s="15"/>
      <c r="F53" s="26" t="s">
        <v>125</v>
      </c>
      <c r="G53" s="19"/>
      <c r="H53" s="15"/>
      <c r="I53" s="19"/>
      <c r="J53" s="15"/>
      <c r="K53" s="42"/>
    </row>
    <row r="54" ht="42.75" spans="1:12">
      <c r="A54" s="23" t="s">
        <v>126</v>
      </c>
      <c r="B54" s="23" t="s">
        <v>126</v>
      </c>
      <c r="C54" s="23" t="s">
        <v>127</v>
      </c>
      <c r="D54" s="23"/>
      <c r="E54" s="15">
        <v>2</v>
      </c>
      <c r="F54" s="30" t="s">
        <v>128</v>
      </c>
      <c r="G54" s="17">
        <v>5</v>
      </c>
      <c r="H54" s="15">
        <v>3</v>
      </c>
      <c r="I54" s="15">
        <f>H54*E54/5</f>
        <v>1.2</v>
      </c>
      <c r="J54" s="15" t="s">
        <v>129</v>
      </c>
      <c r="K54" s="42">
        <v>1.2</v>
      </c>
      <c r="L54" s="42" t="s">
        <v>130</v>
      </c>
    </row>
    <row r="55" s="4" customFormat="1" ht="42.75" spans="1:12">
      <c r="A55" s="23"/>
      <c r="B55" s="23"/>
      <c r="C55" s="23"/>
      <c r="D55" s="23"/>
      <c r="E55" s="15"/>
      <c r="F55" s="18" t="s">
        <v>131</v>
      </c>
      <c r="G55" s="19"/>
      <c r="H55" s="15"/>
      <c r="I55" s="15"/>
      <c r="J55" s="15"/>
      <c r="K55" s="42"/>
      <c r="L55" s="42"/>
    </row>
    <row r="56" ht="114" spans="1:11">
      <c r="A56" s="23"/>
      <c r="B56" s="23"/>
      <c r="C56" s="23" t="s">
        <v>132</v>
      </c>
      <c r="D56" s="23"/>
      <c r="E56" s="15">
        <v>5</v>
      </c>
      <c r="F56" s="30" t="s">
        <v>133</v>
      </c>
      <c r="G56" s="17">
        <v>5</v>
      </c>
      <c r="H56" s="15">
        <v>5</v>
      </c>
      <c r="I56" s="15">
        <f>H56*E56/5</f>
        <v>5</v>
      </c>
      <c r="J56" s="15"/>
      <c r="K56" s="42">
        <v>5</v>
      </c>
    </row>
    <row r="57" s="4" customFormat="1" ht="71.25" spans="1:11">
      <c r="A57" s="23"/>
      <c r="B57" s="23"/>
      <c r="C57" s="23"/>
      <c r="D57" s="23"/>
      <c r="E57" s="15"/>
      <c r="F57" s="18" t="s">
        <v>134</v>
      </c>
      <c r="G57" s="19"/>
      <c r="H57" s="15"/>
      <c r="I57" s="15"/>
      <c r="J57" s="15"/>
      <c r="K57" s="42"/>
    </row>
    <row r="58" ht="28.5" spans="1:11">
      <c r="A58" s="31"/>
      <c r="B58" s="14" t="s">
        <v>135</v>
      </c>
      <c r="C58" s="31"/>
      <c r="D58" s="14"/>
      <c r="E58" s="15">
        <v>2</v>
      </c>
      <c r="F58" s="32" t="s">
        <v>136</v>
      </c>
      <c r="G58" s="17">
        <v>5</v>
      </c>
      <c r="H58" s="15">
        <v>5</v>
      </c>
      <c r="I58" s="15">
        <f>H58*E58/5</f>
        <v>2</v>
      </c>
      <c r="J58" s="15"/>
      <c r="K58" s="42">
        <v>2</v>
      </c>
    </row>
    <row r="59" ht="28.5" spans="1:11">
      <c r="A59" s="31"/>
      <c r="B59" s="14"/>
      <c r="C59" s="31"/>
      <c r="D59" s="14"/>
      <c r="E59" s="15"/>
      <c r="F59" s="18" t="s">
        <v>137</v>
      </c>
      <c r="G59" s="19"/>
      <c r="H59" s="15"/>
      <c r="I59" s="15"/>
      <c r="J59" s="15"/>
      <c r="K59" s="42"/>
    </row>
    <row r="60" ht="28.5" spans="1:12">
      <c r="A60" s="31"/>
      <c r="B60" s="14" t="s">
        <v>138</v>
      </c>
      <c r="C60" s="14" t="s">
        <v>139</v>
      </c>
      <c r="D60" s="14"/>
      <c r="E60" s="15">
        <v>5</v>
      </c>
      <c r="F60" s="32" t="s">
        <v>140</v>
      </c>
      <c r="G60" s="17">
        <v>5</v>
      </c>
      <c r="H60" s="15">
        <v>0</v>
      </c>
      <c r="I60" s="15">
        <f>H60*E60/5</f>
        <v>0</v>
      </c>
      <c r="J60" s="15" t="s">
        <v>141</v>
      </c>
      <c r="K60" s="42">
        <v>0</v>
      </c>
      <c r="L60" s="42" t="s">
        <v>142</v>
      </c>
    </row>
    <row r="61" ht="28.5" spans="1:12">
      <c r="A61" s="31"/>
      <c r="B61" s="31"/>
      <c r="C61" s="14"/>
      <c r="D61" s="14"/>
      <c r="E61" s="15"/>
      <c r="F61" s="18" t="s">
        <v>137</v>
      </c>
      <c r="G61" s="19"/>
      <c r="H61" s="15"/>
      <c r="I61" s="15"/>
      <c r="J61" s="15"/>
      <c r="K61" s="42"/>
      <c r="L61" s="42"/>
    </row>
    <row r="62" ht="92.25" customHeight="1" spans="1:11">
      <c r="A62" s="31"/>
      <c r="B62" s="31"/>
      <c r="C62" s="14" t="s">
        <v>143</v>
      </c>
      <c r="D62" s="14"/>
      <c r="E62" s="15">
        <v>8</v>
      </c>
      <c r="F62" s="32" t="s">
        <v>144</v>
      </c>
      <c r="G62" s="17">
        <v>5</v>
      </c>
      <c r="H62" s="15">
        <v>5</v>
      </c>
      <c r="I62" s="15">
        <f>H62*E62/5</f>
        <v>8</v>
      </c>
      <c r="J62" s="15"/>
      <c r="K62" s="42">
        <v>8</v>
      </c>
    </row>
    <row r="63" ht="71.25" spans="1:11">
      <c r="A63" s="31"/>
      <c r="B63" s="31"/>
      <c r="C63" s="14"/>
      <c r="D63" s="14"/>
      <c r="E63" s="15"/>
      <c r="F63" s="18" t="s">
        <v>145</v>
      </c>
      <c r="G63" s="19"/>
      <c r="H63" s="15"/>
      <c r="I63" s="15"/>
      <c r="J63" s="15"/>
      <c r="K63" s="42"/>
    </row>
    <row r="64" ht="42.75" spans="1:11">
      <c r="A64" s="14" t="s">
        <v>146</v>
      </c>
      <c r="B64" s="23" t="s">
        <v>147</v>
      </c>
      <c r="C64" s="23"/>
      <c r="D64" s="15"/>
      <c r="E64" s="15">
        <v>5</v>
      </c>
      <c r="F64" s="33" t="s">
        <v>148</v>
      </c>
      <c r="G64" s="17">
        <v>5</v>
      </c>
      <c r="H64" s="15">
        <v>5</v>
      </c>
      <c r="I64" s="15">
        <f>H64*E64/5</f>
        <v>5</v>
      </c>
      <c r="J64" s="15"/>
      <c r="K64" s="42">
        <v>5</v>
      </c>
    </row>
    <row r="65" ht="42.75" spans="1:11">
      <c r="A65" s="14"/>
      <c r="B65" s="23"/>
      <c r="C65" s="23"/>
      <c r="D65" s="15"/>
      <c r="E65" s="15"/>
      <c r="F65" s="28" t="s">
        <v>149</v>
      </c>
      <c r="G65" s="19"/>
      <c r="H65" s="15"/>
      <c r="I65" s="15"/>
      <c r="J65" s="15"/>
      <c r="K65" s="42"/>
    </row>
    <row r="66" ht="57" spans="1:11">
      <c r="A66" s="14"/>
      <c r="B66" s="14" t="s">
        <v>150</v>
      </c>
      <c r="C66" s="23"/>
      <c r="D66" s="15"/>
      <c r="E66" s="15">
        <v>5</v>
      </c>
      <c r="F66" s="33" t="s">
        <v>151</v>
      </c>
      <c r="G66" s="17">
        <v>5</v>
      </c>
      <c r="H66" s="15">
        <v>2</v>
      </c>
      <c r="I66" s="15">
        <f>H66*E66/5</f>
        <v>2</v>
      </c>
      <c r="J66" s="15" t="s">
        <v>152</v>
      </c>
      <c r="K66" s="42">
        <v>2</v>
      </c>
    </row>
    <row r="67" ht="104" customHeight="1" spans="1:11">
      <c r="A67" s="14"/>
      <c r="B67" s="14"/>
      <c r="C67" s="23"/>
      <c r="D67" s="15"/>
      <c r="E67" s="15"/>
      <c r="F67" s="28" t="s">
        <v>153</v>
      </c>
      <c r="G67" s="19"/>
      <c r="H67" s="15"/>
      <c r="I67" s="15"/>
      <c r="J67" s="15"/>
      <c r="K67" s="42"/>
    </row>
    <row r="68" s="3" customFormat="1" ht="93" customHeight="1" spans="1:11">
      <c r="A68" s="14" t="s">
        <v>154</v>
      </c>
      <c r="B68" s="23" t="s">
        <v>154</v>
      </c>
      <c r="C68" s="23" t="s">
        <v>155</v>
      </c>
      <c r="D68" s="23"/>
      <c r="E68" s="15">
        <v>1</v>
      </c>
      <c r="F68" s="16" t="s">
        <v>156</v>
      </c>
      <c r="G68" s="17">
        <v>5</v>
      </c>
      <c r="H68" s="15">
        <v>0</v>
      </c>
      <c r="I68" s="15">
        <f>H68*E68/5</f>
        <v>0</v>
      </c>
      <c r="J68" s="15" t="s">
        <v>157</v>
      </c>
      <c r="K68" s="41">
        <v>0</v>
      </c>
    </row>
    <row r="69" s="3" customFormat="1" ht="118" customHeight="1" spans="1:11">
      <c r="A69" s="14"/>
      <c r="B69" s="23"/>
      <c r="C69" s="23"/>
      <c r="D69" s="23"/>
      <c r="E69" s="15"/>
      <c r="F69" s="28" t="s">
        <v>158</v>
      </c>
      <c r="G69" s="19"/>
      <c r="H69" s="15"/>
      <c r="I69" s="15"/>
      <c r="J69" s="15"/>
      <c r="K69" s="41"/>
    </row>
    <row r="70" s="3" customFormat="1" ht="28.5" spans="1:11">
      <c r="A70" s="14"/>
      <c r="B70" s="23"/>
      <c r="C70" s="23" t="s">
        <v>159</v>
      </c>
      <c r="D70" s="23"/>
      <c r="E70" s="15">
        <v>2</v>
      </c>
      <c r="F70" s="16" t="s">
        <v>160</v>
      </c>
      <c r="G70" s="17">
        <v>5</v>
      </c>
      <c r="H70" s="15">
        <v>5</v>
      </c>
      <c r="I70" s="15">
        <f>H70*E70/5</f>
        <v>2</v>
      </c>
      <c r="J70" s="15"/>
      <c r="K70" s="41">
        <v>2</v>
      </c>
    </row>
    <row r="71" s="3" customFormat="1" ht="28.5" spans="1:11">
      <c r="A71" s="14"/>
      <c r="B71" s="23"/>
      <c r="C71" s="23"/>
      <c r="D71" s="23"/>
      <c r="E71" s="15"/>
      <c r="F71" s="18" t="s">
        <v>89</v>
      </c>
      <c r="G71" s="19"/>
      <c r="H71" s="15"/>
      <c r="I71" s="15"/>
      <c r="J71" s="15"/>
      <c r="K71" s="41"/>
    </row>
    <row r="72" s="3" customFormat="1" ht="28.5" spans="1:11">
      <c r="A72" s="14"/>
      <c r="B72" s="23"/>
      <c r="C72" s="23" t="s">
        <v>161</v>
      </c>
      <c r="D72" s="23"/>
      <c r="E72" s="15">
        <v>2</v>
      </c>
      <c r="F72" s="16" t="s">
        <v>162</v>
      </c>
      <c r="G72" s="17">
        <v>5</v>
      </c>
      <c r="H72" s="15">
        <v>5</v>
      </c>
      <c r="I72" s="15">
        <f>H72*E72/5</f>
        <v>2</v>
      </c>
      <c r="J72" s="15"/>
      <c r="K72" s="41">
        <v>2</v>
      </c>
    </row>
    <row r="73" s="3" customFormat="1" ht="42.75" spans="1:11">
      <c r="A73" s="14"/>
      <c r="B73" s="23"/>
      <c r="C73" s="23"/>
      <c r="D73" s="23"/>
      <c r="E73" s="15"/>
      <c r="F73" s="18" t="s">
        <v>114</v>
      </c>
      <c r="G73" s="19"/>
      <c r="H73" s="15"/>
      <c r="I73" s="15"/>
      <c r="J73" s="15"/>
      <c r="K73" s="41"/>
    </row>
    <row r="74" s="4" customFormat="1" ht="99.75" spans="1:11">
      <c r="A74" s="14"/>
      <c r="B74" s="23"/>
      <c r="C74" s="15" t="s">
        <v>163</v>
      </c>
      <c r="D74" s="15"/>
      <c r="E74" s="15">
        <v>10</v>
      </c>
      <c r="F74" s="37" t="s">
        <v>164</v>
      </c>
      <c r="G74" s="17">
        <v>5</v>
      </c>
      <c r="H74" s="15">
        <v>5</v>
      </c>
      <c r="I74" s="15">
        <f>H74*E74/5</f>
        <v>10</v>
      </c>
      <c r="J74" s="15"/>
      <c r="K74" s="42">
        <v>10</v>
      </c>
    </row>
    <row r="75" s="4" customFormat="1" ht="171" spans="1:11">
      <c r="A75" s="14"/>
      <c r="B75" s="23"/>
      <c r="C75" s="15"/>
      <c r="D75" s="15"/>
      <c r="E75" s="15"/>
      <c r="F75" s="18" t="s">
        <v>165</v>
      </c>
      <c r="G75" s="19"/>
      <c r="H75" s="15"/>
      <c r="I75" s="15"/>
      <c r="J75" s="15"/>
      <c r="K75" s="42"/>
    </row>
    <row r="76" spans="9:11">
      <c r="I76" s="6">
        <f>SUM(I4:I75)</f>
        <v>83.3</v>
      </c>
      <c r="K76" s="5">
        <f>SUM(K4:K75)</f>
        <v>83.5</v>
      </c>
    </row>
  </sheetData>
  <mergeCells count="338">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L2:L3"/>
    <mergeCell ref="L4:L5"/>
    <mergeCell ref="L6:L7"/>
    <mergeCell ref="L10:L11"/>
    <mergeCell ref="L22:L23"/>
    <mergeCell ref="L24:L25"/>
    <mergeCell ref="L38:L39"/>
    <mergeCell ref="L40:L41"/>
    <mergeCell ref="L42:L43"/>
    <mergeCell ref="L44:L45"/>
    <mergeCell ref="L54:L55"/>
    <mergeCell ref="L60:L61"/>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zoomScale="85" zoomScaleNormal="85" workbookViewId="0">
      <selection activeCell="F85" sqref="F85"/>
    </sheetView>
  </sheetViews>
  <sheetFormatPr defaultColWidth="0" defaultRowHeight="14.25"/>
  <cols>
    <col min="1" max="1" width="5.125" style="5" customWidth="1"/>
    <col min="2" max="2" width="6.625" style="6" customWidth="1"/>
    <col min="3" max="3" width="6.625" style="7" customWidth="1"/>
    <col min="4" max="5" width="6.625" style="6" customWidth="1"/>
    <col min="6" max="6" width="90.625" style="6" customWidth="1"/>
    <col min="7" max="8" width="6.625" style="6" hidden="1" customWidth="1"/>
    <col min="9" max="9" width="6.625" style="6" customWidth="1"/>
    <col min="10" max="10" width="52" style="8" customWidth="1"/>
    <col min="11" max="12" width="9" style="5" hidden="1" customWidth="1"/>
    <col min="13" max="16384" width="0" style="5" hidden="1"/>
  </cols>
  <sheetData>
    <row r="1" ht="34.5" customHeight="1" spans="1:10">
      <c r="A1" s="9" t="s">
        <v>166</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26</v>
      </c>
      <c r="J2" s="12" t="s">
        <v>25</v>
      </c>
      <c r="K2" s="34" t="s">
        <v>26</v>
      </c>
      <c r="L2" s="35" t="s">
        <v>27</v>
      </c>
    </row>
    <row r="3" s="1" customFormat="1" ht="25.5" customHeight="1" spans="1:12">
      <c r="A3" s="10"/>
      <c r="B3" s="11"/>
      <c r="C3" s="11"/>
      <c r="D3" s="11"/>
      <c r="E3" s="11"/>
      <c r="F3" s="11"/>
      <c r="G3" s="13"/>
      <c r="H3" s="11"/>
      <c r="I3" s="11"/>
      <c r="J3" s="13"/>
      <c r="K3" s="34"/>
      <c r="L3" s="35"/>
    </row>
    <row r="4" ht="28.5" spans="1:11">
      <c r="A4" s="14" t="s">
        <v>28</v>
      </c>
      <c r="B4" s="15" t="s">
        <v>29</v>
      </c>
      <c r="C4" s="15" t="s">
        <v>30</v>
      </c>
      <c r="D4" s="15"/>
      <c r="E4" s="15">
        <v>2</v>
      </c>
      <c r="F4" s="16" t="s">
        <v>31</v>
      </c>
      <c r="G4" s="17">
        <v>5</v>
      </c>
      <c r="H4" s="15">
        <v>4</v>
      </c>
      <c r="I4" s="15">
        <f>H4*E4/5</f>
        <v>1.6</v>
      </c>
      <c r="J4" s="15" t="s">
        <v>167</v>
      </c>
      <c r="K4" s="15">
        <v>1.6</v>
      </c>
    </row>
    <row r="5" ht="78.95" customHeight="1" spans="1:11">
      <c r="A5" s="14"/>
      <c r="B5" s="15"/>
      <c r="C5" s="15"/>
      <c r="D5" s="15"/>
      <c r="E5" s="15"/>
      <c r="F5" s="18" t="s">
        <v>168</v>
      </c>
      <c r="G5" s="19"/>
      <c r="H5" s="15"/>
      <c r="I5" s="15"/>
      <c r="J5" s="15"/>
      <c r="K5" s="15"/>
    </row>
    <row r="6" ht="42.75" spans="1:11">
      <c r="A6" s="14"/>
      <c r="B6" s="15"/>
      <c r="C6" s="15" t="s">
        <v>35</v>
      </c>
      <c r="D6" s="15"/>
      <c r="E6" s="15">
        <v>1</v>
      </c>
      <c r="F6" s="16" t="s">
        <v>36</v>
      </c>
      <c r="G6" s="17">
        <v>5</v>
      </c>
      <c r="H6" s="15">
        <v>5</v>
      </c>
      <c r="I6" s="15">
        <f>H6*E6/5</f>
        <v>1</v>
      </c>
      <c r="J6" s="15"/>
      <c r="K6" s="15">
        <v>1</v>
      </c>
    </row>
    <row r="7" ht="42.75" spans="1:11">
      <c r="A7" s="14"/>
      <c r="B7" s="15"/>
      <c r="C7" s="15"/>
      <c r="D7" s="15"/>
      <c r="E7" s="15"/>
      <c r="F7" s="18" t="s">
        <v>169</v>
      </c>
      <c r="G7" s="19"/>
      <c r="H7" s="15"/>
      <c r="I7" s="15"/>
      <c r="J7" s="15"/>
      <c r="K7" s="15"/>
    </row>
    <row r="8" ht="78" customHeight="1" spans="1:11">
      <c r="A8" s="14"/>
      <c r="B8" s="15" t="s">
        <v>40</v>
      </c>
      <c r="C8" s="15" t="s">
        <v>41</v>
      </c>
      <c r="D8" s="15"/>
      <c r="E8" s="15">
        <v>2</v>
      </c>
      <c r="F8" s="20" t="s">
        <v>42</v>
      </c>
      <c r="G8" s="17">
        <v>5</v>
      </c>
      <c r="H8" s="15">
        <v>3</v>
      </c>
      <c r="I8" s="15">
        <f>H8*E8/5</f>
        <v>1.2</v>
      </c>
      <c r="J8" s="15" t="s">
        <v>170</v>
      </c>
      <c r="K8" s="15">
        <v>1.2</v>
      </c>
    </row>
    <row r="9" ht="85.5" spans="1:11">
      <c r="A9" s="14"/>
      <c r="B9" s="15"/>
      <c r="C9" s="15"/>
      <c r="D9" s="15"/>
      <c r="E9" s="15"/>
      <c r="F9" s="29" t="s">
        <v>171</v>
      </c>
      <c r="G9" s="19"/>
      <c r="H9" s="15"/>
      <c r="I9" s="15"/>
      <c r="J9" s="15"/>
      <c r="K9" s="15"/>
    </row>
    <row r="10" ht="28.5" spans="1:11">
      <c r="A10" s="14"/>
      <c r="B10" s="15"/>
      <c r="C10" s="22" t="s">
        <v>45</v>
      </c>
      <c r="D10" s="15"/>
      <c r="E10" s="15">
        <v>2</v>
      </c>
      <c r="F10" s="16" t="s">
        <v>46</v>
      </c>
      <c r="G10" s="17">
        <v>5</v>
      </c>
      <c r="H10" s="15">
        <v>3</v>
      </c>
      <c r="I10" s="15">
        <f>H10*E10/5</f>
        <v>1.2</v>
      </c>
      <c r="J10" s="15" t="s">
        <v>172</v>
      </c>
      <c r="K10" s="15">
        <v>1.2</v>
      </c>
    </row>
    <row r="11" ht="57" spans="1:11">
      <c r="A11" s="14"/>
      <c r="B11" s="15"/>
      <c r="C11" s="22"/>
      <c r="D11" s="15"/>
      <c r="E11" s="15"/>
      <c r="F11" s="18" t="s">
        <v>173</v>
      </c>
      <c r="G11" s="19"/>
      <c r="H11" s="15"/>
      <c r="I11" s="15"/>
      <c r="J11" s="15"/>
      <c r="K11" s="15"/>
    </row>
    <row r="12" spans="1:11">
      <c r="A12" s="14"/>
      <c r="B12" s="15" t="s">
        <v>50</v>
      </c>
      <c r="C12" s="15"/>
      <c r="D12" s="15"/>
      <c r="E12" s="15">
        <v>4</v>
      </c>
      <c r="F12" s="16" t="s">
        <v>51</v>
      </c>
      <c r="G12" s="17">
        <v>5</v>
      </c>
      <c r="H12" s="15">
        <v>5</v>
      </c>
      <c r="I12" s="15">
        <f>H12*E12/5</f>
        <v>4</v>
      </c>
      <c r="J12" s="15"/>
      <c r="K12" s="15">
        <v>4</v>
      </c>
    </row>
    <row r="13" ht="42.75" spans="1:11">
      <c r="A13" s="14"/>
      <c r="B13" s="15"/>
      <c r="C13" s="15"/>
      <c r="D13" s="15"/>
      <c r="E13" s="15"/>
      <c r="F13" s="18" t="s">
        <v>52</v>
      </c>
      <c r="G13" s="19"/>
      <c r="H13" s="15"/>
      <c r="I13" s="15"/>
      <c r="J13" s="15"/>
      <c r="K13" s="15"/>
    </row>
    <row r="14" s="2" customFormat="1" ht="28.5" spans="1:11">
      <c r="A14" s="14" t="s">
        <v>53</v>
      </c>
      <c r="B14" s="15" t="s">
        <v>54</v>
      </c>
      <c r="C14" s="15"/>
      <c r="D14" s="15"/>
      <c r="E14" s="15">
        <v>4</v>
      </c>
      <c r="F14" s="16" t="s">
        <v>55</v>
      </c>
      <c r="G14" s="17">
        <v>5</v>
      </c>
      <c r="H14" s="15">
        <v>5</v>
      </c>
      <c r="I14" s="15">
        <f>H14*E14/5</f>
        <v>4</v>
      </c>
      <c r="J14" s="15"/>
      <c r="K14" s="15">
        <v>4</v>
      </c>
    </row>
    <row r="15" s="2" customFormat="1" ht="42.75" spans="1:11">
      <c r="A15" s="14"/>
      <c r="B15" s="15"/>
      <c r="C15" s="15"/>
      <c r="D15" s="15"/>
      <c r="E15" s="15"/>
      <c r="F15" s="18" t="s">
        <v>56</v>
      </c>
      <c r="G15" s="19"/>
      <c r="H15" s="15"/>
      <c r="I15" s="15"/>
      <c r="J15" s="15"/>
      <c r="K15" s="15"/>
    </row>
    <row r="16" spans="1:11">
      <c r="A16" s="14"/>
      <c r="B16" s="23" t="s">
        <v>57</v>
      </c>
      <c r="C16" s="23" t="s">
        <v>58</v>
      </c>
      <c r="D16" s="23"/>
      <c r="E16" s="15">
        <v>2</v>
      </c>
      <c r="F16" s="24" t="s">
        <v>59</v>
      </c>
      <c r="G16" s="17">
        <v>5</v>
      </c>
      <c r="H16" s="15">
        <v>5</v>
      </c>
      <c r="I16" s="15">
        <f>H16*E16/5</f>
        <v>2</v>
      </c>
      <c r="J16" s="15"/>
      <c r="K16" s="15">
        <v>2</v>
      </c>
    </row>
    <row r="17" ht="28.5" spans="1:11">
      <c r="A17" s="14"/>
      <c r="B17" s="23"/>
      <c r="C17" s="23"/>
      <c r="D17" s="23"/>
      <c r="E17" s="15"/>
      <c r="F17" s="21" t="s">
        <v>60</v>
      </c>
      <c r="G17" s="19"/>
      <c r="H17" s="15"/>
      <c r="I17" s="15"/>
      <c r="J17" s="15"/>
      <c r="K17" s="15"/>
    </row>
    <row r="18" spans="1:11">
      <c r="A18" s="14"/>
      <c r="B18" s="23"/>
      <c r="C18" s="23" t="s">
        <v>61</v>
      </c>
      <c r="D18" s="23"/>
      <c r="E18" s="15">
        <v>2</v>
      </c>
      <c r="F18" s="24" t="s">
        <v>62</v>
      </c>
      <c r="G18" s="17">
        <v>5</v>
      </c>
      <c r="H18" s="15">
        <v>0</v>
      </c>
      <c r="I18" s="15">
        <f>H18*E18/5</f>
        <v>0</v>
      </c>
      <c r="J18" s="15" t="s">
        <v>174</v>
      </c>
      <c r="K18" s="15">
        <v>0</v>
      </c>
    </row>
    <row r="19" ht="28.5" spans="1:11">
      <c r="A19" s="14"/>
      <c r="B19" s="23"/>
      <c r="C19" s="23"/>
      <c r="D19" s="23"/>
      <c r="E19" s="15"/>
      <c r="F19" s="21" t="s">
        <v>60</v>
      </c>
      <c r="G19" s="19"/>
      <c r="H19" s="15"/>
      <c r="I19" s="15"/>
      <c r="J19" s="15"/>
      <c r="K19" s="15"/>
    </row>
    <row r="20" spans="1:11">
      <c r="A20" s="14" t="s">
        <v>63</v>
      </c>
      <c r="B20" s="15" t="s">
        <v>64</v>
      </c>
      <c r="C20" s="15"/>
      <c r="D20" s="15"/>
      <c r="E20" s="15">
        <v>1</v>
      </c>
      <c r="F20" s="25" t="s">
        <v>65</v>
      </c>
      <c r="G20" s="17">
        <v>5</v>
      </c>
      <c r="H20" s="15">
        <v>5</v>
      </c>
      <c r="I20" s="15">
        <f>H20*E20/5</f>
        <v>1</v>
      </c>
      <c r="J20" s="15"/>
      <c r="K20" s="15">
        <v>1</v>
      </c>
    </row>
    <row r="21" ht="42.75" spans="1:11">
      <c r="A21" s="14"/>
      <c r="B21" s="15"/>
      <c r="C21" s="15"/>
      <c r="D21" s="15"/>
      <c r="E21" s="15"/>
      <c r="F21" s="26" t="s">
        <v>66</v>
      </c>
      <c r="G21" s="19"/>
      <c r="H21" s="15"/>
      <c r="I21" s="15"/>
      <c r="J21" s="15"/>
      <c r="K21" s="15"/>
    </row>
    <row r="22" spans="1:11">
      <c r="A22" s="14"/>
      <c r="B22" s="15" t="s">
        <v>67</v>
      </c>
      <c r="C22" s="15" t="s">
        <v>68</v>
      </c>
      <c r="D22" s="15"/>
      <c r="E22" s="15">
        <v>1</v>
      </c>
      <c r="F22" s="25" t="s">
        <v>69</v>
      </c>
      <c r="G22" s="17">
        <v>5</v>
      </c>
      <c r="H22" s="15">
        <v>4</v>
      </c>
      <c r="I22" s="15">
        <f>H22*E22/5</f>
        <v>0.8</v>
      </c>
      <c r="J22" s="15" t="s">
        <v>175</v>
      </c>
      <c r="K22" s="15">
        <v>0.8</v>
      </c>
    </row>
    <row r="23" ht="28.5" spans="1:11">
      <c r="A23" s="14"/>
      <c r="B23" s="15"/>
      <c r="C23" s="15"/>
      <c r="D23" s="15"/>
      <c r="E23" s="15"/>
      <c r="F23" s="26" t="s">
        <v>72</v>
      </c>
      <c r="G23" s="19"/>
      <c r="H23" s="15"/>
      <c r="I23" s="15"/>
      <c r="J23" s="15"/>
      <c r="K23" s="15"/>
    </row>
    <row r="24" ht="28.5" spans="1:11">
      <c r="A24" s="14"/>
      <c r="B24" s="15"/>
      <c r="C24" s="15" t="s">
        <v>73</v>
      </c>
      <c r="D24" s="15"/>
      <c r="E24" s="15">
        <v>1</v>
      </c>
      <c r="F24" s="25" t="s">
        <v>74</v>
      </c>
      <c r="G24" s="17">
        <v>5</v>
      </c>
      <c r="H24" s="15">
        <v>4</v>
      </c>
      <c r="I24" s="15">
        <f>H24*E24/5</f>
        <v>0.8</v>
      </c>
      <c r="J24" s="15" t="s">
        <v>176</v>
      </c>
      <c r="K24" s="15">
        <v>0.8</v>
      </c>
    </row>
    <row r="25" ht="28.5" spans="1:11">
      <c r="A25" s="14"/>
      <c r="B25" s="15"/>
      <c r="C25" s="15"/>
      <c r="D25" s="15"/>
      <c r="E25" s="15"/>
      <c r="F25" s="26" t="s">
        <v>76</v>
      </c>
      <c r="G25" s="19"/>
      <c r="H25" s="15"/>
      <c r="I25" s="15"/>
      <c r="J25" s="15"/>
      <c r="K25" s="15"/>
    </row>
    <row r="26" spans="1:11">
      <c r="A26" s="14"/>
      <c r="B26" s="15" t="s">
        <v>77</v>
      </c>
      <c r="C26" s="15" t="s">
        <v>78</v>
      </c>
      <c r="D26" s="15"/>
      <c r="E26" s="15">
        <v>2</v>
      </c>
      <c r="F26" s="27" t="s">
        <v>79</v>
      </c>
      <c r="G26" s="17">
        <v>5</v>
      </c>
      <c r="H26" s="15">
        <v>5</v>
      </c>
      <c r="I26" s="15">
        <f>H26*E26/5</f>
        <v>2</v>
      </c>
      <c r="J26" s="15"/>
      <c r="K26" s="15">
        <v>2</v>
      </c>
    </row>
    <row r="27" ht="42.75" spans="1:11">
      <c r="A27" s="14"/>
      <c r="B27" s="15"/>
      <c r="C27" s="15"/>
      <c r="D27" s="15"/>
      <c r="E27" s="15"/>
      <c r="F27" s="28" t="s">
        <v>80</v>
      </c>
      <c r="G27" s="19"/>
      <c r="H27" s="15"/>
      <c r="I27" s="15"/>
      <c r="J27" s="15"/>
      <c r="K27" s="15"/>
    </row>
    <row r="28" spans="1:11">
      <c r="A28" s="14"/>
      <c r="B28" s="15"/>
      <c r="C28" s="15" t="s">
        <v>81</v>
      </c>
      <c r="D28" s="15"/>
      <c r="E28" s="15">
        <v>2</v>
      </c>
      <c r="F28" s="27" t="s">
        <v>82</v>
      </c>
      <c r="G28" s="17">
        <v>5</v>
      </c>
      <c r="H28" s="15">
        <v>5</v>
      </c>
      <c r="I28" s="15">
        <f>H28*E28/5</f>
        <v>2</v>
      </c>
      <c r="J28" s="15"/>
      <c r="K28" s="15">
        <v>2</v>
      </c>
    </row>
    <row r="29" ht="42.75" spans="1:11">
      <c r="A29" s="14"/>
      <c r="B29" s="15"/>
      <c r="C29" s="15"/>
      <c r="D29" s="15"/>
      <c r="E29" s="15"/>
      <c r="F29" s="28" t="s">
        <v>80</v>
      </c>
      <c r="G29" s="19"/>
      <c r="H29" s="15"/>
      <c r="I29" s="15"/>
      <c r="J29" s="15"/>
      <c r="K29" s="15"/>
    </row>
    <row r="30" spans="1:11">
      <c r="A30" s="14"/>
      <c r="B30" s="15"/>
      <c r="C30" s="15" t="s">
        <v>83</v>
      </c>
      <c r="D30" s="15"/>
      <c r="E30" s="15">
        <v>2</v>
      </c>
      <c r="F30" s="27" t="s">
        <v>84</v>
      </c>
      <c r="G30" s="17">
        <v>5</v>
      </c>
      <c r="H30" s="15">
        <v>5</v>
      </c>
      <c r="I30" s="15">
        <f>H30*E30/5</f>
        <v>2</v>
      </c>
      <c r="J30" s="15"/>
      <c r="K30" s="15">
        <v>2</v>
      </c>
    </row>
    <row r="31" ht="28.5" spans="1:11">
      <c r="A31" s="14"/>
      <c r="B31" s="15"/>
      <c r="C31" s="15"/>
      <c r="D31" s="15"/>
      <c r="E31" s="15"/>
      <c r="F31" s="28" t="s">
        <v>85</v>
      </c>
      <c r="G31" s="19"/>
      <c r="H31" s="15"/>
      <c r="I31" s="15"/>
      <c r="J31" s="15"/>
      <c r="K31" s="15"/>
    </row>
    <row r="32" customHeight="1" spans="1:11">
      <c r="A32" s="14"/>
      <c r="B32" s="15"/>
      <c r="C32" s="14" t="s">
        <v>86</v>
      </c>
      <c r="D32" s="15" t="s">
        <v>87</v>
      </c>
      <c r="E32" s="15">
        <v>1</v>
      </c>
      <c r="F32" s="16" t="s">
        <v>88</v>
      </c>
      <c r="G32" s="17">
        <v>5</v>
      </c>
      <c r="H32" s="15">
        <v>5</v>
      </c>
      <c r="I32" s="15">
        <f>H32*E32/5</f>
        <v>1</v>
      </c>
      <c r="J32" s="15"/>
      <c r="K32" s="15">
        <v>1</v>
      </c>
    </row>
    <row r="33" ht="28.5" spans="1:11">
      <c r="A33" s="14"/>
      <c r="B33" s="15"/>
      <c r="C33" s="14"/>
      <c r="D33" s="15"/>
      <c r="E33" s="15"/>
      <c r="F33" s="18" t="s">
        <v>89</v>
      </c>
      <c r="G33" s="19"/>
      <c r="H33" s="15"/>
      <c r="I33" s="15"/>
      <c r="J33" s="15"/>
      <c r="K33" s="15"/>
    </row>
    <row r="34" customHeight="1" spans="1:11">
      <c r="A34" s="14"/>
      <c r="B34" s="15"/>
      <c r="C34" s="14"/>
      <c r="D34" s="15" t="s">
        <v>90</v>
      </c>
      <c r="E34" s="15">
        <v>2</v>
      </c>
      <c r="F34" s="16" t="s">
        <v>91</v>
      </c>
      <c r="G34" s="17">
        <v>5</v>
      </c>
      <c r="H34" s="15">
        <v>5</v>
      </c>
      <c r="I34" s="15">
        <f>H34*E34/5</f>
        <v>2</v>
      </c>
      <c r="J34" s="15"/>
      <c r="K34" s="15">
        <v>2</v>
      </c>
    </row>
    <row r="35" ht="28.5" spans="1:11">
      <c r="A35" s="14"/>
      <c r="B35" s="15"/>
      <c r="C35" s="14"/>
      <c r="D35" s="15"/>
      <c r="E35" s="15"/>
      <c r="F35" s="18" t="s">
        <v>89</v>
      </c>
      <c r="G35" s="19"/>
      <c r="H35" s="15"/>
      <c r="I35" s="15"/>
      <c r="J35" s="15"/>
      <c r="K35" s="15"/>
    </row>
    <row r="36" ht="28.5" spans="1:11">
      <c r="A36" s="14"/>
      <c r="B36" s="15"/>
      <c r="C36" s="15" t="s">
        <v>92</v>
      </c>
      <c r="D36" s="14"/>
      <c r="E36" s="15">
        <v>2</v>
      </c>
      <c r="F36" s="16" t="s">
        <v>93</v>
      </c>
      <c r="G36" s="17">
        <v>5</v>
      </c>
      <c r="H36" s="15">
        <v>5</v>
      </c>
      <c r="I36" s="15">
        <f>H36*E36/5</f>
        <v>2</v>
      </c>
      <c r="J36" s="15"/>
      <c r="K36" s="15">
        <v>2</v>
      </c>
    </row>
    <row r="37" ht="28.5" spans="1:11">
      <c r="A37" s="14"/>
      <c r="B37" s="15"/>
      <c r="C37" s="15"/>
      <c r="D37" s="14"/>
      <c r="E37" s="15"/>
      <c r="F37" s="18" t="s">
        <v>76</v>
      </c>
      <c r="G37" s="19"/>
      <c r="H37" s="15"/>
      <c r="I37" s="15"/>
      <c r="J37" s="15"/>
      <c r="K37" s="15"/>
    </row>
    <row r="38" ht="28.5" spans="1:11">
      <c r="A38" s="14"/>
      <c r="B38" s="15" t="s">
        <v>94</v>
      </c>
      <c r="C38" s="15"/>
      <c r="D38" s="15"/>
      <c r="E38" s="15">
        <v>2</v>
      </c>
      <c r="F38" s="16" t="s">
        <v>95</v>
      </c>
      <c r="G38" s="17">
        <v>5</v>
      </c>
      <c r="H38" s="15">
        <v>5</v>
      </c>
      <c r="I38" s="15">
        <f>H38*E38/5</f>
        <v>2</v>
      </c>
      <c r="J38" s="15"/>
      <c r="K38" s="15">
        <v>2</v>
      </c>
    </row>
    <row r="39" ht="57" spans="1:11">
      <c r="A39" s="14"/>
      <c r="B39" s="15"/>
      <c r="C39" s="15"/>
      <c r="D39" s="15"/>
      <c r="E39" s="15"/>
      <c r="F39" s="26" t="s">
        <v>98</v>
      </c>
      <c r="G39" s="19"/>
      <c r="H39" s="15"/>
      <c r="I39" s="15"/>
      <c r="J39" s="15"/>
      <c r="K39" s="15"/>
    </row>
    <row r="40" ht="58.5" customHeight="1" spans="1:11">
      <c r="A40" s="14"/>
      <c r="B40" s="15" t="s">
        <v>99</v>
      </c>
      <c r="C40" s="15"/>
      <c r="D40" s="15"/>
      <c r="E40" s="15">
        <v>3</v>
      </c>
      <c r="F40" s="16" t="s">
        <v>100</v>
      </c>
      <c r="G40" s="17">
        <v>5</v>
      </c>
      <c r="H40" s="15">
        <v>4</v>
      </c>
      <c r="I40" s="15">
        <f>H40*E40/5</f>
        <v>2.4</v>
      </c>
      <c r="J40" s="15" t="s">
        <v>177</v>
      </c>
      <c r="K40" s="15">
        <v>2.4</v>
      </c>
    </row>
    <row r="41" ht="57" spans="1:11">
      <c r="A41" s="14"/>
      <c r="B41" s="15"/>
      <c r="C41" s="15"/>
      <c r="D41" s="15"/>
      <c r="E41" s="15"/>
      <c r="F41" s="26" t="s">
        <v>103</v>
      </c>
      <c r="G41" s="19"/>
      <c r="H41" s="15"/>
      <c r="I41" s="15"/>
      <c r="J41" s="15"/>
      <c r="K41" s="15"/>
    </row>
    <row r="42" ht="42.75" spans="1:11">
      <c r="A42" s="14"/>
      <c r="B42" s="15" t="s">
        <v>104</v>
      </c>
      <c r="C42" s="15"/>
      <c r="D42" s="15"/>
      <c r="E42" s="15">
        <v>2</v>
      </c>
      <c r="F42" s="16" t="s">
        <v>105</v>
      </c>
      <c r="G42" s="17">
        <v>5</v>
      </c>
      <c r="H42" s="15">
        <v>5</v>
      </c>
      <c r="I42" s="15">
        <f>H42*E42/5</f>
        <v>2</v>
      </c>
      <c r="J42" s="15"/>
      <c r="K42" s="15">
        <v>2</v>
      </c>
    </row>
    <row r="43" ht="42.75" spans="1:11">
      <c r="A43" s="14"/>
      <c r="B43" s="15"/>
      <c r="C43" s="15"/>
      <c r="D43" s="15"/>
      <c r="E43" s="15"/>
      <c r="F43" s="26" t="s">
        <v>108</v>
      </c>
      <c r="G43" s="19"/>
      <c r="H43" s="15"/>
      <c r="I43" s="15"/>
      <c r="J43" s="15"/>
      <c r="K43" s="15"/>
    </row>
    <row r="44" s="3" customFormat="1" ht="42.75" spans="1:11">
      <c r="A44" s="14"/>
      <c r="B44" s="23" t="s">
        <v>109</v>
      </c>
      <c r="C44" s="15" t="s">
        <v>110</v>
      </c>
      <c r="D44" s="23"/>
      <c r="E44" s="15">
        <v>5</v>
      </c>
      <c r="F44" s="20" t="s">
        <v>111</v>
      </c>
      <c r="G44" s="17">
        <v>5</v>
      </c>
      <c r="H44" s="15">
        <v>3.5</v>
      </c>
      <c r="I44" s="15">
        <f>H44*E44/5</f>
        <v>3.5</v>
      </c>
      <c r="J44" s="15" t="s">
        <v>178</v>
      </c>
      <c r="K44" s="15">
        <v>3.5</v>
      </c>
    </row>
    <row r="45" s="3" customFormat="1" ht="42.75" spans="1:11">
      <c r="A45" s="14"/>
      <c r="B45" s="23"/>
      <c r="C45" s="15"/>
      <c r="D45" s="23"/>
      <c r="E45" s="15"/>
      <c r="F45" s="29" t="s">
        <v>114</v>
      </c>
      <c r="G45" s="19"/>
      <c r="H45" s="15"/>
      <c r="I45" s="15"/>
      <c r="J45" s="15"/>
      <c r="K45" s="15"/>
    </row>
    <row r="46" s="3" customFormat="1" spans="1:11">
      <c r="A46" s="14"/>
      <c r="B46" s="23"/>
      <c r="C46" s="15" t="s">
        <v>115</v>
      </c>
      <c r="D46" s="23"/>
      <c r="E46" s="15">
        <v>2</v>
      </c>
      <c r="F46" s="20" t="s">
        <v>116</v>
      </c>
      <c r="G46" s="17">
        <v>5</v>
      </c>
      <c r="H46" s="15">
        <v>5</v>
      </c>
      <c r="I46" s="15">
        <f>H46*E46/5</f>
        <v>2</v>
      </c>
      <c r="J46" s="15"/>
      <c r="K46" s="15">
        <v>2</v>
      </c>
    </row>
    <row r="47" s="3" customFormat="1" ht="28.5" spans="1:11">
      <c r="A47" s="14"/>
      <c r="B47" s="23"/>
      <c r="C47" s="15"/>
      <c r="D47" s="23"/>
      <c r="E47" s="15"/>
      <c r="F47" s="29" t="s">
        <v>89</v>
      </c>
      <c r="G47" s="19"/>
      <c r="H47" s="15"/>
      <c r="I47" s="15"/>
      <c r="J47" s="15"/>
      <c r="K47" s="15"/>
    </row>
    <row r="48" s="3" customFormat="1" spans="1:11">
      <c r="A48" s="14"/>
      <c r="B48" s="23"/>
      <c r="C48" s="15" t="s">
        <v>117</v>
      </c>
      <c r="D48" s="23"/>
      <c r="E48" s="15">
        <v>2</v>
      </c>
      <c r="F48" s="20" t="s">
        <v>118</v>
      </c>
      <c r="G48" s="17">
        <v>5</v>
      </c>
      <c r="H48" s="15">
        <v>5</v>
      </c>
      <c r="I48" s="15">
        <f>H48*E48/5</f>
        <v>2</v>
      </c>
      <c r="J48" s="15"/>
      <c r="K48" s="15">
        <v>2</v>
      </c>
    </row>
    <row r="49" s="3" customFormat="1" ht="28.5" spans="1:11">
      <c r="A49" s="14"/>
      <c r="B49" s="23"/>
      <c r="C49" s="15"/>
      <c r="D49" s="23"/>
      <c r="E49" s="15"/>
      <c r="F49" s="29" t="s">
        <v>72</v>
      </c>
      <c r="G49" s="19"/>
      <c r="H49" s="15"/>
      <c r="I49" s="15"/>
      <c r="J49" s="15"/>
      <c r="K49" s="15"/>
    </row>
    <row r="50" ht="28.5" spans="1:11">
      <c r="A50" s="14"/>
      <c r="B50" s="23" t="s">
        <v>119</v>
      </c>
      <c r="C50" s="15"/>
      <c r="D50" s="15"/>
      <c r="E50" s="15">
        <v>3</v>
      </c>
      <c r="F50" s="16" t="s">
        <v>120</v>
      </c>
      <c r="G50" s="17">
        <v>5</v>
      </c>
      <c r="H50" s="15">
        <v>4</v>
      </c>
      <c r="I50" s="15">
        <f>H50*E50/5</f>
        <v>2.4</v>
      </c>
      <c r="J50" s="15" t="s">
        <v>179</v>
      </c>
      <c r="K50" s="15">
        <v>2.4</v>
      </c>
    </row>
    <row r="51" ht="42.75" spans="1:11">
      <c r="A51" s="14"/>
      <c r="B51" s="23"/>
      <c r="C51" s="15"/>
      <c r="D51" s="15"/>
      <c r="E51" s="15"/>
      <c r="F51" s="26" t="s">
        <v>121</v>
      </c>
      <c r="G51" s="19"/>
      <c r="H51" s="15"/>
      <c r="I51" s="15"/>
      <c r="J51" s="15"/>
      <c r="K51" s="15"/>
    </row>
    <row r="52" ht="28.5" spans="1:11">
      <c r="A52" s="14"/>
      <c r="B52" s="23" t="s">
        <v>122</v>
      </c>
      <c r="C52" s="15"/>
      <c r="D52" s="15"/>
      <c r="E52" s="15">
        <v>1</v>
      </c>
      <c r="F52" s="16" t="s">
        <v>123</v>
      </c>
      <c r="G52" s="17">
        <v>5</v>
      </c>
      <c r="H52" s="15">
        <v>5</v>
      </c>
      <c r="I52" s="15">
        <f>H52*E52/5</f>
        <v>1</v>
      </c>
      <c r="J52" s="15"/>
      <c r="K52" s="15">
        <v>1</v>
      </c>
    </row>
    <row r="53" ht="28.5" spans="1:11">
      <c r="A53" s="14"/>
      <c r="B53" s="23"/>
      <c r="C53" s="15"/>
      <c r="D53" s="15"/>
      <c r="E53" s="15"/>
      <c r="F53" s="26" t="s">
        <v>125</v>
      </c>
      <c r="G53" s="19"/>
      <c r="H53" s="15"/>
      <c r="I53" s="15"/>
      <c r="J53" s="15"/>
      <c r="K53" s="15"/>
    </row>
    <row r="54" ht="28.5" spans="1:11">
      <c r="A54" s="23" t="s">
        <v>126</v>
      </c>
      <c r="B54" s="23" t="s">
        <v>126</v>
      </c>
      <c r="C54" s="23" t="s">
        <v>127</v>
      </c>
      <c r="D54" s="23"/>
      <c r="E54" s="15">
        <v>2</v>
      </c>
      <c r="F54" s="30" t="s">
        <v>128</v>
      </c>
      <c r="G54" s="17">
        <v>5</v>
      </c>
      <c r="H54" s="15">
        <v>3</v>
      </c>
      <c r="I54" s="15">
        <f>H54*E54/5</f>
        <v>1.2</v>
      </c>
      <c r="J54" s="15" t="s">
        <v>180</v>
      </c>
      <c r="K54" s="15">
        <v>1.2</v>
      </c>
    </row>
    <row r="55" s="4" customFormat="1" ht="42.75" spans="1:11">
      <c r="A55" s="23"/>
      <c r="B55" s="23"/>
      <c r="C55" s="23"/>
      <c r="D55" s="23"/>
      <c r="E55" s="15"/>
      <c r="F55" s="18" t="s">
        <v>131</v>
      </c>
      <c r="G55" s="19"/>
      <c r="H55" s="15"/>
      <c r="I55" s="15"/>
      <c r="J55" s="15"/>
      <c r="K55" s="15"/>
    </row>
    <row r="56" ht="71.25" spans="1:11">
      <c r="A56" s="23"/>
      <c r="B56" s="23"/>
      <c r="C56" s="23" t="s">
        <v>132</v>
      </c>
      <c r="D56" s="23"/>
      <c r="E56" s="15">
        <v>5</v>
      </c>
      <c r="F56" s="30" t="s">
        <v>133</v>
      </c>
      <c r="G56" s="17">
        <v>5</v>
      </c>
      <c r="H56" s="15">
        <v>5</v>
      </c>
      <c r="I56" s="15">
        <f>H56*E56/5</f>
        <v>5</v>
      </c>
      <c r="J56" s="15"/>
      <c r="K56" s="15">
        <v>5</v>
      </c>
    </row>
    <row r="57" s="4" customFormat="1" ht="57" spans="1:11">
      <c r="A57" s="23"/>
      <c r="B57" s="23"/>
      <c r="C57" s="23"/>
      <c r="D57" s="23"/>
      <c r="E57" s="15"/>
      <c r="F57" s="18" t="s">
        <v>134</v>
      </c>
      <c r="G57" s="19"/>
      <c r="H57" s="15"/>
      <c r="I57" s="15"/>
      <c r="J57" s="15"/>
      <c r="K57" s="15"/>
    </row>
    <row r="58" ht="28.5" spans="1:11">
      <c r="A58" s="31"/>
      <c r="B58" s="14" t="s">
        <v>135</v>
      </c>
      <c r="C58" s="31"/>
      <c r="D58" s="14"/>
      <c r="E58" s="15">
        <v>2</v>
      </c>
      <c r="F58" s="32" t="s">
        <v>136</v>
      </c>
      <c r="G58" s="17">
        <v>5</v>
      </c>
      <c r="H58" s="15">
        <v>5</v>
      </c>
      <c r="I58" s="15">
        <f>H58*E58/5</f>
        <v>2</v>
      </c>
      <c r="J58" s="15"/>
      <c r="K58" s="15">
        <v>2</v>
      </c>
    </row>
    <row r="59" ht="28.5" spans="1:11">
      <c r="A59" s="31"/>
      <c r="B59" s="14"/>
      <c r="C59" s="31"/>
      <c r="D59" s="14"/>
      <c r="E59" s="15"/>
      <c r="F59" s="18" t="s">
        <v>181</v>
      </c>
      <c r="G59" s="19"/>
      <c r="H59" s="15"/>
      <c r="I59" s="15"/>
      <c r="J59" s="15"/>
      <c r="K59" s="15"/>
    </row>
    <row r="60" ht="28.5" spans="1:11">
      <c r="A60" s="31"/>
      <c r="B60" s="14" t="s">
        <v>138</v>
      </c>
      <c r="C60" s="14" t="s">
        <v>139</v>
      </c>
      <c r="D60" s="14"/>
      <c r="E60" s="15">
        <v>5</v>
      </c>
      <c r="F60" s="32" t="s">
        <v>140</v>
      </c>
      <c r="G60" s="17">
        <v>5</v>
      </c>
      <c r="H60" s="15">
        <v>5</v>
      </c>
      <c r="I60" s="15">
        <f>H60*E60/5</f>
        <v>5</v>
      </c>
      <c r="J60" s="15"/>
      <c r="K60" s="15">
        <v>5</v>
      </c>
    </row>
    <row r="61" ht="28.5" spans="1:11">
      <c r="A61" s="31"/>
      <c r="B61" s="31"/>
      <c r="C61" s="14"/>
      <c r="D61" s="14"/>
      <c r="E61" s="15"/>
      <c r="F61" s="18" t="s">
        <v>137</v>
      </c>
      <c r="G61" s="19"/>
      <c r="H61" s="15"/>
      <c r="I61" s="15"/>
      <c r="J61" s="15"/>
      <c r="K61" s="15"/>
    </row>
    <row r="62" ht="92.25" customHeight="1" spans="1:11">
      <c r="A62" s="31"/>
      <c r="B62" s="31"/>
      <c r="C62" s="14" t="s">
        <v>143</v>
      </c>
      <c r="D62" s="14"/>
      <c r="E62" s="15">
        <v>8</v>
      </c>
      <c r="F62" s="32" t="s">
        <v>144</v>
      </c>
      <c r="G62" s="17">
        <v>5</v>
      </c>
      <c r="H62" s="15">
        <v>0</v>
      </c>
      <c r="I62" s="15">
        <f>H62*E62/5</f>
        <v>0</v>
      </c>
      <c r="J62" s="15" t="s">
        <v>182</v>
      </c>
      <c r="K62" s="15">
        <v>0</v>
      </c>
    </row>
    <row r="63" ht="57" spans="1:11">
      <c r="A63" s="31"/>
      <c r="B63" s="31"/>
      <c r="C63" s="14"/>
      <c r="D63" s="14"/>
      <c r="E63" s="15"/>
      <c r="F63" s="18" t="s">
        <v>145</v>
      </c>
      <c r="G63" s="19"/>
      <c r="H63" s="15"/>
      <c r="I63" s="15"/>
      <c r="J63" s="15"/>
      <c r="K63" s="15"/>
    </row>
    <row r="64" ht="28.5" spans="1:11">
      <c r="A64" s="14" t="s">
        <v>146</v>
      </c>
      <c r="B64" s="23" t="s">
        <v>147</v>
      </c>
      <c r="C64" s="23"/>
      <c r="D64" s="15"/>
      <c r="E64" s="15">
        <v>5</v>
      </c>
      <c r="F64" s="33" t="s">
        <v>148</v>
      </c>
      <c r="G64" s="17">
        <v>5</v>
      </c>
      <c r="H64" s="15">
        <v>5</v>
      </c>
      <c r="I64" s="15">
        <f>H64*E64/5</f>
        <v>5</v>
      </c>
      <c r="J64" s="15"/>
      <c r="K64" s="15">
        <v>5</v>
      </c>
    </row>
    <row r="65" ht="42.75" spans="1:11">
      <c r="A65" s="14"/>
      <c r="B65" s="23"/>
      <c r="C65" s="23"/>
      <c r="D65" s="15"/>
      <c r="E65" s="15"/>
      <c r="F65" s="28" t="s">
        <v>149</v>
      </c>
      <c r="G65" s="19"/>
      <c r="H65" s="15"/>
      <c r="I65" s="15"/>
      <c r="J65" s="15"/>
      <c r="K65" s="15"/>
    </row>
    <row r="66" ht="42.75" spans="1:11">
      <c r="A66" s="14"/>
      <c r="B66" s="14" t="s">
        <v>150</v>
      </c>
      <c r="C66" s="23"/>
      <c r="D66" s="15"/>
      <c r="E66" s="15">
        <v>5</v>
      </c>
      <c r="F66" s="33" t="s">
        <v>151</v>
      </c>
      <c r="G66" s="17">
        <v>5</v>
      </c>
      <c r="H66" s="15">
        <v>5</v>
      </c>
      <c r="I66" s="15">
        <f>H66*E66/5</f>
        <v>5</v>
      </c>
      <c r="J66" s="15"/>
      <c r="K66" s="15">
        <v>5</v>
      </c>
    </row>
    <row r="67" ht="42.75" spans="1:11">
      <c r="A67" s="14"/>
      <c r="B67" s="14"/>
      <c r="C67" s="23"/>
      <c r="D67" s="15"/>
      <c r="E67" s="15"/>
      <c r="F67" s="28" t="s">
        <v>153</v>
      </c>
      <c r="G67" s="19"/>
      <c r="H67" s="15"/>
      <c r="I67" s="15"/>
      <c r="J67" s="15"/>
      <c r="K67" s="15"/>
    </row>
    <row r="68" s="3" customFormat="1" ht="93" customHeight="1" spans="1:11">
      <c r="A68" s="14" t="s">
        <v>154</v>
      </c>
      <c r="B68" s="23" t="s">
        <v>154</v>
      </c>
      <c r="C68" s="23" t="s">
        <v>155</v>
      </c>
      <c r="D68" s="23"/>
      <c r="E68" s="15">
        <v>1</v>
      </c>
      <c r="F68" s="16" t="s">
        <v>156</v>
      </c>
      <c r="G68" s="17">
        <v>5</v>
      </c>
      <c r="H68" s="15">
        <v>3</v>
      </c>
      <c r="I68" s="15">
        <f>H68*E68/5</f>
        <v>0.6</v>
      </c>
      <c r="J68" s="15" t="s">
        <v>183</v>
      </c>
      <c r="K68" s="15">
        <v>0.6</v>
      </c>
    </row>
    <row r="69" s="3" customFormat="1" ht="28.5" spans="1:11">
      <c r="A69" s="14"/>
      <c r="B69" s="23"/>
      <c r="C69" s="23"/>
      <c r="D69" s="23"/>
      <c r="E69" s="15"/>
      <c r="F69" s="28" t="s">
        <v>158</v>
      </c>
      <c r="G69" s="19"/>
      <c r="H69" s="15"/>
      <c r="I69" s="15"/>
      <c r="J69" s="15"/>
      <c r="K69" s="15"/>
    </row>
    <row r="70" s="3" customFormat="1" spans="1:11">
      <c r="A70" s="14"/>
      <c r="B70" s="23"/>
      <c r="C70" s="23" t="s">
        <v>159</v>
      </c>
      <c r="D70" s="23"/>
      <c r="E70" s="15">
        <v>2</v>
      </c>
      <c r="F70" s="16" t="s">
        <v>160</v>
      </c>
      <c r="G70" s="17">
        <v>5</v>
      </c>
      <c r="H70" s="15">
        <v>5</v>
      </c>
      <c r="I70" s="15">
        <f>H70*E70/5</f>
        <v>2</v>
      </c>
      <c r="J70" s="15"/>
      <c r="K70" s="15">
        <v>2</v>
      </c>
    </row>
    <row r="71" s="3" customFormat="1" ht="28.5" spans="1:11">
      <c r="A71" s="14"/>
      <c r="B71" s="23"/>
      <c r="C71" s="23"/>
      <c r="D71" s="23"/>
      <c r="E71" s="15"/>
      <c r="F71" s="18" t="s">
        <v>89</v>
      </c>
      <c r="G71" s="19"/>
      <c r="H71" s="15"/>
      <c r="I71" s="15"/>
      <c r="J71" s="15"/>
      <c r="K71" s="15"/>
    </row>
    <row r="72" s="3" customFormat="1" spans="1:11">
      <c r="A72" s="14"/>
      <c r="B72" s="23"/>
      <c r="C72" s="23" t="s">
        <v>161</v>
      </c>
      <c r="D72" s="23"/>
      <c r="E72" s="15">
        <v>2</v>
      </c>
      <c r="F72" s="16" t="s">
        <v>162</v>
      </c>
      <c r="G72" s="17">
        <v>5</v>
      </c>
      <c r="H72" s="15">
        <v>2</v>
      </c>
      <c r="I72" s="15">
        <f>H72*E72/5</f>
        <v>0.8</v>
      </c>
      <c r="J72" s="15" t="s">
        <v>184</v>
      </c>
      <c r="K72" s="15">
        <v>0.8</v>
      </c>
    </row>
    <row r="73" s="3" customFormat="1" ht="42.75" spans="1:11">
      <c r="A73" s="14"/>
      <c r="B73" s="23"/>
      <c r="C73" s="23"/>
      <c r="D73" s="23"/>
      <c r="E73" s="15"/>
      <c r="F73" s="18" t="s">
        <v>114</v>
      </c>
      <c r="G73" s="19"/>
      <c r="H73" s="15"/>
      <c r="I73" s="15"/>
      <c r="J73" s="15"/>
      <c r="K73" s="15"/>
    </row>
    <row r="74" s="4" customFormat="1" ht="71.25" spans="1:11">
      <c r="A74" s="14"/>
      <c r="B74" s="23"/>
      <c r="C74" s="15" t="s">
        <v>163</v>
      </c>
      <c r="D74" s="15"/>
      <c r="E74" s="15">
        <v>10</v>
      </c>
      <c r="F74" s="37" t="s">
        <v>164</v>
      </c>
      <c r="G74" s="17">
        <v>5</v>
      </c>
      <c r="H74" s="15">
        <v>5</v>
      </c>
      <c r="I74" s="15">
        <f>H74*E74/5</f>
        <v>10</v>
      </c>
      <c r="J74" s="15"/>
      <c r="K74" s="15">
        <v>10</v>
      </c>
    </row>
    <row r="75" s="4" customFormat="1" ht="142.5" spans="1:11">
      <c r="A75" s="14"/>
      <c r="B75" s="23"/>
      <c r="C75" s="15"/>
      <c r="D75" s="15"/>
      <c r="E75" s="15"/>
      <c r="F75" s="18" t="s">
        <v>165</v>
      </c>
      <c r="G75" s="19"/>
      <c r="H75" s="15"/>
      <c r="I75" s="15"/>
      <c r="J75" s="15"/>
      <c r="K75" s="15"/>
    </row>
    <row r="76" spans="8:11">
      <c r="H76" s="6">
        <f>SUM(H4:H75)</f>
        <v>152.5</v>
      </c>
      <c r="I76" s="6">
        <f>SUM(I4:I75)</f>
        <v>82.5</v>
      </c>
      <c r="K76" s="5">
        <v>82.5</v>
      </c>
    </row>
    <row r="77" spans="6:6">
      <c r="F77" s="38"/>
    </row>
  </sheetData>
  <mergeCells count="327">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115" zoomScaleNormal="115" workbookViewId="0">
      <selection activeCell="F92" sqref="F92"/>
    </sheetView>
  </sheetViews>
  <sheetFormatPr defaultColWidth="2.625" defaultRowHeight="14.25"/>
  <cols>
    <col min="1" max="1" width="5.125" style="5" customWidth="1"/>
    <col min="2" max="2" width="6.625" style="6" customWidth="1"/>
    <col min="3" max="3" width="6.625" style="7" customWidth="1"/>
    <col min="4" max="5" width="6.625" style="6" customWidth="1"/>
    <col min="6" max="6" width="44.875" style="6" customWidth="1"/>
    <col min="7" max="8" width="6.625" style="6" hidden="1" customWidth="1"/>
    <col min="9" max="9" width="6.625" style="6" customWidth="1"/>
    <col min="10" max="10" width="24.875" style="7" customWidth="1"/>
    <col min="11" max="11" width="14.375" style="5" hidden="1" customWidth="1"/>
    <col min="12" max="12" width="9" style="5" hidden="1" customWidth="1"/>
    <col min="13" max="255" width="2.625" style="5" hidden="1" customWidth="1"/>
    <col min="256" max="16384" width="2.625" style="5"/>
  </cols>
  <sheetData>
    <row r="1" ht="34.5" customHeight="1" spans="1:10">
      <c r="A1" s="9" t="s">
        <v>185</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42.75" spans="1:10">
      <c r="A4" s="14" t="s">
        <v>28</v>
      </c>
      <c r="B4" s="15" t="s">
        <v>29</v>
      </c>
      <c r="C4" s="15" t="s">
        <v>30</v>
      </c>
      <c r="D4" s="15"/>
      <c r="E4" s="15">
        <v>2</v>
      </c>
      <c r="F4" s="16" t="s">
        <v>31</v>
      </c>
      <c r="G4" s="17">
        <v>5</v>
      </c>
      <c r="H4" s="15">
        <v>0</v>
      </c>
      <c r="I4" s="15">
        <f>H4*E4/5</f>
        <v>0</v>
      </c>
      <c r="J4" s="53" t="s">
        <v>186</v>
      </c>
    </row>
    <row r="5" ht="85.5" spans="1:11">
      <c r="A5" s="14"/>
      <c r="B5" s="15"/>
      <c r="C5" s="15"/>
      <c r="D5" s="15"/>
      <c r="E5" s="15"/>
      <c r="F5" s="18" t="s">
        <v>34</v>
      </c>
      <c r="G5" s="19"/>
      <c r="H5" s="15"/>
      <c r="I5" s="15"/>
      <c r="J5" s="53"/>
      <c r="K5" s="5" t="s">
        <v>187</v>
      </c>
    </row>
    <row r="6" ht="71.25" spans="1:11">
      <c r="A6" s="14"/>
      <c r="B6" s="15"/>
      <c r="C6" s="15" t="s">
        <v>35</v>
      </c>
      <c r="D6" s="15"/>
      <c r="E6" s="15">
        <v>1</v>
      </c>
      <c r="F6" s="16" t="s">
        <v>36</v>
      </c>
      <c r="G6" s="17">
        <v>5</v>
      </c>
      <c r="H6" s="15">
        <v>4</v>
      </c>
      <c r="I6" s="15">
        <f>H6*E6/5</f>
        <v>0.8</v>
      </c>
      <c r="J6" s="53" t="s">
        <v>188</v>
      </c>
      <c r="K6" s="5" t="s">
        <v>187</v>
      </c>
    </row>
    <row r="7" ht="42.75" spans="1:10">
      <c r="A7" s="14"/>
      <c r="B7" s="15"/>
      <c r="C7" s="15"/>
      <c r="D7" s="15"/>
      <c r="E7" s="15"/>
      <c r="F7" s="18" t="s">
        <v>39</v>
      </c>
      <c r="G7" s="19"/>
      <c r="H7" s="15"/>
      <c r="I7" s="15"/>
      <c r="J7" s="53"/>
    </row>
    <row r="8" ht="78" customHeight="1" spans="1:11">
      <c r="A8" s="14"/>
      <c r="B8" s="15" t="s">
        <v>40</v>
      </c>
      <c r="C8" s="15" t="s">
        <v>41</v>
      </c>
      <c r="D8" s="15"/>
      <c r="E8" s="15">
        <v>2</v>
      </c>
      <c r="F8" s="20" t="s">
        <v>42</v>
      </c>
      <c r="G8" s="17">
        <v>5</v>
      </c>
      <c r="H8" s="15">
        <v>2.5</v>
      </c>
      <c r="I8" s="15">
        <f>H8*E8/5</f>
        <v>1</v>
      </c>
      <c r="J8" s="53" t="s">
        <v>189</v>
      </c>
      <c r="K8" s="5" t="s">
        <v>190</v>
      </c>
    </row>
    <row r="9" ht="85.5" spans="1:10">
      <c r="A9" s="14"/>
      <c r="B9" s="15"/>
      <c r="C9" s="15"/>
      <c r="D9" s="15"/>
      <c r="E9" s="15"/>
      <c r="F9" s="21" t="s">
        <v>44</v>
      </c>
      <c r="G9" s="19"/>
      <c r="H9" s="15"/>
      <c r="I9" s="15"/>
      <c r="J9" s="53"/>
    </row>
    <row r="10" ht="42.75" spans="1:10">
      <c r="A10" s="14"/>
      <c r="B10" s="15"/>
      <c r="C10" s="22" t="s">
        <v>45</v>
      </c>
      <c r="D10" s="15"/>
      <c r="E10" s="15">
        <v>2</v>
      </c>
      <c r="F10" s="16" t="s">
        <v>46</v>
      </c>
      <c r="G10" s="17">
        <v>5</v>
      </c>
      <c r="H10" s="15">
        <v>0</v>
      </c>
      <c r="I10" s="15">
        <v>3</v>
      </c>
      <c r="J10" s="54" t="s">
        <v>191</v>
      </c>
    </row>
    <row r="11" ht="57" spans="1:11">
      <c r="A11" s="14"/>
      <c r="B11" s="15"/>
      <c r="C11" s="22"/>
      <c r="D11" s="15"/>
      <c r="E11" s="15"/>
      <c r="F11" s="18" t="s">
        <v>49</v>
      </c>
      <c r="G11" s="19"/>
      <c r="H11" s="15"/>
      <c r="I11" s="15"/>
      <c r="J11" s="53"/>
      <c r="K11" s="5" t="s">
        <v>192</v>
      </c>
    </row>
    <row r="12" spans="1:10">
      <c r="A12" s="14"/>
      <c r="B12" s="15" t="s">
        <v>50</v>
      </c>
      <c r="C12" s="15"/>
      <c r="D12" s="15"/>
      <c r="E12" s="15">
        <v>4</v>
      </c>
      <c r="F12" s="16" t="s">
        <v>51</v>
      </c>
      <c r="G12" s="17">
        <v>5</v>
      </c>
      <c r="H12" s="15">
        <v>5</v>
      </c>
      <c r="I12" s="15">
        <f>H12*E12/5</f>
        <v>4</v>
      </c>
      <c r="J12" s="53"/>
    </row>
    <row r="13" ht="42.75" spans="1:11">
      <c r="A13" s="14"/>
      <c r="B13" s="15"/>
      <c r="C13" s="15"/>
      <c r="D13" s="15"/>
      <c r="E13" s="15"/>
      <c r="F13" s="18" t="s">
        <v>52</v>
      </c>
      <c r="G13" s="19"/>
      <c r="H13" s="15"/>
      <c r="I13" s="15"/>
      <c r="J13" s="53"/>
      <c r="K13" s="5" t="s">
        <v>187</v>
      </c>
    </row>
    <row r="14" s="2" customFormat="1" ht="42.75" spans="1:10">
      <c r="A14" s="14" t="s">
        <v>53</v>
      </c>
      <c r="B14" s="15" t="s">
        <v>54</v>
      </c>
      <c r="C14" s="15"/>
      <c r="D14" s="15"/>
      <c r="E14" s="15">
        <v>4</v>
      </c>
      <c r="F14" s="16" t="s">
        <v>55</v>
      </c>
      <c r="G14" s="17">
        <v>5</v>
      </c>
      <c r="H14" s="15">
        <v>3.7</v>
      </c>
      <c r="I14" s="15">
        <f>H14*E14/5</f>
        <v>2.96</v>
      </c>
      <c r="J14" s="53" t="s">
        <v>193</v>
      </c>
    </row>
    <row r="15" s="2" customFormat="1" ht="57" spans="1:11">
      <c r="A15" s="14"/>
      <c r="B15" s="15"/>
      <c r="C15" s="15"/>
      <c r="D15" s="15"/>
      <c r="E15" s="15"/>
      <c r="F15" s="18" t="s">
        <v>56</v>
      </c>
      <c r="G15" s="19"/>
      <c r="H15" s="15"/>
      <c r="I15" s="15"/>
      <c r="J15" s="53"/>
      <c r="K15" s="2" t="s">
        <v>187</v>
      </c>
    </row>
    <row r="16" spans="1:10">
      <c r="A16" s="14"/>
      <c r="B16" s="23" t="s">
        <v>57</v>
      </c>
      <c r="C16" s="23" t="s">
        <v>58</v>
      </c>
      <c r="D16" s="23"/>
      <c r="E16" s="15">
        <v>2</v>
      </c>
      <c r="F16" s="24" t="s">
        <v>59</v>
      </c>
      <c r="G16" s="17">
        <v>5</v>
      </c>
      <c r="H16" s="15">
        <v>5</v>
      </c>
      <c r="I16" s="15">
        <f>H16*E16/5</f>
        <v>2</v>
      </c>
      <c r="J16" s="53"/>
    </row>
    <row r="17" ht="28.5" spans="1:10">
      <c r="A17" s="14"/>
      <c r="B17" s="23"/>
      <c r="C17" s="23"/>
      <c r="D17" s="23"/>
      <c r="E17" s="15"/>
      <c r="F17" s="21" t="s">
        <v>60</v>
      </c>
      <c r="G17" s="19"/>
      <c r="H17" s="15"/>
      <c r="I17" s="15"/>
      <c r="J17" s="53"/>
    </row>
    <row r="18" spans="1:10">
      <c r="A18" s="14"/>
      <c r="B18" s="23"/>
      <c r="C18" s="23" t="s">
        <v>61</v>
      </c>
      <c r="D18" s="23"/>
      <c r="E18" s="15">
        <v>2</v>
      </c>
      <c r="F18" s="24" t="s">
        <v>62</v>
      </c>
      <c r="G18" s="17">
        <v>5</v>
      </c>
      <c r="H18" s="15">
        <v>5</v>
      </c>
      <c r="I18" s="15">
        <f>H18*E18/5</f>
        <v>2</v>
      </c>
      <c r="J18" s="53"/>
    </row>
    <row r="19" ht="28.5" spans="1:10">
      <c r="A19" s="14"/>
      <c r="B19" s="23"/>
      <c r="C19" s="23"/>
      <c r="D19" s="23"/>
      <c r="E19" s="15"/>
      <c r="F19" s="21" t="s">
        <v>60</v>
      </c>
      <c r="G19" s="19"/>
      <c r="H19" s="15"/>
      <c r="I19" s="15"/>
      <c r="J19" s="53"/>
    </row>
    <row r="20" ht="28.5" spans="1:10">
      <c r="A20" s="14" t="s">
        <v>63</v>
      </c>
      <c r="B20" s="15" t="s">
        <v>64</v>
      </c>
      <c r="C20" s="15"/>
      <c r="D20" s="15"/>
      <c r="E20" s="15">
        <v>1</v>
      </c>
      <c r="F20" s="25" t="s">
        <v>65</v>
      </c>
      <c r="G20" s="17">
        <v>5</v>
      </c>
      <c r="H20" s="15">
        <v>5</v>
      </c>
      <c r="I20" s="15">
        <f>H20*E20/5</f>
        <v>1</v>
      </c>
      <c r="J20" s="53"/>
    </row>
    <row r="21" ht="42.75" spans="1:10">
      <c r="A21" s="14"/>
      <c r="B21" s="15"/>
      <c r="C21" s="15"/>
      <c r="D21" s="15"/>
      <c r="E21" s="15"/>
      <c r="F21" s="26" t="s">
        <v>66</v>
      </c>
      <c r="G21" s="19"/>
      <c r="H21" s="15"/>
      <c r="I21" s="15"/>
      <c r="J21" s="53"/>
    </row>
    <row r="22" ht="28.5" spans="1:10">
      <c r="A22" s="14"/>
      <c r="B22" s="15" t="s">
        <v>67</v>
      </c>
      <c r="C22" s="15" t="s">
        <v>68</v>
      </c>
      <c r="D22" s="15"/>
      <c r="E22" s="15">
        <v>1</v>
      </c>
      <c r="F22" s="25" t="s">
        <v>69</v>
      </c>
      <c r="G22" s="17">
        <v>5</v>
      </c>
      <c r="H22" s="15">
        <v>4</v>
      </c>
      <c r="I22" s="15">
        <f>H22*E22/5</f>
        <v>0.8</v>
      </c>
      <c r="J22" s="53" t="s">
        <v>194</v>
      </c>
    </row>
    <row r="23" ht="28.5" spans="1:11">
      <c r="A23" s="14"/>
      <c r="B23" s="15"/>
      <c r="C23" s="15"/>
      <c r="D23" s="15"/>
      <c r="E23" s="15"/>
      <c r="F23" s="26" t="s">
        <v>72</v>
      </c>
      <c r="G23" s="19"/>
      <c r="H23" s="15"/>
      <c r="I23" s="15"/>
      <c r="J23" s="53"/>
      <c r="K23" s="5" t="s">
        <v>187</v>
      </c>
    </row>
    <row r="24" ht="42.75" spans="1:11">
      <c r="A24" s="14"/>
      <c r="B24" s="15"/>
      <c r="C24" s="15" t="s">
        <v>73</v>
      </c>
      <c r="D24" s="15"/>
      <c r="E24" s="15">
        <v>1</v>
      </c>
      <c r="F24" s="25" t="s">
        <v>74</v>
      </c>
      <c r="G24" s="17">
        <v>5</v>
      </c>
      <c r="H24" s="15">
        <v>4</v>
      </c>
      <c r="I24" s="15">
        <f>H24*E24/5</f>
        <v>0.8</v>
      </c>
      <c r="J24" s="53" t="s">
        <v>195</v>
      </c>
      <c r="K24" s="5" t="s">
        <v>187</v>
      </c>
    </row>
    <row r="25" ht="28.5" spans="1:10">
      <c r="A25" s="14"/>
      <c r="B25" s="15"/>
      <c r="C25" s="15"/>
      <c r="D25" s="15"/>
      <c r="E25" s="15"/>
      <c r="F25" s="26" t="s">
        <v>76</v>
      </c>
      <c r="G25" s="19"/>
      <c r="H25" s="15"/>
      <c r="I25" s="15"/>
      <c r="J25" s="53"/>
    </row>
    <row r="26" spans="1:10">
      <c r="A26" s="14"/>
      <c r="B26" s="15" t="s">
        <v>77</v>
      </c>
      <c r="C26" s="15" t="s">
        <v>78</v>
      </c>
      <c r="D26" s="15"/>
      <c r="E26" s="15">
        <v>2</v>
      </c>
      <c r="F26" s="27" t="s">
        <v>79</v>
      </c>
      <c r="G26" s="17">
        <v>5</v>
      </c>
      <c r="H26" s="15">
        <v>5</v>
      </c>
      <c r="I26" s="15">
        <f>H26*E26/5</f>
        <v>2</v>
      </c>
      <c r="J26" s="53"/>
    </row>
    <row r="27" ht="57" spans="1:10">
      <c r="A27" s="14"/>
      <c r="B27" s="15"/>
      <c r="C27" s="15"/>
      <c r="D27" s="15"/>
      <c r="E27" s="15"/>
      <c r="F27" s="28" t="s">
        <v>80</v>
      </c>
      <c r="G27" s="19"/>
      <c r="H27" s="15"/>
      <c r="I27" s="15"/>
      <c r="J27" s="53"/>
    </row>
    <row r="28" spans="1:10">
      <c r="A28" s="14"/>
      <c r="B28" s="15"/>
      <c r="C28" s="15" t="s">
        <v>81</v>
      </c>
      <c r="D28" s="15"/>
      <c r="E28" s="15">
        <v>2</v>
      </c>
      <c r="F28" s="27" t="s">
        <v>82</v>
      </c>
      <c r="G28" s="17">
        <v>5</v>
      </c>
      <c r="H28" s="15">
        <v>5</v>
      </c>
      <c r="I28" s="15">
        <f>H28*E28/5</f>
        <v>2</v>
      </c>
      <c r="J28" s="53"/>
    </row>
    <row r="29" ht="57" spans="1:10">
      <c r="A29" s="14"/>
      <c r="B29" s="15"/>
      <c r="C29" s="15"/>
      <c r="D29" s="15"/>
      <c r="E29" s="15"/>
      <c r="F29" s="28" t="s">
        <v>80</v>
      </c>
      <c r="G29" s="19"/>
      <c r="H29" s="15"/>
      <c r="I29" s="15"/>
      <c r="J29" s="53"/>
    </row>
    <row r="30" ht="28.5" spans="1:10">
      <c r="A30" s="14"/>
      <c r="B30" s="15"/>
      <c r="C30" s="15" t="s">
        <v>83</v>
      </c>
      <c r="D30" s="15"/>
      <c r="E30" s="15">
        <v>2</v>
      </c>
      <c r="F30" s="27" t="s">
        <v>84</v>
      </c>
      <c r="G30" s="17">
        <v>5</v>
      </c>
      <c r="H30" s="15">
        <v>5</v>
      </c>
      <c r="I30" s="15">
        <f>H30*E30/5</f>
        <v>2</v>
      </c>
      <c r="J30" s="53"/>
    </row>
    <row r="31" ht="28.5" spans="1:10">
      <c r="A31" s="14"/>
      <c r="B31" s="15"/>
      <c r="C31" s="15"/>
      <c r="D31" s="15"/>
      <c r="E31" s="15"/>
      <c r="F31" s="28" t="s">
        <v>85</v>
      </c>
      <c r="G31" s="19"/>
      <c r="H31" s="15"/>
      <c r="I31" s="15"/>
      <c r="J31" s="53"/>
    </row>
    <row r="32" customHeight="1" spans="1:10">
      <c r="A32" s="14"/>
      <c r="B32" s="15"/>
      <c r="C32" s="14" t="s">
        <v>86</v>
      </c>
      <c r="D32" s="15" t="s">
        <v>87</v>
      </c>
      <c r="E32" s="15">
        <v>1</v>
      </c>
      <c r="F32" s="16" t="s">
        <v>88</v>
      </c>
      <c r="G32" s="17">
        <v>5</v>
      </c>
      <c r="H32" s="15">
        <v>5</v>
      </c>
      <c r="I32" s="15">
        <f>H32*E32/5</f>
        <v>1</v>
      </c>
      <c r="J32" s="53"/>
    </row>
    <row r="33" ht="28.5" spans="1:10">
      <c r="A33" s="14"/>
      <c r="B33" s="15"/>
      <c r="C33" s="14"/>
      <c r="D33" s="15"/>
      <c r="E33" s="15"/>
      <c r="F33" s="18" t="s">
        <v>89</v>
      </c>
      <c r="G33" s="19"/>
      <c r="H33" s="15"/>
      <c r="I33" s="15"/>
      <c r="J33" s="53"/>
    </row>
    <row r="34" customHeight="1" spans="1:10">
      <c r="A34" s="14"/>
      <c r="B34" s="15"/>
      <c r="C34" s="14"/>
      <c r="D34" s="15" t="s">
        <v>90</v>
      </c>
      <c r="E34" s="15">
        <v>2</v>
      </c>
      <c r="F34" s="16" t="s">
        <v>91</v>
      </c>
      <c r="G34" s="17">
        <v>5</v>
      </c>
      <c r="H34" s="15">
        <v>5</v>
      </c>
      <c r="I34" s="15">
        <f>H34*E34/5</f>
        <v>2</v>
      </c>
      <c r="J34" s="53"/>
    </row>
    <row r="35" ht="28.5" spans="1:10">
      <c r="A35" s="14"/>
      <c r="B35" s="15"/>
      <c r="C35" s="14"/>
      <c r="D35" s="15"/>
      <c r="E35" s="15"/>
      <c r="F35" s="18" t="s">
        <v>89</v>
      </c>
      <c r="G35" s="19"/>
      <c r="H35" s="15"/>
      <c r="I35" s="15"/>
      <c r="J35" s="53"/>
    </row>
    <row r="36" ht="42.75" spans="1:10">
      <c r="A36" s="14"/>
      <c r="B36" s="15"/>
      <c r="C36" s="15" t="s">
        <v>92</v>
      </c>
      <c r="D36" s="14"/>
      <c r="E36" s="15">
        <v>2</v>
      </c>
      <c r="F36" s="16" t="s">
        <v>93</v>
      </c>
      <c r="G36" s="17"/>
      <c r="H36" s="15">
        <v>5</v>
      </c>
      <c r="I36" s="15">
        <f>H36*E36/5</f>
        <v>2</v>
      </c>
      <c r="J36" s="53"/>
    </row>
    <row r="37" ht="28.5" spans="1:10">
      <c r="A37" s="14"/>
      <c r="B37" s="15"/>
      <c r="C37" s="15"/>
      <c r="D37" s="14"/>
      <c r="E37" s="15"/>
      <c r="F37" s="18" t="s">
        <v>76</v>
      </c>
      <c r="G37" s="19"/>
      <c r="H37" s="15"/>
      <c r="I37" s="15"/>
      <c r="J37" s="53"/>
    </row>
    <row r="38" ht="42.75" spans="1:10">
      <c r="A38" s="14"/>
      <c r="B38" s="15" t="s">
        <v>94</v>
      </c>
      <c r="C38" s="15"/>
      <c r="D38" s="15"/>
      <c r="E38" s="15">
        <v>2</v>
      </c>
      <c r="F38" s="16" t="s">
        <v>95</v>
      </c>
      <c r="G38" s="17">
        <v>5</v>
      </c>
      <c r="H38" s="15">
        <v>5</v>
      </c>
      <c r="I38" s="15">
        <f>H38*E38/5</f>
        <v>2</v>
      </c>
      <c r="J38" s="53"/>
    </row>
    <row r="39" ht="71.25" spans="1:10">
      <c r="A39" s="14"/>
      <c r="B39" s="15"/>
      <c r="C39" s="15"/>
      <c r="D39" s="15"/>
      <c r="E39" s="15"/>
      <c r="F39" s="26" t="s">
        <v>98</v>
      </c>
      <c r="G39" s="19"/>
      <c r="H39" s="15"/>
      <c r="I39" s="15"/>
      <c r="J39" s="53"/>
    </row>
    <row r="40" ht="58.5" customHeight="1" spans="1:10">
      <c r="A40" s="14"/>
      <c r="B40" s="15" t="s">
        <v>99</v>
      </c>
      <c r="C40" s="15"/>
      <c r="D40" s="15"/>
      <c r="E40" s="15">
        <v>3</v>
      </c>
      <c r="F40" s="16" t="s">
        <v>100</v>
      </c>
      <c r="G40" s="17">
        <v>5</v>
      </c>
      <c r="H40" s="15">
        <v>5</v>
      </c>
      <c r="I40" s="15">
        <f>H40*E40/5</f>
        <v>3</v>
      </c>
      <c r="J40" s="53"/>
    </row>
    <row r="41" ht="57" spans="1:10">
      <c r="A41" s="14"/>
      <c r="B41" s="15"/>
      <c r="C41" s="15"/>
      <c r="D41" s="15"/>
      <c r="E41" s="15"/>
      <c r="F41" s="26" t="s">
        <v>103</v>
      </c>
      <c r="G41" s="19"/>
      <c r="H41" s="15"/>
      <c r="I41" s="15"/>
      <c r="J41" s="53"/>
    </row>
    <row r="42" ht="85.5" spans="1:10">
      <c r="A42" s="14"/>
      <c r="B42" s="15" t="s">
        <v>104</v>
      </c>
      <c r="C42" s="15"/>
      <c r="D42" s="15"/>
      <c r="E42" s="15">
        <v>2</v>
      </c>
      <c r="F42" s="16" t="s">
        <v>105</v>
      </c>
      <c r="G42" s="17">
        <v>5</v>
      </c>
      <c r="H42" s="15">
        <v>5</v>
      </c>
      <c r="I42" s="15">
        <f>H42*E42/5</f>
        <v>2</v>
      </c>
      <c r="J42" s="53"/>
    </row>
    <row r="43" ht="42.75" spans="1:10">
      <c r="A43" s="14"/>
      <c r="B43" s="15"/>
      <c r="C43" s="15"/>
      <c r="D43" s="15"/>
      <c r="E43" s="15"/>
      <c r="F43" s="26" t="s">
        <v>108</v>
      </c>
      <c r="G43" s="19"/>
      <c r="H43" s="15"/>
      <c r="I43" s="15"/>
      <c r="J43" s="53"/>
    </row>
    <row r="44" s="3" customFormat="1" ht="71.25" spans="1:10">
      <c r="A44" s="14"/>
      <c r="B44" s="23" t="s">
        <v>109</v>
      </c>
      <c r="C44" s="15" t="s">
        <v>110</v>
      </c>
      <c r="D44" s="23"/>
      <c r="E44" s="15">
        <v>5</v>
      </c>
      <c r="F44" s="20" t="s">
        <v>111</v>
      </c>
      <c r="G44" s="17">
        <v>5</v>
      </c>
      <c r="H44" s="15">
        <v>5</v>
      </c>
      <c r="I44" s="15">
        <f>H44*E44/5</f>
        <v>5</v>
      </c>
      <c r="J44" s="53"/>
    </row>
    <row r="45" s="3" customFormat="1" ht="42.75" spans="1:10">
      <c r="A45" s="14"/>
      <c r="B45" s="23"/>
      <c r="C45" s="15"/>
      <c r="D45" s="23"/>
      <c r="E45" s="15"/>
      <c r="F45" s="29" t="s">
        <v>114</v>
      </c>
      <c r="G45" s="19"/>
      <c r="H45" s="15"/>
      <c r="I45" s="15"/>
      <c r="J45" s="53"/>
    </row>
    <row r="46" s="3" customFormat="1" ht="28.5" spans="1:10">
      <c r="A46" s="14"/>
      <c r="B46" s="23"/>
      <c r="C46" s="15" t="s">
        <v>115</v>
      </c>
      <c r="D46" s="23"/>
      <c r="E46" s="15">
        <v>2</v>
      </c>
      <c r="F46" s="20" t="s">
        <v>116</v>
      </c>
      <c r="G46" s="17">
        <v>5</v>
      </c>
      <c r="H46" s="15">
        <v>5</v>
      </c>
      <c r="I46" s="15">
        <f>H46*E46/5</f>
        <v>2</v>
      </c>
      <c r="J46" s="53"/>
    </row>
    <row r="47" s="3" customFormat="1" ht="28.5" spans="1:10">
      <c r="A47" s="14"/>
      <c r="B47" s="23"/>
      <c r="C47" s="15"/>
      <c r="D47" s="23"/>
      <c r="E47" s="15"/>
      <c r="F47" s="29" t="s">
        <v>89</v>
      </c>
      <c r="G47" s="19"/>
      <c r="H47" s="15"/>
      <c r="I47" s="15"/>
      <c r="J47" s="53"/>
    </row>
    <row r="48" s="3" customFormat="1" ht="28.5" spans="1:10">
      <c r="A48" s="14"/>
      <c r="B48" s="23"/>
      <c r="C48" s="15" t="s">
        <v>117</v>
      </c>
      <c r="D48" s="23"/>
      <c r="E48" s="15">
        <v>2</v>
      </c>
      <c r="F48" s="20" t="s">
        <v>118</v>
      </c>
      <c r="G48" s="17">
        <v>5</v>
      </c>
      <c r="H48" s="15">
        <v>5</v>
      </c>
      <c r="I48" s="15">
        <f>H48*E48/5</f>
        <v>2</v>
      </c>
      <c r="J48" s="53"/>
    </row>
    <row r="49" s="3" customFormat="1" ht="28.5" spans="1:10">
      <c r="A49" s="14"/>
      <c r="B49" s="23"/>
      <c r="C49" s="15"/>
      <c r="D49" s="23"/>
      <c r="E49" s="15"/>
      <c r="F49" s="29" t="s">
        <v>72</v>
      </c>
      <c r="G49" s="19"/>
      <c r="H49" s="15"/>
      <c r="I49" s="15"/>
      <c r="J49" s="53"/>
    </row>
    <row r="50" ht="57" spans="1:10">
      <c r="A50" s="14"/>
      <c r="B50" s="23" t="s">
        <v>119</v>
      </c>
      <c r="C50" s="15"/>
      <c r="D50" s="15"/>
      <c r="E50" s="15">
        <v>3</v>
      </c>
      <c r="F50" s="16" t="s">
        <v>120</v>
      </c>
      <c r="G50" s="17">
        <v>5</v>
      </c>
      <c r="H50" s="15">
        <v>5</v>
      </c>
      <c r="I50" s="15">
        <f>H50*E50/5</f>
        <v>3</v>
      </c>
      <c r="J50" s="53"/>
    </row>
    <row r="51" ht="42.75" spans="1:10">
      <c r="A51" s="14"/>
      <c r="B51" s="23"/>
      <c r="C51" s="15"/>
      <c r="D51" s="15"/>
      <c r="E51" s="15"/>
      <c r="F51" s="26" t="s">
        <v>121</v>
      </c>
      <c r="G51" s="19"/>
      <c r="H51" s="15"/>
      <c r="I51" s="15"/>
      <c r="J51" s="53"/>
    </row>
    <row r="52" ht="42.75" spans="1:10">
      <c r="A52" s="14"/>
      <c r="B52" s="23" t="s">
        <v>122</v>
      </c>
      <c r="C52" s="15"/>
      <c r="D52" s="15"/>
      <c r="E52" s="15">
        <v>1</v>
      </c>
      <c r="F52" s="16" t="s">
        <v>123</v>
      </c>
      <c r="G52" s="17">
        <v>5</v>
      </c>
      <c r="H52" s="15">
        <v>5</v>
      </c>
      <c r="I52" s="15">
        <f>H52*E52/5</f>
        <v>1</v>
      </c>
      <c r="J52" s="53"/>
    </row>
    <row r="53" ht="28.5" spans="1:10">
      <c r="A53" s="14"/>
      <c r="B53" s="23"/>
      <c r="C53" s="15"/>
      <c r="D53" s="15"/>
      <c r="E53" s="15"/>
      <c r="F53" s="26" t="s">
        <v>125</v>
      </c>
      <c r="G53" s="19"/>
      <c r="H53" s="15"/>
      <c r="I53" s="15"/>
      <c r="J53" s="53"/>
    </row>
    <row r="54" ht="42.75" spans="1:10">
      <c r="A54" s="23" t="s">
        <v>126</v>
      </c>
      <c r="B54" s="23" t="s">
        <v>126</v>
      </c>
      <c r="C54" s="23" t="s">
        <v>127</v>
      </c>
      <c r="D54" s="23"/>
      <c r="E54" s="15">
        <v>2</v>
      </c>
      <c r="F54" s="30" t="s">
        <v>128</v>
      </c>
      <c r="G54" s="17">
        <v>5</v>
      </c>
      <c r="H54" s="15">
        <v>3</v>
      </c>
      <c r="I54" s="15">
        <f>H54*E54/5</f>
        <v>1.2</v>
      </c>
      <c r="J54" s="53" t="s">
        <v>196</v>
      </c>
    </row>
    <row r="55" s="4" customFormat="1" ht="42.75" spans="1:11">
      <c r="A55" s="23"/>
      <c r="B55" s="23"/>
      <c r="C55" s="23"/>
      <c r="D55" s="23"/>
      <c r="E55" s="15"/>
      <c r="F55" s="18" t="s">
        <v>131</v>
      </c>
      <c r="G55" s="19"/>
      <c r="H55" s="15"/>
      <c r="I55" s="15"/>
      <c r="J55" s="53"/>
      <c r="K55" s="4" t="s">
        <v>187</v>
      </c>
    </row>
    <row r="56" ht="128.25" spans="1:10">
      <c r="A56" s="23"/>
      <c r="B56" s="23"/>
      <c r="C56" s="23" t="s">
        <v>132</v>
      </c>
      <c r="D56" s="23"/>
      <c r="E56" s="15">
        <v>5</v>
      </c>
      <c r="F56" s="30" t="s">
        <v>133</v>
      </c>
      <c r="G56" s="17">
        <v>5</v>
      </c>
      <c r="H56" s="15">
        <v>5</v>
      </c>
      <c r="I56" s="15">
        <f>H56*E56/5</f>
        <v>5</v>
      </c>
      <c r="J56" s="53"/>
    </row>
    <row r="57" s="4" customFormat="1" ht="71.25" spans="1:10">
      <c r="A57" s="23"/>
      <c r="B57" s="23"/>
      <c r="C57" s="23"/>
      <c r="D57" s="23"/>
      <c r="E57" s="15"/>
      <c r="F57" s="18" t="s">
        <v>134</v>
      </c>
      <c r="G57" s="19"/>
      <c r="H57" s="15"/>
      <c r="I57" s="15"/>
      <c r="J57" s="53"/>
    </row>
    <row r="58" ht="42.75" spans="1:10">
      <c r="A58" s="31"/>
      <c r="B58" s="14" t="s">
        <v>135</v>
      </c>
      <c r="C58" s="31"/>
      <c r="D58" s="14"/>
      <c r="E58" s="15">
        <v>2</v>
      </c>
      <c r="F58" s="32" t="s">
        <v>136</v>
      </c>
      <c r="G58" s="17">
        <v>5</v>
      </c>
      <c r="H58" s="15">
        <v>5</v>
      </c>
      <c r="I58" s="15">
        <f>H58*E58/5</f>
        <v>2</v>
      </c>
      <c r="J58" s="53"/>
    </row>
    <row r="59" ht="28.5" spans="1:10">
      <c r="A59" s="31"/>
      <c r="B59" s="14"/>
      <c r="C59" s="31"/>
      <c r="D59" s="14"/>
      <c r="E59" s="15"/>
      <c r="F59" s="18" t="s">
        <v>137</v>
      </c>
      <c r="G59" s="19"/>
      <c r="H59" s="15"/>
      <c r="I59" s="15"/>
      <c r="J59" s="53"/>
    </row>
    <row r="60" ht="42.75" spans="1:10">
      <c r="A60" s="31"/>
      <c r="B60" s="14" t="s">
        <v>138</v>
      </c>
      <c r="C60" s="14" t="s">
        <v>139</v>
      </c>
      <c r="D60" s="14"/>
      <c r="E60" s="15">
        <v>5</v>
      </c>
      <c r="F60" s="32" t="s">
        <v>140</v>
      </c>
      <c r="G60" s="17">
        <v>5</v>
      </c>
      <c r="H60" s="15">
        <v>5</v>
      </c>
      <c r="I60" s="15">
        <f>H60*E60/5</f>
        <v>5</v>
      </c>
      <c r="J60" s="53"/>
    </row>
    <row r="61" ht="28.5" spans="1:10">
      <c r="A61" s="31"/>
      <c r="B61" s="31"/>
      <c r="C61" s="14"/>
      <c r="D61" s="14"/>
      <c r="E61" s="15"/>
      <c r="F61" s="18" t="s">
        <v>137</v>
      </c>
      <c r="G61" s="19"/>
      <c r="H61" s="15"/>
      <c r="I61" s="15"/>
      <c r="J61" s="53"/>
    </row>
    <row r="62" ht="92.25" customHeight="1" spans="1:10">
      <c r="A62" s="31"/>
      <c r="B62" s="31"/>
      <c r="C62" s="14" t="s">
        <v>143</v>
      </c>
      <c r="D62" s="14"/>
      <c r="E62" s="15">
        <v>8</v>
      </c>
      <c r="F62" s="32" t="s">
        <v>144</v>
      </c>
      <c r="G62" s="17">
        <v>5</v>
      </c>
      <c r="H62" s="15">
        <v>0</v>
      </c>
      <c r="I62" s="15">
        <f>H62*E62/5</f>
        <v>0</v>
      </c>
      <c r="J62" s="53" t="s">
        <v>197</v>
      </c>
    </row>
    <row r="63" ht="71.25" spans="1:10">
      <c r="A63" s="31"/>
      <c r="B63" s="31"/>
      <c r="C63" s="14"/>
      <c r="D63" s="14"/>
      <c r="E63" s="15"/>
      <c r="F63" s="18" t="s">
        <v>145</v>
      </c>
      <c r="G63" s="19"/>
      <c r="H63" s="15"/>
      <c r="I63" s="15"/>
      <c r="J63" s="53"/>
    </row>
    <row r="64" ht="42.75" spans="1:10">
      <c r="A64" s="14" t="s">
        <v>146</v>
      </c>
      <c r="B64" s="23" t="s">
        <v>147</v>
      </c>
      <c r="C64" s="23"/>
      <c r="D64" s="15"/>
      <c r="E64" s="15">
        <v>5</v>
      </c>
      <c r="F64" s="33" t="s">
        <v>148</v>
      </c>
      <c r="G64" s="17">
        <v>5</v>
      </c>
      <c r="H64" s="15">
        <v>0</v>
      </c>
      <c r="I64" s="15">
        <f>H64*E64/5</f>
        <v>0</v>
      </c>
      <c r="J64" s="53" t="s">
        <v>198</v>
      </c>
    </row>
    <row r="65" ht="42.75" spans="1:11">
      <c r="A65" s="14"/>
      <c r="B65" s="23"/>
      <c r="C65" s="23"/>
      <c r="D65" s="15"/>
      <c r="E65" s="15"/>
      <c r="F65" s="28" t="s">
        <v>149</v>
      </c>
      <c r="G65" s="19"/>
      <c r="H65" s="15"/>
      <c r="I65" s="15"/>
      <c r="J65" s="53"/>
      <c r="K65" s="5" t="s">
        <v>187</v>
      </c>
    </row>
    <row r="66" ht="71.25" spans="1:12">
      <c r="A66" s="14"/>
      <c r="B66" s="14" t="s">
        <v>150</v>
      </c>
      <c r="C66" s="23"/>
      <c r="D66" s="15"/>
      <c r="E66" s="15">
        <v>5</v>
      </c>
      <c r="F66" s="33" t="s">
        <v>151</v>
      </c>
      <c r="G66" s="17">
        <v>5</v>
      </c>
      <c r="H66" s="15">
        <v>5</v>
      </c>
      <c r="I66" s="15">
        <v>5</v>
      </c>
      <c r="J66" s="53"/>
      <c r="L66" s="5" t="s">
        <v>199</v>
      </c>
    </row>
    <row r="67" ht="42.75" spans="1:10">
      <c r="A67" s="14"/>
      <c r="B67" s="14"/>
      <c r="C67" s="23"/>
      <c r="D67" s="15"/>
      <c r="E67" s="15"/>
      <c r="F67" s="28" t="s">
        <v>153</v>
      </c>
      <c r="G67" s="19"/>
      <c r="H67" s="15"/>
      <c r="I67" s="15"/>
      <c r="J67" s="53"/>
    </row>
    <row r="68" s="3" customFormat="1" ht="93" customHeight="1" spans="1:11">
      <c r="A68" s="14" t="s">
        <v>154</v>
      </c>
      <c r="B68" s="23" t="s">
        <v>154</v>
      </c>
      <c r="C68" s="23" t="s">
        <v>155</v>
      </c>
      <c r="D68" s="23"/>
      <c r="E68" s="15">
        <v>1</v>
      </c>
      <c r="F68" s="16" t="s">
        <v>156</v>
      </c>
      <c r="G68" s="17">
        <v>5</v>
      </c>
      <c r="H68" s="15">
        <v>2</v>
      </c>
      <c r="I68" s="15">
        <f>H68*E68/5</f>
        <v>0.4</v>
      </c>
      <c r="J68" s="53" t="s">
        <v>200</v>
      </c>
      <c r="K68" s="3" t="s">
        <v>187</v>
      </c>
    </row>
    <row r="69" s="3" customFormat="1" ht="28.5" spans="1:10">
      <c r="A69" s="14"/>
      <c r="B69" s="23"/>
      <c r="C69" s="23"/>
      <c r="D69" s="23"/>
      <c r="E69" s="15"/>
      <c r="F69" s="28" t="s">
        <v>158</v>
      </c>
      <c r="G69" s="19"/>
      <c r="H69" s="15"/>
      <c r="I69" s="15"/>
      <c r="J69" s="53"/>
    </row>
    <row r="70" s="3" customFormat="1" ht="28.5" spans="1:10">
      <c r="A70" s="14"/>
      <c r="B70" s="23"/>
      <c r="C70" s="23" t="s">
        <v>159</v>
      </c>
      <c r="D70" s="23"/>
      <c r="E70" s="15">
        <v>2</v>
      </c>
      <c r="F70" s="16" t="s">
        <v>160</v>
      </c>
      <c r="G70" s="17">
        <v>5</v>
      </c>
      <c r="H70" s="15">
        <v>5</v>
      </c>
      <c r="I70" s="15">
        <f>H70*E70/5</f>
        <v>2</v>
      </c>
      <c r="J70" s="53"/>
    </row>
    <row r="71" s="3" customFormat="1" ht="28.5" spans="1:10">
      <c r="A71" s="14"/>
      <c r="B71" s="23"/>
      <c r="C71" s="23"/>
      <c r="D71" s="23"/>
      <c r="E71" s="15"/>
      <c r="F71" s="18" t="s">
        <v>89</v>
      </c>
      <c r="G71" s="19"/>
      <c r="H71" s="15"/>
      <c r="I71" s="15"/>
      <c r="J71" s="53"/>
    </row>
    <row r="72" s="3" customFormat="1" ht="28.5" spans="1:10">
      <c r="A72" s="14"/>
      <c r="B72" s="23"/>
      <c r="C72" s="23" t="s">
        <v>161</v>
      </c>
      <c r="D72" s="23"/>
      <c r="E72" s="15">
        <v>2</v>
      </c>
      <c r="F72" s="16" t="s">
        <v>162</v>
      </c>
      <c r="G72" s="17">
        <v>5</v>
      </c>
      <c r="H72" s="15">
        <v>5</v>
      </c>
      <c r="I72" s="15">
        <f>H72*E72/5</f>
        <v>2</v>
      </c>
      <c r="J72" s="53"/>
    </row>
    <row r="73" s="3" customFormat="1" ht="42.75" spans="1:10">
      <c r="A73" s="14"/>
      <c r="B73" s="23"/>
      <c r="C73" s="23"/>
      <c r="D73" s="23"/>
      <c r="E73" s="15"/>
      <c r="F73" s="18" t="s">
        <v>114</v>
      </c>
      <c r="G73" s="19"/>
      <c r="H73" s="15"/>
      <c r="I73" s="15"/>
      <c r="J73" s="53"/>
    </row>
    <row r="74" s="4" customFormat="1" ht="128.25" spans="1:10">
      <c r="A74" s="14"/>
      <c r="B74" s="23"/>
      <c r="C74" s="15" t="s">
        <v>163</v>
      </c>
      <c r="D74" s="15"/>
      <c r="E74" s="15">
        <v>10</v>
      </c>
      <c r="F74" s="37" t="s">
        <v>164</v>
      </c>
      <c r="G74" s="17">
        <v>5</v>
      </c>
      <c r="H74" s="15">
        <v>5</v>
      </c>
      <c r="I74" s="15">
        <f>H74*E74/5</f>
        <v>10</v>
      </c>
      <c r="J74" s="53"/>
    </row>
    <row r="75" s="4" customFormat="1" ht="199.5" spans="1:10">
      <c r="A75" s="14"/>
      <c r="B75" s="23"/>
      <c r="C75" s="15"/>
      <c r="D75" s="15"/>
      <c r="E75" s="15"/>
      <c r="F75" s="18" t="s">
        <v>165</v>
      </c>
      <c r="G75" s="19"/>
      <c r="H75" s="15"/>
      <c r="I75" s="15"/>
      <c r="J75" s="53"/>
    </row>
    <row r="76" spans="9:9">
      <c r="I76" s="6">
        <f>SUM(I4:I75)</f>
        <v>81.96</v>
      </c>
    </row>
  </sheetData>
  <mergeCells count="291">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topLeftCell="C69" workbookViewId="0">
      <selection activeCell="F92" sqref="F92"/>
    </sheetView>
  </sheetViews>
  <sheetFormatPr defaultColWidth="0" defaultRowHeight="14.25"/>
  <cols>
    <col min="1" max="1" width="5.125" style="5" customWidth="1"/>
    <col min="2" max="2" width="6.625" style="6" customWidth="1"/>
    <col min="3" max="3" width="6.625" style="7" customWidth="1"/>
    <col min="4" max="5" width="6.625" style="6" customWidth="1"/>
    <col min="6" max="6" width="90.625" style="6" customWidth="1"/>
    <col min="7" max="7" width="6.625" style="6" hidden="1" customWidth="1"/>
    <col min="8" max="8" width="4.75" style="6" hidden="1" customWidth="1"/>
    <col min="9" max="9" width="6.625" style="6" customWidth="1"/>
    <col min="10" max="10" width="52" style="8" customWidth="1"/>
    <col min="11" max="11" width="9" style="5" hidden="1" customWidth="1"/>
    <col min="12" max="12" width="17.375" style="5" hidden="1" customWidth="1"/>
    <col min="13" max="16384" width="0" style="5" hidden="1"/>
  </cols>
  <sheetData>
    <row r="1" ht="34.5" customHeight="1" spans="1:10">
      <c r="A1" s="9" t="s">
        <v>201</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28.5" spans="1:12">
      <c r="A4" s="14" t="s">
        <v>28</v>
      </c>
      <c r="B4" s="15" t="s">
        <v>29</v>
      </c>
      <c r="C4" s="15" t="s">
        <v>30</v>
      </c>
      <c r="D4" s="15"/>
      <c r="E4" s="15">
        <v>2</v>
      </c>
      <c r="F4" s="16" t="s">
        <v>31</v>
      </c>
      <c r="G4" s="17">
        <v>5</v>
      </c>
      <c r="H4" s="15">
        <v>4</v>
      </c>
      <c r="I4" s="15">
        <f>H4*E4/5</f>
        <v>1.6</v>
      </c>
      <c r="J4" s="15" t="s">
        <v>202</v>
      </c>
      <c r="K4" s="42">
        <v>1.6</v>
      </c>
      <c r="L4" s="42" t="s">
        <v>203</v>
      </c>
    </row>
    <row r="5" ht="71.25" spans="1:12">
      <c r="A5" s="14"/>
      <c r="B5" s="15"/>
      <c r="C5" s="15"/>
      <c r="D5" s="15"/>
      <c r="E5" s="15"/>
      <c r="F5" s="18" t="s">
        <v>34</v>
      </c>
      <c r="G5" s="19"/>
      <c r="H5" s="15"/>
      <c r="I5" s="15"/>
      <c r="J5" s="15"/>
      <c r="K5" s="42"/>
      <c r="L5" s="42"/>
    </row>
    <row r="6" ht="42.75" spans="1:12">
      <c r="A6" s="14"/>
      <c r="B6" s="15"/>
      <c r="C6" s="15" t="s">
        <v>35</v>
      </c>
      <c r="D6" s="15"/>
      <c r="E6" s="15">
        <v>1</v>
      </c>
      <c r="F6" s="16" t="s">
        <v>36</v>
      </c>
      <c r="G6" s="17">
        <v>5</v>
      </c>
      <c r="H6" s="15">
        <v>5</v>
      </c>
      <c r="I6" s="15">
        <f>H6*E6/5</f>
        <v>1</v>
      </c>
      <c r="J6" s="15"/>
      <c r="K6" s="42">
        <v>1</v>
      </c>
      <c r="L6" s="42" t="s">
        <v>204</v>
      </c>
    </row>
    <row r="7" ht="42.75" spans="1:12">
      <c r="A7" s="14"/>
      <c r="B7" s="15"/>
      <c r="C7" s="15"/>
      <c r="D7" s="15"/>
      <c r="E7" s="15"/>
      <c r="F7" s="18" t="s">
        <v>39</v>
      </c>
      <c r="G7" s="19"/>
      <c r="H7" s="15"/>
      <c r="I7" s="15"/>
      <c r="J7" s="15"/>
      <c r="K7" s="42"/>
      <c r="L7" s="42"/>
    </row>
    <row r="8" ht="78" customHeight="1" spans="1:11">
      <c r="A8" s="14"/>
      <c r="B8" s="15" t="s">
        <v>40</v>
      </c>
      <c r="C8" s="15" t="s">
        <v>41</v>
      </c>
      <c r="D8" s="15"/>
      <c r="E8" s="15">
        <v>2</v>
      </c>
      <c r="F8" s="20" t="s">
        <v>42</v>
      </c>
      <c r="G8" s="17">
        <v>5</v>
      </c>
      <c r="H8" s="15">
        <v>3</v>
      </c>
      <c r="I8" s="15">
        <f>H8*E8/5</f>
        <v>1.2</v>
      </c>
      <c r="J8" s="15" t="s">
        <v>205</v>
      </c>
      <c r="K8" s="42">
        <v>2</v>
      </c>
    </row>
    <row r="9" ht="85.5" spans="1:11">
      <c r="A9" s="14"/>
      <c r="B9" s="15"/>
      <c r="C9" s="15"/>
      <c r="D9" s="15"/>
      <c r="E9" s="15"/>
      <c r="F9" s="21" t="s">
        <v>44</v>
      </c>
      <c r="G9" s="19"/>
      <c r="H9" s="15"/>
      <c r="I9" s="15"/>
      <c r="J9" s="15"/>
      <c r="K9" s="42"/>
    </row>
    <row r="10" ht="28.5" spans="1:11">
      <c r="A10" s="14"/>
      <c r="B10" s="15"/>
      <c r="C10" s="22" t="s">
        <v>45</v>
      </c>
      <c r="D10" s="15"/>
      <c r="E10" s="15">
        <v>2</v>
      </c>
      <c r="F10" s="16" t="s">
        <v>46</v>
      </c>
      <c r="G10" s="17">
        <v>5</v>
      </c>
      <c r="H10" s="15">
        <v>3</v>
      </c>
      <c r="I10" s="15">
        <f>H10*E10/5</f>
        <v>1.2</v>
      </c>
      <c r="J10" s="15" t="s">
        <v>206</v>
      </c>
      <c r="K10" s="42">
        <v>2</v>
      </c>
    </row>
    <row r="11" ht="57" spans="1:11">
      <c r="A11" s="14"/>
      <c r="B11" s="15"/>
      <c r="C11" s="22"/>
      <c r="D11" s="15"/>
      <c r="E11" s="15"/>
      <c r="F11" s="18" t="s">
        <v>49</v>
      </c>
      <c r="G11" s="19"/>
      <c r="H11" s="15"/>
      <c r="I11" s="15"/>
      <c r="J11" s="15"/>
      <c r="K11" s="42"/>
    </row>
    <row r="12" spans="1:11">
      <c r="A12" s="14"/>
      <c r="B12" s="15" t="s">
        <v>50</v>
      </c>
      <c r="C12" s="15"/>
      <c r="D12" s="15"/>
      <c r="E12" s="15">
        <v>4</v>
      </c>
      <c r="F12" s="16" t="s">
        <v>51</v>
      </c>
      <c r="G12" s="17">
        <v>5</v>
      </c>
      <c r="H12" s="15">
        <v>5</v>
      </c>
      <c r="I12" s="15">
        <f>H12*E12/5</f>
        <v>4</v>
      </c>
      <c r="J12" s="15"/>
      <c r="K12" s="42">
        <v>4</v>
      </c>
    </row>
    <row r="13" ht="42.75" spans="1:11">
      <c r="A13" s="14"/>
      <c r="B13" s="15"/>
      <c r="C13" s="15"/>
      <c r="D13" s="15"/>
      <c r="E13" s="15"/>
      <c r="F13" s="18" t="s">
        <v>52</v>
      </c>
      <c r="G13" s="19"/>
      <c r="H13" s="15"/>
      <c r="I13" s="15"/>
      <c r="J13" s="15"/>
      <c r="K13" s="42"/>
    </row>
    <row r="14" s="2" customFormat="1" ht="28.5" spans="1:12">
      <c r="A14" s="14" t="s">
        <v>53</v>
      </c>
      <c r="B14" s="15" t="s">
        <v>54</v>
      </c>
      <c r="C14" s="15"/>
      <c r="D14" s="15"/>
      <c r="E14" s="15">
        <v>4</v>
      </c>
      <c r="F14" s="16" t="s">
        <v>55</v>
      </c>
      <c r="G14" s="17">
        <v>5</v>
      </c>
      <c r="H14" s="15">
        <v>3.5</v>
      </c>
      <c r="I14" s="15">
        <f>H14*E14/5</f>
        <v>2.8</v>
      </c>
      <c r="J14" s="15" t="s">
        <v>207</v>
      </c>
      <c r="K14" s="40">
        <v>2.8</v>
      </c>
      <c r="L14" s="40" t="s">
        <v>208</v>
      </c>
    </row>
    <row r="15" s="2" customFormat="1" ht="42.75" spans="1:12">
      <c r="A15" s="14"/>
      <c r="B15" s="15"/>
      <c r="C15" s="15"/>
      <c r="D15" s="15"/>
      <c r="E15" s="15"/>
      <c r="F15" s="18" t="s">
        <v>56</v>
      </c>
      <c r="G15" s="19"/>
      <c r="H15" s="15"/>
      <c r="I15" s="15"/>
      <c r="J15" s="15"/>
      <c r="K15" s="40"/>
      <c r="L15" s="40"/>
    </row>
    <row r="16" spans="1:11">
      <c r="A16" s="14"/>
      <c r="B16" s="23" t="s">
        <v>57</v>
      </c>
      <c r="C16" s="23" t="s">
        <v>58</v>
      </c>
      <c r="D16" s="23"/>
      <c r="E16" s="15">
        <v>2</v>
      </c>
      <c r="F16" s="24" t="s">
        <v>59</v>
      </c>
      <c r="G16" s="17">
        <v>5</v>
      </c>
      <c r="H16" s="15">
        <v>5</v>
      </c>
      <c r="I16" s="15">
        <f>H16*E16/5</f>
        <v>2</v>
      </c>
      <c r="J16" s="15"/>
      <c r="K16" s="42">
        <v>2</v>
      </c>
    </row>
    <row r="17" ht="28.5" spans="1:11">
      <c r="A17" s="14"/>
      <c r="B17" s="23"/>
      <c r="C17" s="23"/>
      <c r="D17" s="23"/>
      <c r="E17" s="15"/>
      <c r="F17" s="21" t="s">
        <v>60</v>
      </c>
      <c r="G17" s="19"/>
      <c r="H17" s="15"/>
      <c r="I17" s="15"/>
      <c r="J17" s="15"/>
      <c r="K17" s="42"/>
    </row>
    <row r="18" spans="1:11">
      <c r="A18" s="14"/>
      <c r="B18" s="23"/>
      <c r="C18" s="23" t="s">
        <v>61</v>
      </c>
      <c r="D18" s="23"/>
      <c r="E18" s="15">
        <v>2</v>
      </c>
      <c r="F18" s="24" t="s">
        <v>62</v>
      </c>
      <c r="G18" s="17">
        <v>5</v>
      </c>
      <c r="H18" s="15">
        <v>5</v>
      </c>
      <c r="I18" s="15">
        <f>H18*E18/5</f>
        <v>2</v>
      </c>
      <c r="J18" s="15"/>
      <c r="K18" s="42">
        <v>2</v>
      </c>
    </row>
    <row r="19" ht="28.5" spans="1:11">
      <c r="A19" s="14"/>
      <c r="B19" s="23"/>
      <c r="C19" s="23"/>
      <c r="D19" s="23"/>
      <c r="E19" s="15"/>
      <c r="F19" s="21" t="s">
        <v>60</v>
      </c>
      <c r="G19" s="19"/>
      <c r="H19" s="15"/>
      <c r="I19" s="15"/>
      <c r="J19" s="15"/>
      <c r="K19" s="42"/>
    </row>
    <row r="20" spans="1:12">
      <c r="A20" s="14" t="s">
        <v>63</v>
      </c>
      <c r="B20" s="15" t="s">
        <v>64</v>
      </c>
      <c r="C20" s="15"/>
      <c r="D20" s="15"/>
      <c r="E20" s="15">
        <v>1</v>
      </c>
      <c r="F20" s="25" t="s">
        <v>65</v>
      </c>
      <c r="G20" s="17">
        <v>5</v>
      </c>
      <c r="H20" s="15">
        <v>4</v>
      </c>
      <c r="I20" s="15">
        <f>H20*E20/5</f>
        <v>0.8</v>
      </c>
      <c r="J20" s="15" t="s">
        <v>209</v>
      </c>
      <c r="K20" s="42">
        <v>0.8</v>
      </c>
      <c r="L20" s="42" t="s">
        <v>210</v>
      </c>
    </row>
    <row r="21" ht="42.75" spans="1:12">
      <c r="A21" s="14"/>
      <c r="B21" s="15"/>
      <c r="C21" s="15"/>
      <c r="D21" s="15"/>
      <c r="E21" s="15"/>
      <c r="F21" s="26" t="s">
        <v>66</v>
      </c>
      <c r="G21" s="19"/>
      <c r="H21" s="15"/>
      <c r="I21" s="15"/>
      <c r="J21" s="15"/>
      <c r="K21" s="42"/>
      <c r="L21" s="42"/>
    </row>
    <row r="22" spans="1:12">
      <c r="A22" s="14"/>
      <c r="B22" s="15" t="s">
        <v>67</v>
      </c>
      <c r="C22" s="15" t="s">
        <v>68</v>
      </c>
      <c r="D22" s="15"/>
      <c r="E22" s="15">
        <v>1</v>
      </c>
      <c r="F22" s="25" t="s">
        <v>69</v>
      </c>
      <c r="G22" s="17">
        <v>5</v>
      </c>
      <c r="H22" s="15">
        <v>4</v>
      </c>
      <c r="I22" s="15">
        <f>H22*E22/5</f>
        <v>0.8</v>
      </c>
      <c r="J22" s="17" t="s">
        <v>211</v>
      </c>
      <c r="K22" s="42">
        <v>0.8</v>
      </c>
      <c r="L22" s="42" t="s">
        <v>71</v>
      </c>
    </row>
    <row r="23" ht="28.5" spans="1:12">
      <c r="A23" s="14"/>
      <c r="B23" s="15"/>
      <c r="C23" s="15"/>
      <c r="D23" s="15"/>
      <c r="E23" s="15"/>
      <c r="F23" s="26" t="s">
        <v>72</v>
      </c>
      <c r="G23" s="19"/>
      <c r="H23" s="15"/>
      <c r="I23" s="15"/>
      <c r="J23" s="19"/>
      <c r="K23" s="42"/>
      <c r="L23" s="42"/>
    </row>
    <row r="24" ht="28.5" spans="1:12">
      <c r="A24" s="14"/>
      <c r="B24" s="15"/>
      <c r="C24" s="15" t="s">
        <v>73</v>
      </c>
      <c r="D24" s="15"/>
      <c r="E24" s="15">
        <v>1</v>
      </c>
      <c r="F24" s="25" t="s">
        <v>74</v>
      </c>
      <c r="G24" s="17">
        <v>5</v>
      </c>
      <c r="H24" s="15">
        <v>1</v>
      </c>
      <c r="I24" s="15">
        <f>H24*E24/5</f>
        <v>0.2</v>
      </c>
      <c r="J24" s="15" t="s">
        <v>212</v>
      </c>
      <c r="K24" s="42">
        <v>0</v>
      </c>
      <c r="L24" s="42" t="s">
        <v>213</v>
      </c>
    </row>
    <row r="25" ht="42.95" customHeight="1" spans="1:12">
      <c r="A25" s="14"/>
      <c r="B25" s="15"/>
      <c r="C25" s="15"/>
      <c r="D25" s="15"/>
      <c r="E25" s="15"/>
      <c r="F25" s="26" t="s">
        <v>76</v>
      </c>
      <c r="G25" s="19"/>
      <c r="H25" s="15"/>
      <c r="I25" s="15"/>
      <c r="J25" s="15"/>
      <c r="K25" s="42"/>
      <c r="L25" s="42"/>
    </row>
    <row r="26" spans="1:11">
      <c r="A26" s="14"/>
      <c r="B26" s="15" t="s">
        <v>77</v>
      </c>
      <c r="C26" s="15" t="s">
        <v>78</v>
      </c>
      <c r="D26" s="15"/>
      <c r="E26" s="15">
        <v>2</v>
      </c>
      <c r="F26" s="27" t="s">
        <v>79</v>
      </c>
      <c r="G26" s="17">
        <v>5</v>
      </c>
      <c r="H26" s="15">
        <v>5</v>
      </c>
      <c r="I26" s="15">
        <f>H26*E26/5</f>
        <v>2</v>
      </c>
      <c r="J26" s="15"/>
      <c r="K26" s="42">
        <v>2</v>
      </c>
    </row>
    <row r="27" ht="42.75" spans="1:11">
      <c r="A27" s="14"/>
      <c r="B27" s="15"/>
      <c r="C27" s="15"/>
      <c r="D27" s="15"/>
      <c r="E27" s="15"/>
      <c r="F27" s="28" t="s">
        <v>80</v>
      </c>
      <c r="G27" s="19"/>
      <c r="H27" s="15"/>
      <c r="I27" s="15"/>
      <c r="J27" s="15"/>
      <c r="K27" s="42"/>
    </row>
    <row r="28" spans="1:11">
      <c r="A28" s="14"/>
      <c r="B28" s="15"/>
      <c r="C28" s="15" t="s">
        <v>81</v>
      </c>
      <c r="D28" s="15"/>
      <c r="E28" s="15">
        <v>2</v>
      </c>
      <c r="F28" s="27" t="s">
        <v>82</v>
      </c>
      <c r="G28" s="17">
        <v>5</v>
      </c>
      <c r="H28" s="15">
        <v>5</v>
      </c>
      <c r="I28" s="15">
        <f>H28*E28/5</f>
        <v>2</v>
      </c>
      <c r="J28" s="15"/>
      <c r="K28" s="42">
        <v>2</v>
      </c>
    </row>
    <row r="29" ht="42.75" spans="1:11">
      <c r="A29" s="14"/>
      <c r="B29" s="15"/>
      <c r="C29" s="15"/>
      <c r="D29" s="15"/>
      <c r="E29" s="15"/>
      <c r="F29" s="28" t="s">
        <v>80</v>
      </c>
      <c r="G29" s="19"/>
      <c r="H29" s="15"/>
      <c r="I29" s="15"/>
      <c r="J29" s="15"/>
      <c r="K29" s="42"/>
    </row>
    <row r="30" spans="1:11">
      <c r="A30" s="14"/>
      <c r="B30" s="15"/>
      <c r="C30" s="15" t="s">
        <v>83</v>
      </c>
      <c r="D30" s="15"/>
      <c r="E30" s="15">
        <v>2</v>
      </c>
      <c r="F30" s="27" t="s">
        <v>84</v>
      </c>
      <c r="G30" s="17">
        <v>5</v>
      </c>
      <c r="H30" s="15">
        <v>5</v>
      </c>
      <c r="I30" s="15">
        <f>H30*E30/5</f>
        <v>2</v>
      </c>
      <c r="J30" s="15"/>
      <c r="K30" s="42">
        <v>2</v>
      </c>
    </row>
    <row r="31" ht="28.5" spans="1:11">
      <c r="A31" s="14"/>
      <c r="B31" s="15"/>
      <c r="C31" s="15"/>
      <c r="D31" s="15"/>
      <c r="E31" s="15"/>
      <c r="F31" s="28" t="s">
        <v>85</v>
      </c>
      <c r="G31" s="19"/>
      <c r="H31" s="15"/>
      <c r="I31" s="15"/>
      <c r="J31" s="15"/>
      <c r="K31" s="42"/>
    </row>
    <row r="32" customHeight="1" spans="1:11">
      <c r="A32" s="14"/>
      <c r="B32" s="15"/>
      <c r="C32" s="14" t="s">
        <v>86</v>
      </c>
      <c r="D32" s="15" t="s">
        <v>87</v>
      </c>
      <c r="E32" s="15">
        <v>1</v>
      </c>
      <c r="F32" s="16" t="s">
        <v>88</v>
      </c>
      <c r="G32" s="17">
        <v>5</v>
      </c>
      <c r="H32" s="15">
        <v>5</v>
      </c>
      <c r="I32" s="15">
        <f>H32*E32/5</f>
        <v>1</v>
      </c>
      <c r="J32" s="15"/>
      <c r="K32" s="42">
        <v>1</v>
      </c>
    </row>
    <row r="33" ht="28.5" spans="1:11">
      <c r="A33" s="14"/>
      <c r="B33" s="15"/>
      <c r="C33" s="14"/>
      <c r="D33" s="15"/>
      <c r="E33" s="15"/>
      <c r="F33" s="18" t="s">
        <v>89</v>
      </c>
      <c r="G33" s="19"/>
      <c r="H33" s="15"/>
      <c r="I33" s="15"/>
      <c r="J33" s="15"/>
      <c r="K33" s="42"/>
    </row>
    <row r="34" customHeight="1" spans="1:11">
      <c r="A34" s="14"/>
      <c r="B34" s="15"/>
      <c r="C34" s="14"/>
      <c r="D34" s="15" t="s">
        <v>90</v>
      </c>
      <c r="E34" s="15">
        <v>2</v>
      </c>
      <c r="F34" s="16" t="s">
        <v>91</v>
      </c>
      <c r="G34" s="17">
        <v>5</v>
      </c>
      <c r="H34" s="15">
        <v>5</v>
      </c>
      <c r="I34" s="15">
        <f>H34*E34/5</f>
        <v>2</v>
      </c>
      <c r="J34" s="15"/>
      <c r="K34" s="42">
        <v>2</v>
      </c>
    </row>
    <row r="35" ht="28.5" spans="1:11">
      <c r="A35" s="14"/>
      <c r="B35" s="15"/>
      <c r="C35" s="14"/>
      <c r="D35" s="15"/>
      <c r="E35" s="15"/>
      <c r="F35" s="18" t="s">
        <v>89</v>
      </c>
      <c r="G35" s="19"/>
      <c r="H35" s="15"/>
      <c r="I35" s="15"/>
      <c r="J35" s="15"/>
      <c r="K35" s="42"/>
    </row>
    <row r="36" ht="28.5" spans="1:11">
      <c r="A36" s="14"/>
      <c r="B36" s="15"/>
      <c r="C36" s="15" t="s">
        <v>92</v>
      </c>
      <c r="D36" s="14"/>
      <c r="E36" s="15">
        <v>2</v>
      </c>
      <c r="F36" s="16" t="s">
        <v>93</v>
      </c>
      <c r="G36" s="17">
        <v>5</v>
      </c>
      <c r="H36" s="15">
        <v>5</v>
      </c>
      <c r="I36" s="15">
        <f>H36*E36/5</f>
        <v>2</v>
      </c>
      <c r="J36" s="15"/>
      <c r="K36" s="42">
        <v>2</v>
      </c>
    </row>
    <row r="37" ht="28.5" spans="1:11">
      <c r="A37" s="14"/>
      <c r="B37" s="15"/>
      <c r="C37" s="15"/>
      <c r="D37" s="14"/>
      <c r="E37" s="15"/>
      <c r="F37" s="18" t="s">
        <v>76</v>
      </c>
      <c r="G37" s="19"/>
      <c r="H37" s="15"/>
      <c r="I37" s="15"/>
      <c r="J37" s="15"/>
      <c r="K37" s="42"/>
    </row>
    <row r="38" ht="28.5" spans="1:12">
      <c r="A38" s="14"/>
      <c r="B38" s="15" t="s">
        <v>94</v>
      </c>
      <c r="C38" s="15"/>
      <c r="D38" s="15"/>
      <c r="E38" s="15">
        <v>2</v>
      </c>
      <c r="F38" s="16" t="s">
        <v>95</v>
      </c>
      <c r="G38" s="17">
        <v>5</v>
      </c>
      <c r="H38" s="15">
        <v>0</v>
      </c>
      <c r="I38" s="15">
        <f>H38*E38/5</f>
        <v>0</v>
      </c>
      <c r="J38" s="15" t="s">
        <v>214</v>
      </c>
      <c r="K38" s="42">
        <v>0</v>
      </c>
      <c r="L38" s="42" t="s">
        <v>215</v>
      </c>
    </row>
    <row r="39" ht="57" spans="1:12">
      <c r="A39" s="14"/>
      <c r="B39" s="15"/>
      <c r="C39" s="15"/>
      <c r="D39" s="15"/>
      <c r="E39" s="15"/>
      <c r="F39" s="26" t="s">
        <v>98</v>
      </c>
      <c r="G39" s="19"/>
      <c r="H39" s="15"/>
      <c r="I39" s="15"/>
      <c r="J39" s="15"/>
      <c r="K39" s="42"/>
      <c r="L39" s="42"/>
    </row>
    <row r="40" ht="58.5" customHeight="1" spans="1:12">
      <c r="A40" s="14"/>
      <c r="B40" s="15" t="s">
        <v>99</v>
      </c>
      <c r="C40" s="15"/>
      <c r="D40" s="15"/>
      <c r="E40" s="15">
        <v>3</v>
      </c>
      <c r="F40" s="16" t="s">
        <v>100</v>
      </c>
      <c r="G40" s="17">
        <v>5</v>
      </c>
      <c r="H40" s="15">
        <v>5</v>
      </c>
      <c r="I40" s="15">
        <f>H40*E40/5</f>
        <v>3</v>
      </c>
      <c r="J40" s="15"/>
      <c r="K40" s="42">
        <v>3</v>
      </c>
      <c r="L40" s="42"/>
    </row>
    <row r="41" ht="57" spans="1:12">
      <c r="A41" s="14"/>
      <c r="B41" s="15"/>
      <c r="C41" s="15"/>
      <c r="D41" s="15"/>
      <c r="E41" s="15"/>
      <c r="F41" s="26" t="s">
        <v>103</v>
      </c>
      <c r="G41" s="19"/>
      <c r="H41" s="15"/>
      <c r="I41" s="15"/>
      <c r="J41" s="15"/>
      <c r="K41" s="42"/>
      <c r="L41" s="42"/>
    </row>
    <row r="42" ht="42.75" spans="1:11">
      <c r="A42" s="14"/>
      <c r="B42" s="15" t="s">
        <v>104</v>
      </c>
      <c r="C42" s="15"/>
      <c r="D42" s="15"/>
      <c r="E42" s="15">
        <v>2</v>
      </c>
      <c r="F42" s="16" t="s">
        <v>105</v>
      </c>
      <c r="G42" s="17">
        <v>5</v>
      </c>
      <c r="H42" s="15">
        <v>5</v>
      </c>
      <c r="I42" s="15">
        <f>H42*E42/5</f>
        <v>2</v>
      </c>
      <c r="J42" s="15"/>
      <c r="K42" s="42">
        <v>2</v>
      </c>
    </row>
    <row r="43" ht="42.75" spans="1:11">
      <c r="A43" s="14"/>
      <c r="B43" s="15"/>
      <c r="C43" s="15"/>
      <c r="D43" s="15"/>
      <c r="E43" s="15"/>
      <c r="F43" s="26" t="s">
        <v>108</v>
      </c>
      <c r="G43" s="19"/>
      <c r="H43" s="15"/>
      <c r="I43" s="15"/>
      <c r="J43" s="15"/>
      <c r="K43" s="42"/>
    </row>
    <row r="44" s="3" customFormat="1" ht="42.75" spans="1:11">
      <c r="A44" s="14"/>
      <c r="B44" s="23" t="s">
        <v>109</v>
      </c>
      <c r="C44" s="15" t="s">
        <v>110</v>
      </c>
      <c r="D44" s="23"/>
      <c r="E44" s="15">
        <v>5</v>
      </c>
      <c r="F44" s="20" t="s">
        <v>111</v>
      </c>
      <c r="G44" s="17">
        <v>5</v>
      </c>
      <c r="H44" s="15">
        <v>5</v>
      </c>
      <c r="I44" s="15">
        <f>H44*E44/5</f>
        <v>5</v>
      </c>
      <c r="J44" s="15"/>
      <c r="K44" s="41">
        <v>5</v>
      </c>
    </row>
    <row r="45" s="3" customFormat="1" ht="42.75" spans="1:11">
      <c r="A45" s="14"/>
      <c r="B45" s="23"/>
      <c r="C45" s="15"/>
      <c r="D45" s="23"/>
      <c r="E45" s="15"/>
      <c r="F45" s="29" t="s">
        <v>114</v>
      </c>
      <c r="G45" s="19"/>
      <c r="H45" s="15"/>
      <c r="I45" s="15"/>
      <c r="J45" s="15"/>
      <c r="K45" s="41"/>
    </row>
    <row r="46" s="3" customFormat="1" spans="1:11">
      <c r="A46" s="14"/>
      <c r="B46" s="23"/>
      <c r="C46" s="15" t="s">
        <v>115</v>
      </c>
      <c r="D46" s="23"/>
      <c r="E46" s="15">
        <v>2</v>
      </c>
      <c r="F46" s="20" t="s">
        <v>116</v>
      </c>
      <c r="G46" s="17">
        <v>5</v>
      </c>
      <c r="H46" s="15">
        <v>5</v>
      </c>
      <c r="I46" s="15">
        <f>H46*E46/5</f>
        <v>2</v>
      </c>
      <c r="J46" s="15"/>
      <c r="K46" s="41">
        <v>2</v>
      </c>
    </row>
    <row r="47" s="3" customFormat="1" ht="28.5" spans="1:11">
      <c r="A47" s="14"/>
      <c r="B47" s="23"/>
      <c r="C47" s="15"/>
      <c r="D47" s="23"/>
      <c r="E47" s="15"/>
      <c r="F47" s="29" t="s">
        <v>89</v>
      </c>
      <c r="G47" s="19"/>
      <c r="H47" s="15"/>
      <c r="I47" s="15"/>
      <c r="J47" s="15"/>
      <c r="K47" s="41"/>
    </row>
    <row r="48" s="3" customFormat="1" spans="1:11">
      <c r="A48" s="14"/>
      <c r="B48" s="23"/>
      <c r="C48" s="15" t="s">
        <v>117</v>
      </c>
      <c r="D48" s="23"/>
      <c r="E48" s="15">
        <v>2</v>
      </c>
      <c r="F48" s="20" t="s">
        <v>118</v>
      </c>
      <c r="G48" s="17">
        <v>5</v>
      </c>
      <c r="H48" s="15">
        <v>5</v>
      </c>
      <c r="I48" s="15">
        <f>H48*E48/5</f>
        <v>2</v>
      </c>
      <c r="J48" s="15"/>
      <c r="K48" s="41">
        <v>2</v>
      </c>
    </row>
    <row r="49" s="3" customFormat="1" ht="28.5" spans="1:11">
      <c r="A49" s="14"/>
      <c r="B49" s="23"/>
      <c r="C49" s="15"/>
      <c r="D49" s="23"/>
      <c r="E49" s="15"/>
      <c r="F49" s="29" t="s">
        <v>72</v>
      </c>
      <c r="G49" s="19"/>
      <c r="H49" s="15"/>
      <c r="I49" s="15"/>
      <c r="J49" s="15"/>
      <c r="K49" s="41"/>
    </row>
    <row r="50" ht="28.5" spans="1:11">
      <c r="A50" s="14"/>
      <c r="B50" s="23" t="s">
        <v>119</v>
      </c>
      <c r="C50" s="15"/>
      <c r="D50" s="15"/>
      <c r="E50" s="15">
        <v>3</v>
      </c>
      <c r="F50" s="16" t="s">
        <v>120</v>
      </c>
      <c r="G50" s="17">
        <v>5</v>
      </c>
      <c r="H50" s="15">
        <v>5</v>
      </c>
      <c r="I50" s="15">
        <f>H50*E50/5</f>
        <v>3</v>
      </c>
      <c r="J50" s="15"/>
      <c r="K50" s="42">
        <v>3</v>
      </c>
    </row>
    <row r="51" ht="42.75" spans="1:11">
      <c r="A51" s="14"/>
      <c r="B51" s="23"/>
      <c r="C51" s="15"/>
      <c r="D51" s="15"/>
      <c r="E51" s="15"/>
      <c r="F51" s="26" t="s">
        <v>121</v>
      </c>
      <c r="G51" s="19"/>
      <c r="H51" s="15"/>
      <c r="I51" s="15"/>
      <c r="J51" s="15"/>
      <c r="K51" s="42"/>
    </row>
    <row r="52" ht="28.5" spans="1:11">
      <c r="A52" s="14"/>
      <c r="B52" s="23" t="s">
        <v>122</v>
      </c>
      <c r="C52" s="15"/>
      <c r="D52" s="15"/>
      <c r="E52" s="15">
        <v>1</v>
      </c>
      <c r="F52" s="16" t="s">
        <v>123</v>
      </c>
      <c r="G52" s="17">
        <v>5</v>
      </c>
      <c r="H52" s="15">
        <v>5</v>
      </c>
      <c r="I52" s="15">
        <f>H52*E52/5</f>
        <v>1</v>
      </c>
      <c r="J52" s="15"/>
      <c r="K52" s="42">
        <v>1</v>
      </c>
    </row>
    <row r="53" ht="28.5" spans="1:11">
      <c r="A53" s="14"/>
      <c r="B53" s="23"/>
      <c r="C53" s="15"/>
      <c r="D53" s="15"/>
      <c r="E53" s="15"/>
      <c r="F53" s="26" t="s">
        <v>125</v>
      </c>
      <c r="G53" s="19"/>
      <c r="H53" s="15"/>
      <c r="I53" s="15"/>
      <c r="J53" s="15"/>
      <c r="K53" s="42"/>
    </row>
    <row r="54" ht="28.5" spans="1:11">
      <c r="A54" s="23" t="s">
        <v>126</v>
      </c>
      <c r="B54" s="23" t="s">
        <v>126</v>
      </c>
      <c r="C54" s="23" t="s">
        <v>127</v>
      </c>
      <c r="D54" s="23"/>
      <c r="E54" s="15">
        <v>2</v>
      </c>
      <c r="F54" s="30" t="s">
        <v>128</v>
      </c>
      <c r="G54" s="17">
        <v>5</v>
      </c>
      <c r="H54" s="15">
        <v>5</v>
      </c>
      <c r="I54" s="15">
        <f>H54*E54/5</f>
        <v>2</v>
      </c>
      <c r="J54" s="15"/>
      <c r="K54" s="42">
        <v>2</v>
      </c>
    </row>
    <row r="55" s="4" customFormat="1" ht="42.75" spans="1:11">
      <c r="A55" s="23"/>
      <c r="B55" s="23"/>
      <c r="C55" s="23"/>
      <c r="D55" s="23"/>
      <c r="E55" s="15"/>
      <c r="F55" s="18" t="s">
        <v>131</v>
      </c>
      <c r="G55" s="19"/>
      <c r="H55" s="15"/>
      <c r="I55" s="15"/>
      <c r="J55" s="15"/>
      <c r="K55" s="42"/>
    </row>
    <row r="56" ht="71.25" spans="1:11">
      <c r="A56" s="23"/>
      <c r="B56" s="23"/>
      <c r="C56" s="23" t="s">
        <v>132</v>
      </c>
      <c r="D56" s="23"/>
      <c r="E56" s="15">
        <v>5</v>
      </c>
      <c r="F56" s="30" t="s">
        <v>133</v>
      </c>
      <c r="G56" s="17">
        <v>5</v>
      </c>
      <c r="H56" s="15">
        <v>5</v>
      </c>
      <c r="I56" s="15">
        <f>H56*E56/5</f>
        <v>5</v>
      </c>
      <c r="J56" s="15"/>
      <c r="K56" s="42">
        <v>5</v>
      </c>
    </row>
    <row r="57" s="4" customFormat="1" ht="57" spans="1:11">
      <c r="A57" s="23"/>
      <c r="B57" s="23"/>
      <c r="C57" s="23"/>
      <c r="D57" s="23"/>
      <c r="E57" s="15"/>
      <c r="F57" s="18" t="s">
        <v>134</v>
      </c>
      <c r="G57" s="19"/>
      <c r="H57" s="15"/>
      <c r="I57" s="15"/>
      <c r="J57" s="15"/>
      <c r="K57" s="42"/>
    </row>
    <row r="58" ht="28.5" spans="1:12">
      <c r="A58" s="31"/>
      <c r="B58" s="14" t="s">
        <v>135</v>
      </c>
      <c r="C58" s="31"/>
      <c r="D58" s="14"/>
      <c r="E58" s="15">
        <v>2</v>
      </c>
      <c r="F58" s="32" t="s">
        <v>136</v>
      </c>
      <c r="G58" s="17">
        <v>5</v>
      </c>
      <c r="H58" s="15">
        <v>3</v>
      </c>
      <c r="I58" s="15">
        <f>H58*E58/5</f>
        <v>1.2</v>
      </c>
      <c r="J58" s="15" t="s">
        <v>216</v>
      </c>
      <c r="K58" s="42">
        <v>1.2</v>
      </c>
      <c r="L58" s="42" t="s">
        <v>217</v>
      </c>
    </row>
    <row r="59" ht="28.5" spans="1:12">
      <c r="A59" s="31"/>
      <c r="B59" s="14"/>
      <c r="C59" s="31"/>
      <c r="D59" s="14"/>
      <c r="E59" s="15"/>
      <c r="F59" s="18" t="s">
        <v>137</v>
      </c>
      <c r="G59" s="19"/>
      <c r="H59" s="15"/>
      <c r="I59" s="15"/>
      <c r="J59" s="15"/>
      <c r="K59" s="42"/>
      <c r="L59" s="42"/>
    </row>
    <row r="60" ht="28.5" spans="1:12">
      <c r="A60" s="31"/>
      <c r="B60" s="14" t="s">
        <v>138</v>
      </c>
      <c r="C60" s="14" t="s">
        <v>139</v>
      </c>
      <c r="D60" s="14"/>
      <c r="E60" s="15">
        <v>5</v>
      </c>
      <c r="F60" s="32" t="s">
        <v>140</v>
      </c>
      <c r="G60" s="17">
        <v>5</v>
      </c>
      <c r="H60" s="15">
        <v>0</v>
      </c>
      <c r="I60" s="15">
        <f>H60*E60/5</f>
        <v>0</v>
      </c>
      <c r="J60" s="15" t="s">
        <v>218</v>
      </c>
      <c r="K60" s="42">
        <v>0</v>
      </c>
      <c r="L60" s="42" t="s">
        <v>219</v>
      </c>
    </row>
    <row r="61" ht="28.5" spans="1:12">
      <c r="A61" s="31"/>
      <c r="B61" s="31"/>
      <c r="C61" s="14"/>
      <c r="D61" s="14"/>
      <c r="E61" s="15"/>
      <c r="F61" s="18" t="s">
        <v>137</v>
      </c>
      <c r="G61" s="19"/>
      <c r="H61" s="15"/>
      <c r="I61" s="15"/>
      <c r="J61" s="15"/>
      <c r="K61" s="42"/>
      <c r="L61" s="42"/>
    </row>
    <row r="62" ht="92.25" customHeight="1" spans="1:12">
      <c r="A62" s="31"/>
      <c r="B62" s="31"/>
      <c r="C62" s="14" t="s">
        <v>143</v>
      </c>
      <c r="D62" s="14"/>
      <c r="E62" s="15">
        <v>8</v>
      </c>
      <c r="F62" s="32" t="s">
        <v>144</v>
      </c>
      <c r="G62" s="17">
        <v>5</v>
      </c>
      <c r="H62" s="15">
        <v>3</v>
      </c>
      <c r="I62" s="15">
        <f>H62*E62/5</f>
        <v>4.8</v>
      </c>
      <c r="J62" s="15" t="s">
        <v>220</v>
      </c>
      <c r="K62" s="42">
        <v>0</v>
      </c>
      <c r="L62" s="42" t="s">
        <v>221</v>
      </c>
    </row>
    <row r="63" ht="57" spans="1:12">
      <c r="A63" s="31"/>
      <c r="B63" s="31"/>
      <c r="C63" s="14"/>
      <c r="D63" s="14"/>
      <c r="E63" s="15"/>
      <c r="F63" s="18" t="s">
        <v>145</v>
      </c>
      <c r="G63" s="19"/>
      <c r="H63" s="15"/>
      <c r="I63" s="15"/>
      <c r="J63" s="15"/>
      <c r="K63" s="42"/>
      <c r="L63" s="42"/>
    </row>
    <row r="64" ht="28.5" spans="1:12">
      <c r="A64" s="14" t="s">
        <v>146</v>
      </c>
      <c r="B64" s="23" t="s">
        <v>147</v>
      </c>
      <c r="C64" s="23"/>
      <c r="D64" s="15"/>
      <c r="E64" s="15">
        <v>5</v>
      </c>
      <c r="F64" s="33" t="s">
        <v>148</v>
      </c>
      <c r="G64" s="17">
        <v>5</v>
      </c>
      <c r="H64" s="15">
        <v>0</v>
      </c>
      <c r="I64" s="15">
        <f>H64*E64/5</f>
        <v>0</v>
      </c>
      <c r="J64" s="15" t="s">
        <v>222</v>
      </c>
      <c r="K64" s="42">
        <v>0</v>
      </c>
      <c r="L64" s="42" t="s">
        <v>223</v>
      </c>
    </row>
    <row r="65" ht="42.75" spans="1:12">
      <c r="A65" s="14"/>
      <c r="B65" s="23"/>
      <c r="C65" s="23"/>
      <c r="D65" s="15"/>
      <c r="E65" s="15"/>
      <c r="F65" s="28" t="s">
        <v>149</v>
      </c>
      <c r="G65" s="19"/>
      <c r="H65" s="15"/>
      <c r="I65" s="15"/>
      <c r="J65" s="15"/>
      <c r="K65" s="42"/>
      <c r="L65" s="42"/>
    </row>
    <row r="66" ht="42.75" spans="1:12">
      <c r="A66" s="14"/>
      <c r="B66" s="14" t="s">
        <v>150</v>
      </c>
      <c r="C66" s="23"/>
      <c r="D66" s="15"/>
      <c r="E66" s="15">
        <v>5</v>
      </c>
      <c r="F66" s="33" t="s">
        <v>151</v>
      </c>
      <c r="G66" s="17">
        <v>5</v>
      </c>
      <c r="H66" s="15">
        <v>0</v>
      </c>
      <c r="I66" s="15">
        <f>H66*E66/5</f>
        <v>0</v>
      </c>
      <c r="J66" s="15" t="s">
        <v>224</v>
      </c>
      <c r="K66" s="42">
        <v>0</v>
      </c>
      <c r="L66" s="42" t="s">
        <v>225</v>
      </c>
    </row>
    <row r="67" ht="42.75" spans="1:12">
      <c r="A67" s="14"/>
      <c r="B67" s="14"/>
      <c r="C67" s="23"/>
      <c r="D67" s="15"/>
      <c r="E67" s="15"/>
      <c r="F67" s="28" t="s">
        <v>153</v>
      </c>
      <c r="G67" s="19"/>
      <c r="H67" s="15"/>
      <c r="I67" s="15"/>
      <c r="J67" s="15"/>
      <c r="K67" s="42"/>
      <c r="L67" s="42"/>
    </row>
    <row r="68" s="3" customFormat="1" ht="93" customHeight="1" spans="1:12">
      <c r="A68" s="14" t="s">
        <v>154</v>
      </c>
      <c r="B68" s="23" t="s">
        <v>154</v>
      </c>
      <c r="C68" s="23" t="s">
        <v>155</v>
      </c>
      <c r="D68" s="23"/>
      <c r="E68" s="15">
        <v>1</v>
      </c>
      <c r="F68" s="16" t="s">
        <v>156</v>
      </c>
      <c r="G68" s="17">
        <v>5</v>
      </c>
      <c r="H68" s="15">
        <v>1.5</v>
      </c>
      <c r="I68" s="15">
        <f>H68*E68/5</f>
        <v>0.3</v>
      </c>
      <c r="J68" s="15" t="s">
        <v>226</v>
      </c>
      <c r="K68" s="41">
        <v>0.3</v>
      </c>
      <c r="L68" s="43" t="s">
        <v>227</v>
      </c>
    </row>
    <row r="69" s="3" customFormat="1" ht="28.5" spans="1:12">
      <c r="A69" s="14"/>
      <c r="B69" s="23"/>
      <c r="C69" s="23"/>
      <c r="D69" s="23"/>
      <c r="E69" s="15"/>
      <c r="F69" s="28" t="s">
        <v>158</v>
      </c>
      <c r="G69" s="19"/>
      <c r="H69" s="15"/>
      <c r="I69" s="15"/>
      <c r="J69" s="15"/>
      <c r="K69" s="41"/>
      <c r="L69" s="43"/>
    </row>
    <row r="70" s="3" customFormat="1" spans="1:12">
      <c r="A70" s="14"/>
      <c r="B70" s="23"/>
      <c r="C70" s="23" t="s">
        <v>159</v>
      </c>
      <c r="D70" s="23"/>
      <c r="E70" s="15">
        <v>2</v>
      </c>
      <c r="F70" s="16" t="s">
        <v>160</v>
      </c>
      <c r="G70" s="17">
        <v>5</v>
      </c>
      <c r="H70" s="15">
        <v>5</v>
      </c>
      <c r="I70" s="15">
        <f>H70*E70/5</f>
        <v>2</v>
      </c>
      <c r="J70" s="15"/>
      <c r="K70" s="41">
        <v>2</v>
      </c>
      <c r="L70" s="41"/>
    </row>
    <row r="71" s="3" customFormat="1" ht="28.5" spans="1:12">
      <c r="A71" s="14"/>
      <c r="B71" s="23"/>
      <c r="C71" s="23"/>
      <c r="D71" s="23"/>
      <c r="E71" s="15"/>
      <c r="F71" s="18" t="s">
        <v>89</v>
      </c>
      <c r="G71" s="19"/>
      <c r="H71" s="15"/>
      <c r="I71" s="15"/>
      <c r="J71" s="15"/>
      <c r="K71" s="41"/>
      <c r="L71" s="41"/>
    </row>
    <row r="72" s="3" customFormat="1" spans="1:12">
      <c r="A72" s="14"/>
      <c r="B72" s="23"/>
      <c r="C72" s="23" t="s">
        <v>161</v>
      </c>
      <c r="D72" s="23"/>
      <c r="E72" s="15">
        <v>2</v>
      </c>
      <c r="F72" s="16" t="s">
        <v>162</v>
      </c>
      <c r="G72" s="17">
        <v>5</v>
      </c>
      <c r="H72" s="15">
        <v>0.5</v>
      </c>
      <c r="I72" s="15">
        <f>H72*E72/5</f>
        <v>0.2</v>
      </c>
      <c r="J72" s="15" t="s">
        <v>228</v>
      </c>
      <c r="K72" s="41">
        <v>0.2</v>
      </c>
      <c r="L72" s="43" t="s">
        <v>229</v>
      </c>
    </row>
    <row r="73" s="3" customFormat="1" ht="42.75" spans="1:12">
      <c r="A73" s="14"/>
      <c r="B73" s="23"/>
      <c r="C73" s="23"/>
      <c r="D73" s="23"/>
      <c r="E73" s="15"/>
      <c r="F73" s="18" t="s">
        <v>114</v>
      </c>
      <c r="G73" s="19"/>
      <c r="H73" s="15"/>
      <c r="I73" s="15"/>
      <c r="J73" s="15"/>
      <c r="K73" s="41"/>
      <c r="L73" s="43"/>
    </row>
    <row r="74" s="4" customFormat="1" ht="71.25" spans="1:12">
      <c r="A74" s="14"/>
      <c r="B74" s="23"/>
      <c r="C74" s="15" t="s">
        <v>163</v>
      </c>
      <c r="D74" s="15"/>
      <c r="E74" s="15">
        <v>10</v>
      </c>
      <c r="F74" s="37" t="s">
        <v>164</v>
      </c>
      <c r="G74" s="17">
        <v>5</v>
      </c>
      <c r="H74" s="15">
        <v>5</v>
      </c>
      <c r="I74" s="15">
        <f>H74*E74/5</f>
        <v>10</v>
      </c>
      <c r="J74" s="15" t="s">
        <v>230</v>
      </c>
      <c r="K74" s="42">
        <v>9</v>
      </c>
      <c r="L74" s="42" t="s">
        <v>231</v>
      </c>
    </row>
    <row r="75" s="4" customFormat="1" ht="142.5" spans="1:12">
      <c r="A75" s="14"/>
      <c r="B75" s="23"/>
      <c r="C75" s="15"/>
      <c r="D75" s="15"/>
      <c r="E75" s="15"/>
      <c r="F75" s="18" t="s">
        <v>165</v>
      </c>
      <c r="G75" s="19"/>
      <c r="H75" s="15"/>
      <c r="I75" s="15"/>
      <c r="J75" s="15"/>
      <c r="K75" s="42"/>
      <c r="L75" s="42"/>
    </row>
    <row r="76" spans="9:11">
      <c r="I76" s="6">
        <f>SUM(I4:I75)</f>
        <v>72.1</v>
      </c>
      <c r="K76" s="5">
        <f>SUM(K4:K75)</f>
        <v>67.7</v>
      </c>
    </row>
  </sheetData>
  <mergeCells count="344">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L2:L3"/>
    <mergeCell ref="L4:L5"/>
    <mergeCell ref="L6:L7"/>
    <mergeCell ref="L14:L15"/>
    <mergeCell ref="L20:L21"/>
    <mergeCell ref="L22:L23"/>
    <mergeCell ref="L24:L25"/>
    <mergeCell ref="L38:L39"/>
    <mergeCell ref="L40:L41"/>
    <mergeCell ref="L58:L59"/>
    <mergeCell ref="L60:L61"/>
    <mergeCell ref="L62:L63"/>
    <mergeCell ref="L64:L65"/>
    <mergeCell ref="L66:L67"/>
    <mergeCell ref="L68:L69"/>
    <mergeCell ref="L70:L71"/>
    <mergeCell ref="L72:L73"/>
    <mergeCell ref="L74:L75"/>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topLeftCell="A70" workbookViewId="0">
      <selection activeCell="F86" sqref="F86"/>
    </sheetView>
  </sheetViews>
  <sheetFormatPr defaultColWidth="8" defaultRowHeight="14.25"/>
  <cols>
    <col min="1" max="1" width="5.125" style="5" customWidth="1"/>
    <col min="2" max="2" width="6.625" style="6" customWidth="1"/>
    <col min="3" max="3" width="6.625" style="7" customWidth="1"/>
    <col min="4" max="5" width="6.625" style="6" customWidth="1"/>
    <col min="6" max="6" width="55.625" style="6" customWidth="1"/>
    <col min="7" max="8" width="6.625" style="6" hidden="1" customWidth="1"/>
    <col min="9" max="9" width="6.625" style="6" customWidth="1"/>
    <col min="10" max="10" width="33.25" style="8" customWidth="1"/>
    <col min="11" max="11" width="12.5" style="5" hidden="1" customWidth="1"/>
    <col min="12" max="12" width="9" style="5" hidden="1" customWidth="1"/>
    <col min="13" max="254" width="8" style="5" hidden="1" customWidth="1"/>
    <col min="255" max="255" width="3.25" style="5" customWidth="1"/>
    <col min="256" max="16384" width="8" style="5"/>
  </cols>
  <sheetData>
    <row r="1" ht="34.5" customHeight="1" spans="1:10">
      <c r="A1" s="9" t="s">
        <v>232</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25</v>
      </c>
    </row>
    <row r="3" s="1" customFormat="1" ht="25.5" customHeight="1" spans="1:12">
      <c r="A3" s="10"/>
      <c r="B3" s="11"/>
      <c r="C3" s="11"/>
      <c r="D3" s="11"/>
      <c r="E3" s="11"/>
      <c r="F3" s="11"/>
      <c r="G3" s="13"/>
      <c r="H3" s="11"/>
      <c r="I3" s="11"/>
      <c r="J3" s="13"/>
      <c r="K3" s="34"/>
      <c r="L3" s="35"/>
    </row>
    <row r="4" ht="42.75" spans="1:10">
      <c r="A4" s="14" t="s">
        <v>28</v>
      </c>
      <c r="B4" s="15" t="s">
        <v>29</v>
      </c>
      <c r="C4" s="15" t="s">
        <v>30</v>
      </c>
      <c r="D4" s="15"/>
      <c r="E4" s="15">
        <v>2</v>
      </c>
      <c r="F4" s="16" t="s">
        <v>31</v>
      </c>
      <c r="G4" s="17">
        <v>5</v>
      </c>
      <c r="H4" s="15">
        <v>2</v>
      </c>
      <c r="I4" s="15">
        <f>H4*E4/5</f>
        <v>0.8</v>
      </c>
      <c r="J4" s="15" t="s">
        <v>233</v>
      </c>
    </row>
    <row r="5" ht="85.5" spans="1:11">
      <c r="A5" s="14"/>
      <c r="B5" s="15"/>
      <c r="C5" s="15"/>
      <c r="D5" s="15"/>
      <c r="E5" s="15"/>
      <c r="F5" s="18" t="s">
        <v>34</v>
      </c>
      <c r="G5" s="19"/>
      <c r="H5" s="15"/>
      <c r="I5" s="15"/>
      <c r="J5" s="15"/>
      <c r="K5" s="5" t="s">
        <v>187</v>
      </c>
    </row>
    <row r="6" ht="57" spans="1:11">
      <c r="A6" s="14"/>
      <c r="B6" s="15"/>
      <c r="C6" s="15" t="s">
        <v>35</v>
      </c>
      <c r="D6" s="15"/>
      <c r="E6" s="15">
        <v>1</v>
      </c>
      <c r="F6" s="16" t="s">
        <v>36</v>
      </c>
      <c r="G6" s="17">
        <v>5</v>
      </c>
      <c r="H6" s="15">
        <v>3.5</v>
      </c>
      <c r="I6" s="15">
        <f>H6*E6/5</f>
        <v>0.7</v>
      </c>
      <c r="J6" s="15" t="s">
        <v>234</v>
      </c>
      <c r="K6" s="5" t="s">
        <v>187</v>
      </c>
    </row>
    <row r="7" ht="42.75" spans="1:10">
      <c r="A7" s="14"/>
      <c r="B7" s="15"/>
      <c r="C7" s="15"/>
      <c r="D7" s="15"/>
      <c r="E7" s="15"/>
      <c r="F7" s="18" t="s">
        <v>39</v>
      </c>
      <c r="G7" s="19"/>
      <c r="H7" s="15"/>
      <c r="I7" s="15"/>
      <c r="J7" s="15"/>
    </row>
    <row r="8" ht="78" customHeight="1" spans="1:11">
      <c r="A8" s="14"/>
      <c r="B8" s="15" t="s">
        <v>40</v>
      </c>
      <c r="C8" s="15" t="s">
        <v>41</v>
      </c>
      <c r="D8" s="15"/>
      <c r="E8" s="15">
        <v>2</v>
      </c>
      <c r="F8" s="20" t="s">
        <v>42</v>
      </c>
      <c r="G8" s="17">
        <v>5</v>
      </c>
      <c r="H8" s="15">
        <v>3</v>
      </c>
      <c r="I8" s="15">
        <v>2</v>
      </c>
      <c r="J8" s="15" t="s">
        <v>235</v>
      </c>
      <c r="K8" s="5" t="s">
        <v>192</v>
      </c>
    </row>
    <row r="9" ht="85.5" spans="1:10">
      <c r="A9" s="14"/>
      <c r="B9" s="15"/>
      <c r="C9" s="15"/>
      <c r="D9" s="15"/>
      <c r="E9" s="15"/>
      <c r="F9" s="21" t="s">
        <v>44</v>
      </c>
      <c r="G9" s="19"/>
      <c r="H9" s="15"/>
      <c r="I9" s="15"/>
      <c r="J9" s="15"/>
    </row>
    <row r="10" ht="28.5" spans="1:10">
      <c r="A10" s="14"/>
      <c r="B10" s="15"/>
      <c r="C10" s="22" t="s">
        <v>45</v>
      </c>
      <c r="D10" s="15"/>
      <c r="E10" s="15">
        <v>2</v>
      </c>
      <c r="F10" s="16" t="s">
        <v>46</v>
      </c>
      <c r="G10" s="17">
        <v>5</v>
      </c>
      <c r="H10" s="15">
        <v>3</v>
      </c>
      <c r="I10" s="15">
        <v>2</v>
      </c>
      <c r="J10" s="15" t="s">
        <v>236</v>
      </c>
    </row>
    <row r="11" ht="57" spans="1:11">
      <c r="A11" s="14"/>
      <c r="B11" s="15"/>
      <c r="C11" s="22"/>
      <c r="D11" s="15"/>
      <c r="E11" s="15"/>
      <c r="F11" s="18" t="s">
        <v>49</v>
      </c>
      <c r="G11" s="19"/>
      <c r="H11" s="15"/>
      <c r="I11" s="15"/>
      <c r="J11" s="15"/>
      <c r="K11" s="5" t="s">
        <v>192</v>
      </c>
    </row>
    <row r="12" spans="1:10">
      <c r="A12" s="14"/>
      <c r="B12" s="15" t="s">
        <v>50</v>
      </c>
      <c r="C12" s="15"/>
      <c r="D12" s="15"/>
      <c r="E12" s="15">
        <v>4</v>
      </c>
      <c r="F12" s="16" t="s">
        <v>51</v>
      </c>
      <c r="G12" s="17">
        <v>5</v>
      </c>
      <c r="H12" s="15">
        <v>5</v>
      </c>
      <c r="I12" s="15">
        <f>H12*E12/5</f>
        <v>4</v>
      </c>
      <c r="J12" s="15"/>
    </row>
    <row r="13" ht="42.75" spans="1:10">
      <c r="A13" s="14"/>
      <c r="B13" s="15"/>
      <c r="C13" s="15"/>
      <c r="D13" s="15"/>
      <c r="E13" s="15"/>
      <c r="F13" s="18" t="s">
        <v>52</v>
      </c>
      <c r="G13" s="19"/>
      <c r="H13" s="15"/>
      <c r="I13" s="15"/>
      <c r="J13" s="15"/>
    </row>
    <row r="14" s="2" customFormat="1" ht="28.5" spans="1:10">
      <c r="A14" s="14" t="s">
        <v>53</v>
      </c>
      <c r="B14" s="15" t="s">
        <v>54</v>
      </c>
      <c r="C14" s="15"/>
      <c r="D14" s="15"/>
      <c r="E14" s="15">
        <v>4</v>
      </c>
      <c r="F14" s="16" t="s">
        <v>55</v>
      </c>
      <c r="G14" s="17">
        <v>5</v>
      </c>
      <c r="H14" s="15">
        <v>0</v>
      </c>
      <c r="I14" s="15">
        <f>H14*E14/5</f>
        <v>0</v>
      </c>
      <c r="J14" s="15" t="s">
        <v>237</v>
      </c>
    </row>
    <row r="15" s="2" customFormat="1" ht="42.75" spans="1:11">
      <c r="A15" s="14"/>
      <c r="B15" s="15"/>
      <c r="C15" s="15"/>
      <c r="D15" s="15"/>
      <c r="E15" s="15"/>
      <c r="F15" s="18" t="s">
        <v>56</v>
      </c>
      <c r="G15" s="19"/>
      <c r="H15" s="15"/>
      <c r="I15" s="15"/>
      <c r="J15" s="15"/>
      <c r="K15" s="2" t="s">
        <v>187</v>
      </c>
    </row>
    <row r="16" spans="1:10">
      <c r="A16" s="14"/>
      <c r="B16" s="23" t="s">
        <v>57</v>
      </c>
      <c r="C16" s="23" t="s">
        <v>58</v>
      </c>
      <c r="D16" s="23"/>
      <c r="E16" s="15">
        <v>2</v>
      </c>
      <c r="F16" s="24" t="s">
        <v>59</v>
      </c>
      <c r="G16" s="17">
        <v>5</v>
      </c>
      <c r="H16" s="15">
        <v>5</v>
      </c>
      <c r="I16" s="15">
        <f>H16*E16/5</f>
        <v>2</v>
      </c>
      <c r="J16" s="15" t="s">
        <v>238</v>
      </c>
    </row>
    <row r="17" ht="28.5" spans="1:11">
      <c r="A17" s="14"/>
      <c r="B17" s="23"/>
      <c r="C17" s="23"/>
      <c r="D17" s="23"/>
      <c r="E17" s="15"/>
      <c r="F17" s="21" t="s">
        <v>60</v>
      </c>
      <c r="G17" s="19"/>
      <c r="H17" s="15"/>
      <c r="I17" s="15"/>
      <c r="J17" s="15"/>
      <c r="K17" s="5" t="s">
        <v>187</v>
      </c>
    </row>
    <row r="18" spans="1:10">
      <c r="A18" s="14"/>
      <c r="B18" s="23"/>
      <c r="C18" s="23" t="s">
        <v>61</v>
      </c>
      <c r="D18" s="23"/>
      <c r="E18" s="15">
        <v>2</v>
      </c>
      <c r="F18" s="24" t="s">
        <v>62</v>
      </c>
      <c r="G18" s="17">
        <v>5</v>
      </c>
      <c r="H18" s="15">
        <v>5</v>
      </c>
      <c r="I18" s="15">
        <f>H18*E18/5</f>
        <v>2</v>
      </c>
      <c r="J18" s="15" t="s">
        <v>238</v>
      </c>
    </row>
    <row r="19" ht="28.5" spans="1:11">
      <c r="A19" s="14"/>
      <c r="B19" s="23"/>
      <c r="C19" s="23"/>
      <c r="D19" s="23"/>
      <c r="E19" s="15"/>
      <c r="F19" s="21" t="s">
        <v>60</v>
      </c>
      <c r="G19" s="19"/>
      <c r="H19" s="15"/>
      <c r="I19" s="15"/>
      <c r="J19" s="15"/>
      <c r="K19" s="5" t="s">
        <v>187</v>
      </c>
    </row>
    <row r="20" ht="28.5" spans="1:10">
      <c r="A20" s="14" t="s">
        <v>63</v>
      </c>
      <c r="B20" s="15" t="s">
        <v>64</v>
      </c>
      <c r="C20" s="15"/>
      <c r="D20" s="15"/>
      <c r="E20" s="15">
        <v>1</v>
      </c>
      <c r="F20" s="25" t="s">
        <v>65</v>
      </c>
      <c r="G20" s="17">
        <v>5</v>
      </c>
      <c r="H20" s="15">
        <v>5</v>
      </c>
      <c r="I20" s="15">
        <f>H20*E20/5</f>
        <v>1</v>
      </c>
      <c r="J20" s="15"/>
    </row>
    <row r="21" ht="42.75" spans="1:10">
      <c r="A21" s="14"/>
      <c r="B21" s="15"/>
      <c r="C21" s="15"/>
      <c r="D21" s="15"/>
      <c r="E21" s="15"/>
      <c r="F21" s="26" t="s">
        <v>66</v>
      </c>
      <c r="G21" s="19"/>
      <c r="H21" s="15"/>
      <c r="I21" s="15"/>
      <c r="J21" s="15"/>
    </row>
    <row r="22" ht="28.5" spans="1:10">
      <c r="A22" s="14"/>
      <c r="B22" s="15" t="s">
        <v>67</v>
      </c>
      <c r="C22" s="15" t="s">
        <v>68</v>
      </c>
      <c r="D22" s="15"/>
      <c r="E22" s="15">
        <v>1</v>
      </c>
      <c r="F22" s="25" t="s">
        <v>69</v>
      </c>
      <c r="G22" s="17">
        <v>5</v>
      </c>
      <c r="H22" s="15">
        <v>4</v>
      </c>
      <c r="I22" s="15">
        <f>H22*E22/5</f>
        <v>0.8</v>
      </c>
      <c r="J22" s="15" t="s">
        <v>239</v>
      </c>
    </row>
    <row r="23" ht="28.5" spans="1:11">
      <c r="A23" s="14"/>
      <c r="B23" s="15"/>
      <c r="C23" s="15"/>
      <c r="D23" s="15"/>
      <c r="E23" s="15"/>
      <c r="F23" s="26" t="s">
        <v>72</v>
      </c>
      <c r="G23" s="19"/>
      <c r="H23" s="15"/>
      <c r="I23" s="15"/>
      <c r="J23" s="15"/>
      <c r="K23" s="5" t="s">
        <v>187</v>
      </c>
    </row>
    <row r="24" ht="28.5" spans="1:11">
      <c r="A24" s="14"/>
      <c r="B24" s="15"/>
      <c r="C24" s="15" t="s">
        <v>73</v>
      </c>
      <c r="D24" s="15"/>
      <c r="E24" s="15">
        <v>1</v>
      </c>
      <c r="F24" s="25" t="s">
        <v>74</v>
      </c>
      <c r="G24" s="17">
        <v>5</v>
      </c>
      <c r="H24" s="15">
        <v>4</v>
      </c>
      <c r="I24" s="15">
        <f>H24*E24/5</f>
        <v>0.8</v>
      </c>
      <c r="J24" s="15" t="s">
        <v>240</v>
      </c>
      <c r="K24" s="5" t="s">
        <v>187</v>
      </c>
    </row>
    <row r="25" ht="28.5" spans="1:10">
      <c r="A25" s="14"/>
      <c r="B25" s="15"/>
      <c r="C25" s="15"/>
      <c r="D25" s="15"/>
      <c r="E25" s="15"/>
      <c r="F25" s="26" t="s">
        <v>76</v>
      </c>
      <c r="G25" s="19"/>
      <c r="H25" s="15"/>
      <c r="I25" s="15"/>
      <c r="J25" s="15"/>
    </row>
    <row r="26" spans="1:10">
      <c r="A26" s="14"/>
      <c r="B26" s="15" t="s">
        <v>77</v>
      </c>
      <c r="C26" s="15" t="s">
        <v>78</v>
      </c>
      <c r="D26" s="15"/>
      <c r="E26" s="15">
        <v>2</v>
      </c>
      <c r="F26" s="27" t="s">
        <v>79</v>
      </c>
      <c r="G26" s="17">
        <v>5</v>
      </c>
      <c r="H26" s="15">
        <v>5</v>
      </c>
      <c r="I26" s="15">
        <f>H26*E26/5</f>
        <v>2</v>
      </c>
      <c r="J26" s="15"/>
    </row>
    <row r="27" ht="57" spans="1:10">
      <c r="A27" s="14"/>
      <c r="B27" s="15"/>
      <c r="C27" s="15"/>
      <c r="D27" s="15"/>
      <c r="E27" s="15"/>
      <c r="F27" s="28" t="s">
        <v>80</v>
      </c>
      <c r="G27" s="19"/>
      <c r="H27" s="15"/>
      <c r="I27" s="15"/>
      <c r="J27" s="15"/>
    </row>
    <row r="28" spans="1:10">
      <c r="A28" s="14"/>
      <c r="B28" s="15"/>
      <c r="C28" s="15" t="s">
        <v>81</v>
      </c>
      <c r="D28" s="15"/>
      <c r="E28" s="15">
        <v>2</v>
      </c>
      <c r="F28" s="27" t="s">
        <v>82</v>
      </c>
      <c r="G28" s="17">
        <v>5</v>
      </c>
      <c r="H28" s="15">
        <v>5</v>
      </c>
      <c r="I28" s="15">
        <f>H28*E28/5</f>
        <v>2</v>
      </c>
      <c r="J28" s="15"/>
    </row>
    <row r="29" ht="57" spans="1:10">
      <c r="A29" s="14"/>
      <c r="B29" s="15"/>
      <c r="C29" s="15"/>
      <c r="D29" s="15"/>
      <c r="E29" s="15"/>
      <c r="F29" s="28" t="s">
        <v>80</v>
      </c>
      <c r="G29" s="19"/>
      <c r="H29" s="15"/>
      <c r="I29" s="15"/>
      <c r="J29" s="15"/>
    </row>
    <row r="30" ht="28.5" spans="1:10">
      <c r="A30" s="14"/>
      <c r="B30" s="15"/>
      <c r="C30" s="15" t="s">
        <v>83</v>
      </c>
      <c r="D30" s="15"/>
      <c r="E30" s="15">
        <v>2</v>
      </c>
      <c r="F30" s="27" t="s">
        <v>84</v>
      </c>
      <c r="G30" s="17">
        <v>5</v>
      </c>
      <c r="H30" s="15">
        <v>5</v>
      </c>
      <c r="I30" s="15">
        <f>H30*E30/5</f>
        <v>2</v>
      </c>
      <c r="J30" s="15"/>
    </row>
    <row r="31" ht="28.5" spans="1:10">
      <c r="A31" s="14"/>
      <c r="B31" s="15"/>
      <c r="C31" s="15"/>
      <c r="D31" s="15"/>
      <c r="E31" s="15"/>
      <c r="F31" s="28" t="s">
        <v>85</v>
      </c>
      <c r="G31" s="19"/>
      <c r="H31" s="15"/>
      <c r="I31" s="15"/>
      <c r="J31" s="15"/>
    </row>
    <row r="32" customHeight="1" spans="1:10">
      <c r="A32" s="14"/>
      <c r="B32" s="15"/>
      <c r="C32" s="14" t="s">
        <v>86</v>
      </c>
      <c r="D32" s="15" t="s">
        <v>87</v>
      </c>
      <c r="E32" s="15">
        <v>1</v>
      </c>
      <c r="F32" s="16" t="s">
        <v>88</v>
      </c>
      <c r="G32" s="17">
        <v>5</v>
      </c>
      <c r="H32" s="15">
        <v>5</v>
      </c>
      <c r="I32" s="15">
        <f>H32*E32/5</f>
        <v>1</v>
      </c>
      <c r="J32" s="15"/>
    </row>
    <row r="33" ht="28.5" spans="1:10">
      <c r="A33" s="14"/>
      <c r="B33" s="15"/>
      <c r="C33" s="14"/>
      <c r="D33" s="15"/>
      <c r="E33" s="15"/>
      <c r="F33" s="18" t="s">
        <v>89</v>
      </c>
      <c r="G33" s="19"/>
      <c r="H33" s="15"/>
      <c r="I33" s="15"/>
      <c r="J33" s="15"/>
    </row>
    <row r="34" customHeight="1" spans="1:10">
      <c r="A34" s="14"/>
      <c r="B34" s="15"/>
      <c r="C34" s="14"/>
      <c r="D34" s="15" t="s">
        <v>90</v>
      </c>
      <c r="E34" s="15">
        <v>2</v>
      </c>
      <c r="F34" s="16" t="s">
        <v>91</v>
      </c>
      <c r="G34" s="17">
        <v>5</v>
      </c>
      <c r="H34" s="15">
        <v>0</v>
      </c>
      <c r="I34" s="15">
        <f>H34*E34/5</f>
        <v>0</v>
      </c>
      <c r="J34" s="15" t="s">
        <v>241</v>
      </c>
    </row>
    <row r="35" ht="28.5" spans="1:11">
      <c r="A35" s="14"/>
      <c r="B35" s="15"/>
      <c r="C35" s="14"/>
      <c r="D35" s="15"/>
      <c r="E35" s="15"/>
      <c r="F35" s="18" t="s">
        <v>89</v>
      </c>
      <c r="G35" s="19"/>
      <c r="H35" s="15"/>
      <c r="I35" s="15"/>
      <c r="J35" s="15"/>
      <c r="K35" s="5" t="s">
        <v>187</v>
      </c>
    </row>
    <row r="36" ht="28.5" spans="1:10">
      <c r="A36" s="14"/>
      <c r="B36" s="15"/>
      <c r="C36" s="44" t="s">
        <v>92</v>
      </c>
      <c r="D36" s="45"/>
      <c r="E36" s="44">
        <v>2</v>
      </c>
      <c r="F36" s="46" t="s">
        <v>93</v>
      </c>
      <c r="G36" s="47">
        <v>5</v>
      </c>
      <c r="H36" s="44">
        <v>5</v>
      </c>
      <c r="I36" s="44">
        <f>H36*E36/5</f>
        <v>2</v>
      </c>
      <c r="J36" s="44"/>
    </row>
    <row r="37" ht="28.5" spans="1:10">
      <c r="A37" s="14"/>
      <c r="B37" s="15"/>
      <c r="C37" s="44"/>
      <c r="D37" s="45"/>
      <c r="E37" s="44"/>
      <c r="F37" s="48" t="s">
        <v>76</v>
      </c>
      <c r="G37" s="49"/>
      <c r="H37" s="44"/>
      <c r="I37" s="44"/>
      <c r="J37" s="44"/>
    </row>
    <row r="38" ht="42.75" spans="1:10">
      <c r="A38" s="14"/>
      <c r="B38" s="15" t="s">
        <v>94</v>
      </c>
      <c r="C38" s="15"/>
      <c r="D38" s="15"/>
      <c r="E38" s="15">
        <v>2</v>
      </c>
      <c r="F38" s="16" t="s">
        <v>95</v>
      </c>
      <c r="G38" s="17">
        <v>5</v>
      </c>
      <c r="H38" s="15">
        <v>5</v>
      </c>
      <c r="I38" s="15">
        <f>H38*E38/5</f>
        <v>2</v>
      </c>
      <c r="J38" s="15"/>
    </row>
    <row r="39" ht="57" spans="1:10">
      <c r="A39" s="14"/>
      <c r="B39" s="15"/>
      <c r="C39" s="15"/>
      <c r="D39" s="15"/>
      <c r="E39" s="15"/>
      <c r="F39" s="26" t="s">
        <v>98</v>
      </c>
      <c r="G39" s="19"/>
      <c r="H39" s="15"/>
      <c r="I39" s="15"/>
      <c r="J39" s="15"/>
    </row>
    <row r="40" ht="58.5" customHeight="1" spans="1:10">
      <c r="A40" s="14"/>
      <c r="B40" s="15" t="s">
        <v>99</v>
      </c>
      <c r="C40" s="15"/>
      <c r="D40" s="15"/>
      <c r="E40" s="15">
        <v>3</v>
      </c>
      <c r="F40" s="16" t="s">
        <v>100</v>
      </c>
      <c r="G40" s="17">
        <v>5</v>
      </c>
      <c r="H40" s="15">
        <v>5</v>
      </c>
      <c r="I40" s="15">
        <f>H40*E40/5</f>
        <v>3</v>
      </c>
      <c r="J40" s="15"/>
    </row>
    <row r="41" ht="57" spans="1:10">
      <c r="A41" s="14"/>
      <c r="B41" s="15"/>
      <c r="C41" s="15"/>
      <c r="D41" s="15"/>
      <c r="E41" s="15"/>
      <c r="F41" s="26" t="s">
        <v>103</v>
      </c>
      <c r="G41" s="19"/>
      <c r="H41" s="15"/>
      <c r="I41" s="15"/>
      <c r="J41" s="15"/>
    </row>
    <row r="42" ht="71.25" spans="1:10">
      <c r="A42" s="14"/>
      <c r="B42" s="15" t="s">
        <v>104</v>
      </c>
      <c r="C42" s="15"/>
      <c r="D42" s="15"/>
      <c r="E42" s="15">
        <v>2</v>
      </c>
      <c r="F42" s="16" t="s">
        <v>105</v>
      </c>
      <c r="G42" s="17">
        <v>5</v>
      </c>
      <c r="H42" s="15">
        <v>5</v>
      </c>
      <c r="I42" s="15">
        <f>H42*E42/5</f>
        <v>2</v>
      </c>
      <c r="J42" s="15"/>
    </row>
    <row r="43" ht="42.75" spans="1:10">
      <c r="A43" s="14"/>
      <c r="B43" s="15"/>
      <c r="C43" s="15"/>
      <c r="D43" s="15"/>
      <c r="E43" s="15"/>
      <c r="F43" s="26" t="s">
        <v>108</v>
      </c>
      <c r="G43" s="19"/>
      <c r="H43" s="15"/>
      <c r="I43" s="15"/>
      <c r="J43" s="15"/>
    </row>
    <row r="44" s="3" customFormat="1" ht="57" spans="1:10">
      <c r="A44" s="14"/>
      <c r="B44" s="23" t="s">
        <v>109</v>
      </c>
      <c r="C44" s="15" t="s">
        <v>110</v>
      </c>
      <c r="D44" s="23"/>
      <c r="E44" s="15">
        <v>5</v>
      </c>
      <c r="F44" s="20" t="s">
        <v>111</v>
      </c>
      <c r="G44" s="17">
        <v>5</v>
      </c>
      <c r="H44" s="15">
        <v>5</v>
      </c>
      <c r="I44" s="15">
        <f>H44*E44/5</f>
        <v>5</v>
      </c>
      <c r="J44" s="15"/>
    </row>
    <row r="45" s="3" customFormat="1" ht="42.75" spans="1:10">
      <c r="A45" s="14"/>
      <c r="B45" s="23"/>
      <c r="C45" s="15"/>
      <c r="D45" s="23"/>
      <c r="E45" s="15"/>
      <c r="F45" s="29" t="s">
        <v>114</v>
      </c>
      <c r="G45" s="19"/>
      <c r="H45" s="15"/>
      <c r="I45" s="15"/>
      <c r="J45" s="15"/>
    </row>
    <row r="46" s="3" customFormat="1" ht="28.5" spans="1:10">
      <c r="A46" s="14"/>
      <c r="B46" s="23"/>
      <c r="C46" s="15" t="s">
        <v>115</v>
      </c>
      <c r="D46" s="23"/>
      <c r="E46" s="15">
        <v>2</v>
      </c>
      <c r="F46" s="20" t="s">
        <v>116</v>
      </c>
      <c r="G46" s="17">
        <v>5</v>
      </c>
      <c r="H46" s="15">
        <v>5</v>
      </c>
      <c r="I46" s="15">
        <f>H46*E46/5</f>
        <v>2</v>
      </c>
      <c r="J46" s="15"/>
    </row>
    <row r="47" s="3" customFormat="1" ht="28.5" spans="1:10">
      <c r="A47" s="14"/>
      <c r="B47" s="23"/>
      <c r="C47" s="15"/>
      <c r="D47" s="23"/>
      <c r="E47" s="15"/>
      <c r="F47" s="29" t="s">
        <v>89</v>
      </c>
      <c r="G47" s="19"/>
      <c r="H47" s="15"/>
      <c r="I47" s="15"/>
      <c r="J47" s="15"/>
    </row>
    <row r="48" s="3" customFormat="1" ht="28.5" spans="1:10">
      <c r="A48" s="14"/>
      <c r="B48" s="23"/>
      <c r="C48" s="44" t="s">
        <v>117</v>
      </c>
      <c r="D48" s="50"/>
      <c r="E48" s="44">
        <v>2</v>
      </c>
      <c r="F48" s="51" t="s">
        <v>118</v>
      </c>
      <c r="G48" s="47">
        <v>5</v>
      </c>
      <c r="H48" s="44">
        <v>5</v>
      </c>
      <c r="I48" s="44">
        <f>H48*E48/5</f>
        <v>2</v>
      </c>
      <c r="J48" s="44"/>
    </row>
    <row r="49" s="3" customFormat="1" ht="28.5" spans="1:10">
      <c r="A49" s="14"/>
      <c r="B49" s="23"/>
      <c r="C49" s="44"/>
      <c r="D49" s="50"/>
      <c r="E49" s="44"/>
      <c r="F49" s="52" t="s">
        <v>72</v>
      </c>
      <c r="G49" s="49"/>
      <c r="H49" s="44"/>
      <c r="I49" s="44"/>
      <c r="J49" s="44"/>
    </row>
    <row r="50" ht="42.75" spans="1:10">
      <c r="A50" s="14"/>
      <c r="B50" s="23" t="s">
        <v>119</v>
      </c>
      <c r="C50" s="15"/>
      <c r="D50" s="15"/>
      <c r="E50" s="15">
        <v>3</v>
      </c>
      <c r="F50" s="16" t="s">
        <v>120</v>
      </c>
      <c r="G50" s="17">
        <v>5</v>
      </c>
      <c r="H50" s="15">
        <v>5</v>
      </c>
      <c r="I50" s="15">
        <f>H50*E50/5</f>
        <v>3</v>
      </c>
      <c r="J50" s="15"/>
    </row>
    <row r="51" ht="42.75" spans="1:10">
      <c r="A51" s="14"/>
      <c r="B51" s="23"/>
      <c r="C51" s="15"/>
      <c r="D51" s="15"/>
      <c r="E51" s="15"/>
      <c r="F51" s="26" t="s">
        <v>121</v>
      </c>
      <c r="G51" s="19"/>
      <c r="H51" s="15"/>
      <c r="I51" s="15"/>
      <c r="J51" s="15"/>
    </row>
    <row r="52" ht="42.75" spans="1:11">
      <c r="A52" s="14"/>
      <c r="B52" s="23" t="s">
        <v>122</v>
      </c>
      <c r="C52" s="15"/>
      <c r="D52" s="15"/>
      <c r="E52" s="15">
        <v>1</v>
      </c>
      <c r="F52" s="16" t="s">
        <v>123</v>
      </c>
      <c r="G52" s="17">
        <v>5</v>
      </c>
      <c r="H52" s="15">
        <v>5</v>
      </c>
      <c r="I52" s="15">
        <f>H52*E52/5</f>
        <v>1</v>
      </c>
      <c r="J52" s="15" t="s">
        <v>238</v>
      </c>
      <c r="K52" s="5" t="s">
        <v>187</v>
      </c>
    </row>
    <row r="53" ht="28.5" spans="1:10">
      <c r="A53" s="14"/>
      <c r="B53" s="23"/>
      <c r="C53" s="15"/>
      <c r="D53" s="15"/>
      <c r="E53" s="15"/>
      <c r="F53" s="26" t="s">
        <v>125</v>
      </c>
      <c r="G53" s="19"/>
      <c r="H53" s="15"/>
      <c r="I53" s="15"/>
      <c r="J53" s="15"/>
    </row>
    <row r="54" ht="42.75" spans="1:11">
      <c r="A54" s="23" t="s">
        <v>126</v>
      </c>
      <c r="B54" s="23" t="s">
        <v>126</v>
      </c>
      <c r="C54" s="23" t="s">
        <v>127</v>
      </c>
      <c r="D54" s="23"/>
      <c r="E54" s="15">
        <v>2</v>
      </c>
      <c r="F54" s="30" t="s">
        <v>128</v>
      </c>
      <c r="G54" s="17">
        <v>5</v>
      </c>
      <c r="H54" s="15">
        <v>5</v>
      </c>
      <c r="I54" s="15">
        <f>H54*E54/5</f>
        <v>2</v>
      </c>
      <c r="J54" s="15" t="s">
        <v>238</v>
      </c>
      <c r="K54" s="5" t="s">
        <v>187</v>
      </c>
    </row>
    <row r="55" s="4" customFormat="1" ht="42.75" spans="1:10">
      <c r="A55" s="23"/>
      <c r="B55" s="23"/>
      <c r="C55" s="23"/>
      <c r="D55" s="23"/>
      <c r="E55" s="15"/>
      <c r="F55" s="18" t="s">
        <v>131</v>
      </c>
      <c r="G55" s="19"/>
      <c r="H55" s="15"/>
      <c r="I55" s="15"/>
      <c r="J55" s="15"/>
    </row>
    <row r="56" ht="114" spans="1:11">
      <c r="A56" s="23"/>
      <c r="B56" s="23"/>
      <c r="C56" s="23" t="s">
        <v>132</v>
      </c>
      <c r="D56" s="23"/>
      <c r="E56" s="15">
        <v>5</v>
      </c>
      <c r="F56" s="30" t="s">
        <v>133</v>
      </c>
      <c r="G56" s="17">
        <v>5</v>
      </c>
      <c r="H56" s="15">
        <v>5</v>
      </c>
      <c r="I56" s="15">
        <f>H56*E56/5</f>
        <v>5</v>
      </c>
      <c r="J56" s="15" t="s">
        <v>238</v>
      </c>
      <c r="K56" s="5" t="s">
        <v>187</v>
      </c>
    </row>
    <row r="57" s="4" customFormat="1" ht="71.25" spans="1:10">
      <c r="A57" s="23"/>
      <c r="B57" s="23"/>
      <c r="C57" s="23"/>
      <c r="D57" s="23"/>
      <c r="E57" s="15"/>
      <c r="F57" s="18" t="s">
        <v>134</v>
      </c>
      <c r="G57" s="19"/>
      <c r="H57" s="15"/>
      <c r="I57" s="15"/>
      <c r="J57" s="15"/>
    </row>
    <row r="58" ht="28.5" spans="1:10">
      <c r="A58" s="31"/>
      <c r="B58" s="14" t="s">
        <v>135</v>
      </c>
      <c r="C58" s="31"/>
      <c r="D58" s="14"/>
      <c r="E58" s="15">
        <v>2</v>
      </c>
      <c r="F58" s="32" t="s">
        <v>136</v>
      </c>
      <c r="G58" s="17">
        <v>5</v>
      </c>
      <c r="H58" s="15">
        <v>0</v>
      </c>
      <c r="I58" s="15">
        <f>H58*E58/5</f>
        <v>0</v>
      </c>
      <c r="J58" s="15" t="s">
        <v>242</v>
      </c>
    </row>
    <row r="59" ht="28.5" spans="1:10">
      <c r="A59" s="31"/>
      <c r="B59" s="14"/>
      <c r="C59" s="31"/>
      <c r="D59" s="14"/>
      <c r="E59" s="15"/>
      <c r="F59" s="18" t="s">
        <v>137</v>
      </c>
      <c r="G59" s="19"/>
      <c r="H59" s="15"/>
      <c r="I59" s="15"/>
      <c r="J59" s="15"/>
    </row>
    <row r="60" ht="28.5" spans="1:10">
      <c r="A60" s="31"/>
      <c r="B60" s="14" t="s">
        <v>138</v>
      </c>
      <c r="C60" s="14" t="s">
        <v>139</v>
      </c>
      <c r="D60" s="14"/>
      <c r="E60" s="15">
        <v>5</v>
      </c>
      <c r="F60" s="32" t="s">
        <v>140</v>
      </c>
      <c r="G60" s="17">
        <v>5</v>
      </c>
      <c r="H60" s="15">
        <v>0</v>
      </c>
      <c r="I60" s="15">
        <f>H60*E60/5</f>
        <v>0</v>
      </c>
      <c r="J60" s="15" t="s">
        <v>243</v>
      </c>
    </row>
    <row r="61" ht="28.5" spans="1:10">
      <c r="A61" s="31"/>
      <c r="B61" s="31"/>
      <c r="C61" s="14"/>
      <c r="D61" s="14"/>
      <c r="E61" s="15"/>
      <c r="F61" s="18" t="s">
        <v>137</v>
      </c>
      <c r="G61" s="19"/>
      <c r="H61" s="15"/>
      <c r="I61" s="15"/>
      <c r="J61" s="15"/>
    </row>
    <row r="62" ht="92.25" customHeight="1" spans="1:10">
      <c r="A62" s="31"/>
      <c r="B62" s="31"/>
      <c r="C62" s="14" t="s">
        <v>143</v>
      </c>
      <c r="D62" s="14"/>
      <c r="E62" s="15">
        <v>8</v>
      </c>
      <c r="F62" s="32" t="s">
        <v>144</v>
      </c>
      <c r="G62" s="17">
        <v>5</v>
      </c>
      <c r="H62" s="15">
        <v>0</v>
      </c>
      <c r="I62" s="15">
        <f>H62*E62/5</f>
        <v>0</v>
      </c>
      <c r="J62" s="15" t="s">
        <v>244</v>
      </c>
    </row>
    <row r="63" ht="71.25" spans="1:10">
      <c r="A63" s="31"/>
      <c r="B63" s="31"/>
      <c r="C63" s="14"/>
      <c r="D63" s="14"/>
      <c r="E63" s="15"/>
      <c r="F63" s="18" t="s">
        <v>145</v>
      </c>
      <c r="G63" s="19"/>
      <c r="H63" s="15"/>
      <c r="I63" s="15"/>
      <c r="J63" s="15"/>
    </row>
    <row r="64" ht="42.75" spans="1:10">
      <c r="A64" s="14" t="s">
        <v>146</v>
      </c>
      <c r="B64" s="23" t="s">
        <v>147</v>
      </c>
      <c r="C64" s="23"/>
      <c r="D64" s="15"/>
      <c r="E64" s="15">
        <v>5</v>
      </c>
      <c r="F64" s="33" t="s">
        <v>148</v>
      </c>
      <c r="G64" s="17">
        <v>5</v>
      </c>
      <c r="H64" s="15">
        <v>5</v>
      </c>
      <c r="I64" s="15">
        <f>H64*E64/5</f>
        <v>5</v>
      </c>
      <c r="J64" s="15"/>
    </row>
    <row r="65" ht="42.75" spans="1:10">
      <c r="A65" s="14"/>
      <c r="B65" s="23"/>
      <c r="C65" s="23"/>
      <c r="D65" s="15"/>
      <c r="E65" s="15"/>
      <c r="F65" s="28" t="s">
        <v>149</v>
      </c>
      <c r="G65" s="19"/>
      <c r="H65" s="15"/>
      <c r="I65" s="15"/>
      <c r="J65" s="15"/>
    </row>
    <row r="66" ht="57" spans="1:10">
      <c r="A66" s="14"/>
      <c r="B66" s="14" t="s">
        <v>150</v>
      </c>
      <c r="C66" s="23"/>
      <c r="D66" s="15"/>
      <c r="E66" s="15">
        <v>5</v>
      </c>
      <c r="F66" s="33" t="s">
        <v>151</v>
      </c>
      <c r="G66" s="17">
        <v>5</v>
      </c>
      <c r="H66" s="15">
        <v>0.5</v>
      </c>
      <c r="I66" s="15">
        <f>H66*E66/5</f>
        <v>0.5</v>
      </c>
      <c r="J66" s="15" t="s">
        <v>245</v>
      </c>
    </row>
    <row r="67" ht="42.75" spans="1:10">
      <c r="A67" s="14"/>
      <c r="B67" s="14"/>
      <c r="C67" s="23"/>
      <c r="D67" s="15"/>
      <c r="E67" s="15"/>
      <c r="F67" s="28" t="s">
        <v>246</v>
      </c>
      <c r="G67" s="19"/>
      <c r="H67" s="15"/>
      <c r="I67" s="15"/>
      <c r="J67" s="15"/>
    </row>
    <row r="68" s="3" customFormat="1" ht="93" customHeight="1" spans="1:10">
      <c r="A68" s="14" t="s">
        <v>154</v>
      </c>
      <c r="B68" s="23" t="s">
        <v>154</v>
      </c>
      <c r="C68" s="23" t="s">
        <v>155</v>
      </c>
      <c r="D68" s="23"/>
      <c r="E68" s="15">
        <v>1</v>
      </c>
      <c r="F68" s="16" t="s">
        <v>156</v>
      </c>
      <c r="G68" s="17">
        <v>5</v>
      </c>
      <c r="H68" s="15">
        <v>3</v>
      </c>
      <c r="I68" s="15">
        <f>H68*E68/5</f>
        <v>0.6</v>
      </c>
      <c r="J68" s="15" t="s">
        <v>247</v>
      </c>
    </row>
    <row r="69" s="3" customFormat="1" ht="28.5" spans="1:10">
      <c r="A69" s="14"/>
      <c r="B69" s="23"/>
      <c r="C69" s="23"/>
      <c r="D69" s="23"/>
      <c r="E69" s="15"/>
      <c r="F69" s="28" t="s">
        <v>158</v>
      </c>
      <c r="G69" s="19"/>
      <c r="H69" s="15"/>
      <c r="I69" s="15"/>
      <c r="J69" s="15"/>
    </row>
    <row r="70" s="3" customFormat="1" ht="28.5" spans="1:10">
      <c r="A70" s="14"/>
      <c r="B70" s="23"/>
      <c r="C70" s="50" t="s">
        <v>159</v>
      </c>
      <c r="D70" s="50"/>
      <c r="E70" s="44">
        <v>2</v>
      </c>
      <c r="F70" s="46" t="s">
        <v>160</v>
      </c>
      <c r="G70" s="47">
        <v>5</v>
      </c>
      <c r="H70" s="44">
        <v>5</v>
      </c>
      <c r="I70" s="44">
        <f>H70*E70/5</f>
        <v>2</v>
      </c>
      <c r="J70" s="44"/>
    </row>
    <row r="71" s="3" customFormat="1" ht="28.5" spans="1:10">
      <c r="A71" s="14"/>
      <c r="B71" s="23"/>
      <c r="C71" s="50"/>
      <c r="D71" s="50"/>
      <c r="E71" s="44"/>
      <c r="F71" s="48" t="s">
        <v>89</v>
      </c>
      <c r="G71" s="49"/>
      <c r="H71" s="44"/>
      <c r="I71" s="44"/>
      <c r="J71" s="44"/>
    </row>
    <row r="72" s="3" customFormat="1" ht="28.5" spans="1:10">
      <c r="A72" s="14"/>
      <c r="B72" s="23"/>
      <c r="C72" s="23" t="s">
        <v>161</v>
      </c>
      <c r="D72" s="23"/>
      <c r="E72" s="15">
        <v>2</v>
      </c>
      <c r="F72" s="16" t="s">
        <v>162</v>
      </c>
      <c r="G72" s="17">
        <v>5</v>
      </c>
      <c r="H72" s="15">
        <v>2</v>
      </c>
      <c r="I72" s="15">
        <f>H72*E72/5</f>
        <v>0.8</v>
      </c>
      <c r="J72" s="15" t="s">
        <v>248</v>
      </c>
    </row>
    <row r="73" s="3" customFormat="1" ht="42.75" spans="1:10">
      <c r="A73" s="14"/>
      <c r="B73" s="23"/>
      <c r="C73" s="23"/>
      <c r="D73" s="23"/>
      <c r="E73" s="15"/>
      <c r="F73" s="18" t="s">
        <v>249</v>
      </c>
      <c r="G73" s="19"/>
      <c r="H73" s="15"/>
      <c r="I73" s="15"/>
      <c r="J73" s="15"/>
    </row>
    <row r="74" s="4" customFormat="1" ht="99.75" spans="1:10">
      <c r="A74" s="14"/>
      <c r="B74" s="23"/>
      <c r="C74" s="15" t="s">
        <v>163</v>
      </c>
      <c r="D74" s="15"/>
      <c r="E74" s="15">
        <v>10</v>
      </c>
      <c r="F74" s="37" t="s">
        <v>164</v>
      </c>
      <c r="G74" s="17">
        <v>5</v>
      </c>
      <c r="H74" s="15">
        <v>0.5</v>
      </c>
      <c r="I74" s="15">
        <f>H74*E74/5</f>
        <v>1</v>
      </c>
      <c r="J74" s="15" t="s">
        <v>250</v>
      </c>
    </row>
    <row r="75" s="4" customFormat="1" ht="171" spans="1:10">
      <c r="A75" s="14"/>
      <c r="B75" s="23"/>
      <c r="C75" s="15"/>
      <c r="D75" s="15"/>
      <c r="E75" s="15"/>
      <c r="F75" s="18" t="s">
        <v>165</v>
      </c>
      <c r="G75" s="19"/>
      <c r="H75" s="15"/>
      <c r="I75" s="15"/>
      <c r="J75" s="15"/>
    </row>
    <row r="76" spans="9:9">
      <c r="I76" s="6">
        <f>SUM(I4:I75)</f>
        <v>62</v>
      </c>
    </row>
  </sheetData>
  <mergeCells count="291">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topLeftCell="A67" workbookViewId="0">
      <selection activeCell="F86" sqref="F86"/>
    </sheetView>
  </sheetViews>
  <sheetFormatPr defaultColWidth="0" defaultRowHeight="14.25"/>
  <cols>
    <col min="1" max="1" width="5.125" style="5" customWidth="1"/>
    <col min="2" max="2" width="6.625" style="6" customWidth="1"/>
    <col min="3" max="3" width="6.625" style="7" customWidth="1"/>
    <col min="4" max="5" width="6.625" style="6" customWidth="1"/>
    <col min="6" max="6" width="90.625" style="6" customWidth="1"/>
    <col min="7" max="8" width="6.625" style="6" hidden="1" customWidth="1"/>
    <col min="9" max="9" width="6.625" style="6" customWidth="1"/>
    <col min="10" max="10" width="52" style="8" customWidth="1"/>
    <col min="11" max="12" width="9" style="5" hidden="1" customWidth="1"/>
    <col min="13" max="16384" width="0" style="5" hidden="1"/>
  </cols>
  <sheetData>
    <row r="1" ht="34.5" customHeight="1" spans="1:10">
      <c r="A1" s="9" t="s">
        <v>251</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28.5" spans="1:11">
      <c r="A4" s="14" t="s">
        <v>28</v>
      </c>
      <c r="B4" s="15" t="s">
        <v>29</v>
      </c>
      <c r="C4" s="15" t="s">
        <v>30</v>
      </c>
      <c r="D4" s="15"/>
      <c r="E4" s="15">
        <v>2</v>
      </c>
      <c r="F4" s="16" t="s">
        <v>31</v>
      </c>
      <c r="G4" s="17">
        <v>5</v>
      </c>
      <c r="H4" s="15">
        <v>4</v>
      </c>
      <c r="I4" s="15">
        <f>H4*E4/5</f>
        <v>1.6</v>
      </c>
      <c r="J4" s="15" t="s">
        <v>252</v>
      </c>
      <c r="K4" s="39">
        <v>1.6</v>
      </c>
    </row>
    <row r="5" ht="71.25" spans="1:11">
      <c r="A5" s="14"/>
      <c r="B5" s="15"/>
      <c r="C5" s="15"/>
      <c r="D5" s="15"/>
      <c r="E5" s="15"/>
      <c r="F5" s="18" t="s">
        <v>34</v>
      </c>
      <c r="G5" s="19"/>
      <c r="H5" s="15"/>
      <c r="I5" s="15"/>
      <c r="J5" s="15"/>
      <c r="K5" s="39"/>
    </row>
    <row r="6" ht="42.75" spans="1:11">
      <c r="A6" s="14"/>
      <c r="B6" s="15"/>
      <c r="C6" s="15" t="s">
        <v>35</v>
      </c>
      <c r="D6" s="15"/>
      <c r="E6" s="15">
        <v>1</v>
      </c>
      <c r="F6" s="16" t="s">
        <v>36</v>
      </c>
      <c r="G6" s="17">
        <v>5</v>
      </c>
      <c r="H6" s="15">
        <v>5</v>
      </c>
      <c r="I6" s="15">
        <f>H6*E6/5</f>
        <v>1</v>
      </c>
      <c r="J6" s="15"/>
      <c r="K6" s="39">
        <v>1</v>
      </c>
    </row>
    <row r="7" ht="42.75" spans="1:11">
      <c r="A7" s="14"/>
      <c r="B7" s="15"/>
      <c r="C7" s="15"/>
      <c r="D7" s="15"/>
      <c r="E7" s="15"/>
      <c r="F7" s="18" t="s">
        <v>39</v>
      </c>
      <c r="G7" s="19"/>
      <c r="H7" s="15"/>
      <c r="I7" s="15"/>
      <c r="J7" s="15"/>
      <c r="K7" s="39"/>
    </row>
    <row r="8" ht="78" customHeight="1" spans="1:11">
      <c r="A8" s="14"/>
      <c r="B8" s="15" t="s">
        <v>40</v>
      </c>
      <c r="C8" s="15" t="s">
        <v>41</v>
      </c>
      <c r="D8" s="15"/>
      <c r="E8" s="15">
        <v>2</v>
      </c>
      <c r="F8" s="20" t="s">
        <v>42</v>
      </c>
      <c r="G8" s="17">
        <v>5</v>
      </c>
      <c r="H8" s="15">
        <v>1.5</v>
      </c>
      <c r="I8" s="15">
        <f>H8*E8/5</f>
        <v>0.6</v>
      </c>
      <c r="J8" s="15" t="s">
        <v>253</v>
      </c>
      <c r="K8" s="39">
        <v>0.6</v>
      </c>
    </row>
    <row r="9" ht="85.5" spans="1:11">
      <c r="A9" s="14"/>
      <c r="B9" s="15"/>
      <c r="C9" s="15"/>
      <c r="D9" s="15"/>
      <c r="E9" s="15"/>
      <c r="F9" s="21" t="s">
        <v>44</v>
      </c>
      <c r="G9" s="19"/>
      <c r="H9" s="15"/>
      <c r="I9" s="15"/>
      <c r="J9" s="15"/>
      <c r="K9" s="39"/>
    </row>
    <row r="10" ht="28.5" spans="1:11">
      <c r="A10" s="14"/>
      <c r="B10" s="15"/>
      <c r="C10" s="22" t="s">
        <v>45</v>
      </c>
      <c r="D10" s="15"/>
      <c r="E10" s="15">
        <v>2</v>
      </c>
      <c r="F10" s="16" t="s">
        <v>46</v>
      </c>
      <c r="G10" s="17">
        <v>5</v>
      </c>
      <c r="H10" s="15">
        <v>0</v>
      </c>
      <c r="I10" s="15">
        <f>H10*E10/5</f>
        <v>0</v>
      </c>
      <c r="J10" s="15" t="s">
        <v>254</v>
      </c>
      <c r="K10" s="39">
        <v>0</v>
      </c>
    </row>
    <row r="11" ht="57" spans="1:11">
      <c r="A11" s="14"/>
      <c r="B11" s="15"/>
      <c r="C11" s="22"/>
      <c r="D11" s="15"/>
      <c r="E11" s="15"/>
      <c r="F11" s="18" t="s">
        <v>49</v>
      </c>
      <c r="G11" s="19"/>
      <c r="H11" s="15"/>
      <c r="I11" s="15"/>
      <c r="J11" s="15"/>
      <c r="K11" s="39"/>
    </row>
    <row r="12" spans="1:11">
      <c r="A12" s="14"/>
      <c r="B12" s="15" t="s">
        <v>50</v>
      </c>
      <c r="C12" s="15"/>
      <c r="D12" s="15"/>
      <c r="E12" s="15">
        <v>4</v>
      </c>
      <c r="F12" s="16" t="s">
        <v>51</v>
      </c>
      <c r="G12" s="17">
        <v>5</v>
      </c>
      <c r="H12" s="15">
        <v>5</v>
      </c>
      <c r="I12" s="15">
        <f>H12*E12/5</f>
        <v>4</v>
      </c>
      <c r="J12" s="15"/>
      <c r="K12" s="39">
        <v>4</v>
      </c>
    </row>
    <row r="13" ht="42.75" spans="1:11">
      <c r="A13" s="14"/>
      <c r="B13" s="15"/>
      <c r="C13" s="15"/>
      <c r="D13" s="15"/>
      <c r="E13" s="15"/>
      <c r="F13" s="18" t="s">
        <v>52</v>
      </c>
      <c r="G13" s="19"/>
      <c r="H13" s="15"/>
      <c r="I13" s="15"/>
      <c r="J13" s="15"/>
      <c r="K13" s="39"/>
    </row>
    <row r="14" s="2" customFormat="1" ht="28.5" spans="1:11">
      <c r="A14" s="14" t="s">
        <v>53</v>
      </c>
      <c r="B14" s="15" t="s">
        <v>54</v>
      </c>
      <c r="C14" s="15"/>
      <c r="D14" s="15"/>
      <c r="E14" s="15">
        <v>4</v>
      </c>
      <c r="F14" s="16" t="s">
        <v>55</v>
      </c>
      <c r="G14" s="17">
        <v>5</v>
      </c>
      <c r="H14" s="15">
        <v>5</v>
      </c>
      <c r="I14" s="15">
        <f>H14*E14/5</f>
        <v>4</v>
      </c>
      <c r="J14" s="15"/>
      <c r="K14" s="40">
        <v>4</v>
      </c>
    </row>
    <row r="15" s="2" customFormat="1" ht="42.75" spans="1:11">
      <c r="A15" s="14"/>
      <c r="B15" s="15"/>
      <c r="C15" s="15"/>
      <c r="D15" s="15"/>
      <c r="E15" s="15"/>
      <c r="F15" s="18" t="s">
        <v>56</v>
      </c>
      <c r="G15" s="19"/>
      <c r="H15" s="15"/>
      <c r="I15" s="15"/>
      <c r="J15" s="15"/>
      <c r="K15" s="40"/>
    </row>
    <row r="16" spans="1:11">
      <c r="A16" s="14"/>
      <c r="B16" s="23" t="s">
        <v>57</v>
      </c>
      <c r="C16" s="23" t="s">
        <v>58</v>
      </c>
      <c r="D16" s="23"/>
      <c r="E16" s="15">
        <v>2</v>
      </c>
      <c r="F16" s="24" t="s">
        <v>59</v>
      </c>
      <c r="G16" s="17">
        <v>5</v>
      </c>
      <c r="H16" s="15">
        <v>2.5</v>
      </c>
      <c r="I16" s="15">
        <f>H16*E16/5</f>
        <v>1</v>
      </c>
      <c r="J16" s="15" t="s">
        <v>255</v>
      </c>
      <c r="K16" s="39">
        <v>1</v>
      </c>
    </row>
    <row r="17" ht="28.5" spans="1:11">
      <c r="A17" s="14"/>
      <c r="B17" s="23"/>
      <c r="C17" s="23"/>
      <c r="D17" s="23"/>
      <c r="E17" s="15"/>
      <c r="F17" s="21" t="s">
        <v>60</v>
      </c>
      <c r="G17" s="19"/>
      <c r="H17" s="15"/>
      <c r="I17" s="15"/>
      <c r="J17" s="15"/>
      <c r="K17" s="39"/>
    </row>
    <row r="18" spans="1:11">
      <c r="A18" s="14"/>
      <c r="B18" s="23"/>
      <c r="C18" s="23" t="s">
        <v>61</v>
      </c>
      <c r="D18" s="23"/>
      <c r="E18" s="15">
        <v>2</v>
      </c>
      <c r="F18" s="24" t="s">
        <v>62</v>
      </c>
      <c r="G18" s="17">
        <v>5</v>
      </c>
      <c r="H18" s="15">
        <v>2.5</v>
      </c>
      <c r="I18" s="15">
        <f>H18*E18/5</f>
        <v>1</v>
      </c>
      <c r="J18" s="15" t="s">
        <v>256</v>
      </c>
      <c r="K18" s="39">
        <v>1</v>
      </c>
    </row>
    <row r="19" ht="28.5" spans="1:11">
      <c r="A19" s="14"/>
      <c r="B19" s="23"/>
      <c r="C19" s="23"/>
      <c r="D19" s="23"/>
      <c r="E19" s="15"/>
      <c r="F19" s="21" t="s">
        <v>60</v>
      </c>
      <c r="G19" s="19"/>
      <c r="H19" s="15"/>
      <c r="I19" s="15"/>
      <c r="J19" s="15"/>
      <c r="K19" s="39"/>
    </row>
    <row r="20" spans="1:11">
      <c r="A20" s="14" t="s">
        <v>63</v>
      </c>
      <c r="B20" s="15" t="s">
        <v>64</v>
      </c>
      <c r="C20" s="15"/>
      <c r="D20" s="15"/>
      <c r="E20" s="15">
        <v>1</v>
      </c>
      <c r="F20" s="25" t="s">
        <v>65</v>
      </c>
      <c r="G20" s="17">
        <v>5</v>
      </c>
      <c r="H20" s="15">
        <v>5</v>
      </c>
      <c r="I20" s="15">
        <f>H20*E20/5</f>
        <v>1</v>
      </c>
      <c r="J20" s="15"/>
      <c r="K20" s="39">
        <v>1</v>
      </c>
    </row>
    <row r="21" ht="42.75" spans="1:11">
      <c r="A21" s="14"/>
      <c r="B21" s="15"/>
      <c r="C21" s="15"/>
      <c r="D21" s="15"/>
      <c r="E21" s="15"/>
      <c r="F21" s="26" t="s">
        <v>66</v>
      </c>
      <c r="G21" s="19"/>
      <c r="H21" s="15"/>
      <c r="I21" s="15"/>
      <c r="J21" s="15"/>
      <c r="K21" s="39"/>
    </row>
    <row r="22" spans="1:11">
      <c r="A22" s="14"/>
      <c r="B22" s="15" t="s">
        <v>67</v>
      </c>
      <c r="C22" s="15" t="s">
        <v>68</v>
      </c>
      <c r="D22" s="15"/>
      <c r="E22" s="15">
        <v>1</v>
      </c>
      <c r="F22" s="25" t="s">
        <v>69</v>
      </c>
      <c r="G22" s="17">
        <v>5</v>
      </c>
      <c r="H22" s="15">
        <v>4</v>
      </c>
      <c r="I22" s="15">
        <f>H22*E22/5</f>
        <v>0.8</v>
      </c>
      <c r="J22" s="15" t="s">
        <v>257</v>
      </c>
      <c r="K22" s="39">
        <v>0.8</v>
      </c>
    </row>
    <row r="23" ht="28.5" spans="1:11">
      <c r="A23" s="14"/>
      <c r="B23" s="15"/>
      <c r="C23" s="15"/>
      <c r="D23" s="15"/>
      <c r="E23" s="15"/>
      <c r="F23" s="26" t="s">
        <v>72</v>
      </c>
      <c r="G23" s="19"/>
      <c r="H23" s="15"/>
      <c r="I23" s="15"/>
      <c r="J23" s="15"/>
      <c r="K23" s="39"/>
    </row>
    <row r="24" ht="28.5" spans="1:11">
      <c r="A24" s="14"/>
      <c r="B24" s="15"/>
      <c r="C24" s="15" t="s">
        <v>73</v>
      </c>
      <c r="D24" s="15"/>
      <c r="E24" s="15">
        <v>1</v>
      </c>
      <c r="F24" s="25" t="s">
        <v>74</v>
      </c>
      <c r="G24" s="17">
        <v>5</v>
      </c>
      <c r="H24" s="15">
        <v>4</v>
      </c>
      <c r="I24" s="15">
        <f>H24*E24/5</f>
        <v>0.8</v>
      </c>
      <c r="J24" s="15" t="s">
        <v>239</v>
      </c>
      <c r="K24" s="39">
        <v>0.8</v>
      </c>
    </row>
    <row r="25" ht="28.5" spans="1:11">
      <c r="A25" s="14"/>
      <c r="B25" s="15"/>
      <c r="C25" s="15"/>
      <c r="D25" s="15"/>
      <c r="E25" s="15"/>
      <c r="F25" s="26" t="s">
        <v>76</v>
      </c>
      <c r="G25" s="19"/>
      <c r="H25" s="15"/>
      <c r="I25" s="15"/>
      <c r="J25" s="15"/>
      <c r="K25" s="39"/>
    </row>
    <row r="26" spans="1:11">
      <c r="A26" s="14"/>
      <c r="B26" s="15" t="s">
        <v>77</v>
      </c>
      <c r="C26" s="15" t="s">
        <v>78</v>
      </c>
      <c r="D26" s="15"/>
      <c r="E26" s="15">
        <v>2</v>
      </c>
      <c r="F26" s="27" t="s">
        <v>79</v>
      </c>
      <c r="G26" s="17">
        <v>5</v>
      </c>
      <c r="H26" s="15">
        <v>5</v>
      </c>
      <c r="I26" s="15">
        <f>H26*E26/5</f>
        <v>2</v>
      </c>
      <c r="J26" s="15"/>
      <c r="K26" s="39">
        <v>2</v>
      </c>
    </row>
    <row r="27" ht="42.75" spans="1:11">
      <c r="A27" s="14"/>
      <c r="B27" s="15"/>
      <c r="C27" s="15"/>
      <c r="D27" s="15"/>
      <c r="E27" s="15"/>
      <c r="F27" s="28" t="s">
        <v>80</v>
      </c>
      <c r="G27" s="19"/>
      <c r="H27" s="15"/>
      <c r="I27" s="15"/>
      <c r="J27" s="15"/>
      <c r="K27" s="39"/>
    </row>
    <row r="28" spans="1:11">
      <c r="A28" s="14"/>
      <c r="B28" s="15"/>
      <c r="C28" s="15" t="s">
        <v>81</v>
      </c>
      <c r="D28" s="15"/>
      <c r="E28" s="15">
        <v>2</v>
      </c>
      <c r="F28" s="27" t="s">
        <v>82</v>
      </c>
      <c r="G28" s="17">
        <v>5</v>
      </c>
      <c r="H28" s="15">
        <v>5</v>
      </c>
      <c r="I28" s="15">
        <f>H28*E28/5</f>
        <v>2</v>
      </c>
      <c r="J28" s="15"/>
      <c r="K28" s="39">
        <v>2</v>
      </c>
    </row>
    <row r="29" ht="42.75" spans="1:11">
      <c r="A29" s="14"/>
      <c r="B29" s="15"/>
      <c r="C29" s="15"/>
      <c r="D29" s="15"/>
      <c r="E29" s="15"/>
      <c r="F29" s="28" t="s">
        <v>80</v>
      </c>
      <c r="G29" s="19"/>
      <c r="H29" s="15"/>
      <c r="I29" s="15"/>
      <c r="J29" s="15"/>
      <c r="K29" s="39"/>
    </row>
    <row r="30" spans="1:11">
      <c r="A30" s="14"/>
      <c r="B30" s="15"/>
      <c r="C30" s="15" t="s">
        <v>83</v>
      </c>
      <c r="D30" s="15"/>
      <c r="E30" s="15">
        <v>2</v>
      </c>
      <c r="F30" s="27" t="s">
        <v>84</v>
      </c>
      <c r="G30" s="17">
        <v>5</v>
      </c>
      <c r="H30" s="15">
        <v>5</v>
      </c>
      <c r="I30" s="15">
        <f>H30*E30/5</f>
        <v>2</v>
      </c>
      <c r="J30" s="15"/>
      <c r="K30" s="39">
        <v>2</v>
      </c>
    </row>
    <row r="31" ht="28.5" spans="1:11">
      <c r="A31" s="14"/>
      <c r="B31" s="15"/>
      <c r="C31" s="15"/>
      <c r="D31" s="15"/>
      <c r="E31" s="15"/>
      <c r="F31" s="28" t="s">
        <v>85</v>
      </c>
      <c r="G31" s="19"/>
      <c r="H31" s="15"/>
      <c r="I31" s="15"/>
      <c r="J31" s="15"/>
      <c r="K31" s="39"/>
    </row>
    <row r="32" customHeight="1" spans="1:11">
      <c r="A32" s="14"/>
      <c r="B32" s="15"/>
      <c r="C32" s="14" t="s">
        <v>86</v>
      </c>
      <c r="D32" s="15" t="s">
        <v>87</v>
      </c>
      <c r="E32" s="15">
        <v>1</v>
      </c>
      <c r="F32" s="16" t="s">
        <v>88</v>
      </c>
      <c r="G32" s="17">
        <v>5</v>
      </c>
      <c r="H32" s="15">
        <v>5</v>
      </c>
      <c r="I32" s="15">
        <f>H32*E32/5</f>
        <v>1</v>
      </c>
      <c r="J32" s="15"/>
      <c r="K32" s="39">
        <v>1</v>
      </c>
    </row>
    <row r="33" ht="28.5" spans="1:11">
      <c r="A33" s="14"/>
      <c r="B33" s="15"/>
      <c r="C33" s="14"/>
      <c r="D33" s="15"/>
      <c r="E33" s="15"/>
      <c r="F33" s="18" t="s">
        <v>89</v>
      </c>
      <c r="G33" s="19"/>
      <c r="H33" s="15"/>
      <c r="I33" s="15"/>
      <c r="J33" s="15"/>
      <c r="K33" s="39"/>
    </row>
    <row r="34" customHeight="1" spans="1:11">
      <c r="A34" s="14"/>
      <c r="B34" s="15"/>
      <c r="C34" s="14"/>
      <c r="D34" s="15" t="s">
        <v>90</v>
      </c>
      <c r="E34" s="15">
        <v>2</v>
      </c>
      <c r="F34" s="16" t="s">
        <v>91</v>
      </c>
      <c r="G34" s="17">
        <v>5</v>
      </c>
      <c r="H34" s="15">
        <v>0</v>
      </c>
      <c r="I34" s="15">
        <f>H34*E34/5</f>
        <v>0</v>
      </c>
      <c r="J34" s="15" t="s">
        <v>258</v>
      </c>
      <c r="K34" s="39">
        <v>0</v>
      </c>
    </row>
    <row r="35" ht="28.5" spans="1:11">
      <c r="A35" s="14"/>
      <c r="B35" s="15"/>
      <c r="C35" s="14"/>
      <c r="D35" s="15"/>
      <c r="E35" s="15"/>
      <c r="F35" s="18" t="s">
        <v>89</v>
      </c>
      <c r="G35" s="19"/>
      <c r="H35" s="15"/>
      <c r="I35" s="15"/>
      <c r="J35" s="15"/>
      <c r="K35" s="39"/>
    </row>
    <row r="36" ht="28.5" spans="1:11">
      <c r="A36" s="14"/>
      <c r="B36" s="15"/>
      <c r="C36" s="15" t="s">
        <v>92</v>
      </c>
      <c r="D36" s="14"/>
      <c r="E36" s="15">
        <v>2</v>
      </c>
      <c r="F36" s="16" t="s">
        <v>93</v>
      </c>
      <c r="G36" s="17"/>
      <c r="H36" s="15">
        <v>5</v>
      </c>
      <c r="I36" s="15">
        <f>H36*E36/5</f>
        <v>2</v>
      </c>
      <c r="J36" s="15"/>
      <c r="K36" s="39">
        <v>2</v>
      </c>
    </row>
    <row r="37" ht="28.5" spans="1:11">
      <c r="A37" s="14"/>
      <c r="B37" s="15"/>
      <c r="C37" s="15"/>
      <c r="D37" s="14"/>
      <c r="E37" s="15"/>
      <c r="F37" s="18" t="s">
        <v>76</v>
      </c>
      <c r="G37" s="19"/>
      <c r="H37" s="15"/>
      <c r="I37" s="15"/>
      <c r="J37" s="15"/>
      <c r="K37" s="39"/>
    </row>
    <row r="38" ht="28.5" spans="1:11">
      <c r="A38" s="14"/>
      <c r="B38" s="15" t="s">
        <v>94</v>
      </c>
      <c r="C38" s="15"/>
      <c r="D38" s="15"/>
      <c r="E38" s="15">
        <v>2</v>
      </c>
      <c r="F38" s="16" t="s">
        <v>95</v>
      </c>
      <c r="G38" s="17">
        <v>5</v>
      </c>
      <c r="H38" s="15">
        <v>5</v>
      </c>
      <c r="I38" s="15">
        <f>H38*E38/5</f>
        <v>2</v>
      </c>
      <c r="J38" s="15"/>
      <c r="K38" s="39">
        <v>2</v>
      </c>
    </row>
    <row r="39" ht="57" spans="1:11">
      <c r="A39" s="14"/>
      <c r="B39" s="15"/>
      <c r="C39" s="15"/>
      <c r="D39" s="15"/>
      <c r="E39" s="15"/>
      <c r="F39" s="26" t="s">
        <v>98</v>
      </c>
      <c r="G39" s="19"/>
      <c r="H39" s="15"/>
      <c r="I39" s="15"/>
      <c r="J39" s="15"/>
      <c r="K39" s="39"/>
    </row>
    <row r="40" ht="58.5" customHeight="1" spans="1:11">
      <c r="A40" s="14"/>
      <c r="B40" s="15" t="s">
        <v>99</v>
      </c>
      <c r="C40" s="15"/>
      <c r="D40" s="15"/>
      <c r="E40" s="15">
        <v>3</v>
      </c>
      <c r="F40" s="16" t="s">
        <v>100</v>
      </c>
      <c r="G40" s="17">
        <v>5</v>
      </c>
      <c r="H40" s="15">
        <v>4.5</v>
      </c>
      <c r="I40" s="15">
        <f>H40*E40/5</f>
        <v>2.7</v>
      </c>
      <c r="J40" s="15" t="s">
        <v>259</v>
      </c>
      <c r="K40" s="39">
        <v>2.7</v>
      </c>
    </row>
    <row r="41" ht="57" spans="1:11">
      <c r="A41" s="14"/>
      <c r="B41" s="15"/>
      <c r="C41" s="15"/>
      <c r="D41" s="15"/>
      <c r="E41" s="15"/>
      <c r="F41" s="26" t="s">
        <v>103</v>
      </c>
      <c r="G41" s="19"/>
      <c r="H41" s="15"/>
      <c r="I41" s="15"/>
      <c r="J41" s="15"/>
      <c r="K41" s="39"/>
    </row>
    <row r="42" ht="42.75" spans="1:11">
      <c r="A42" s="14"/>
      <c r="B42" s="15" t="s">
        <v>104</v>
      </c>
      <c r="C42" s="15"/>
      <c r="D42" s="15"/>
      <c r="E42" s="15">
        <v>2</v>
      </c>
      <c r="F42" s="16" t="s">
        <v>105</v>
      </c>
      <c r="G42" s="17">
        <v>5</v>
      </c>
      <c r="H42" s="15">
        <v>3</v>
      </c>
      <c r="I42" s="15">
        <f>H42*E42/5</f>
        <v>1.2</v>
      </c>
      <c r="J42" s="15" t="s">
        <v>260</v>
      </c>
      <c r="K42" s="39">
        <v>1.2</v>
      </c>
    </row>
    <row r="43" ht="42.75" spans="1:11">
      <c r="A43" s="14"/>
      <c r="B43" s="15"/>
      <c r="C43" s="15"/>
      <c r="D43" s="15"/>
      <c r="E43" s="15"/>
      <c r="F43" s="26" t="s">
        <v>108</v>
      </c>
      <c r="G43" s="19"/>
      <c r="H43" s="15"/>
      <c r="I43" s="15"/>
      <c r="J43" s="15"/>
      <c r="K43" s="39"/>
    </row>
    <row r="44" s="3" customFormat="1" ht="42.75" spans="1:11">
      <c r="A44" s="14"/>
      <c r="B44" s="23" t="s">
        <v>109</v>
      </c>
      <c r="C44" s="15" t="s">
        <v>110</v>
      </c>
      <c r="D44" s="23"/>
      <c r="E44" s="15">
        <v>5</v>
      </c>
      <c r="F44" s="20" t="s">
        <v>111</v>
      </c>
      <c r="G44" s="17">
        <v>5</v>
      </c>
      <c r="H44" s="15">
        <v>0</v>
      </c>
      <c r="I44" s="15">
        <f>H44*E44/5</f>
        <v>0</v>
      </c>
      <c r="J44" s="15" t="s">
        <v>261</v>
      </c>
      <c r="K44" s="41">
        <v>0</v>
      </c>
    </row>
    <row r="45" s="3" customFormat="1" ht="42.75" spans="1:11">
      <c r="A45" s="14"/>
      <c r="B45" s="23"/>
      <c r="C45" s="15"/>
      <c r="D45" s="23"/>
      <c r="E45" s="15"/>
      <c r="F45" s="29" t="s">
        <v>114</v>
      </c>
      <c r="G45" s="19"/>
      <c r="H45" s="15"/>
      <c r="I45" s="15"/>
      <c r="J45" s="15"/>
      <c r="K45" s="41"/>
    </row>
    <row r="46" s="3" customFormat="1" spans="1:11">
      <c r="A46" s="14"/>
      <c r="B46" s="23"/>
      <c r="C46" s="15" t="s">
        <v>115</v>
      </c>
      <c r="D46" s="23"/>
      <c r="E46" s="15">
        <v>2</v>
      </c>
      <c r="F46" s="20" t="s">
        <v>116</v>
      </c>
      <c r="G46" s="17">
        <v>5</v>
      </c>
      <c r="H46" s="15">
        <v>5</v>
      </c>
      <c r="I46" s="15">
        <f>H46*E46/5</f>
        <v>2</v>
      </c>
      <c r="J46" s="15"/>
      <c r="K46" s="41">
        <v>2</v>
      </c>
    </row>
    <row r="47" s="3" customFormat="1" ht="28.5" spans="1:11">
      <c r="A47" s="14"/>
      <c r="B47" s="23"/>
      <c r="C47" s="15"/>
      <c r="D47" s="23"/>
      <c r="E47" s="15"/>
      <c r="F47" s="29" t="s">
        <v>89</v>
      </c>
      <c r="G47" s="19"/>
      <c r="H47" s="15"/>
      <c r="I47" s="15"/>
      <c r="J47" s="15"/>
      <c r="K47" s="41"/>
    </row>
    <row r="48" s="3" customFormat="1" spans="1:11">
      <c r="A48" s="14"/>
      <c r="B48" s="23"/>
      <c r="C48" s="15" t="s">
        <v>117</v>
      </c>
      <c r="D48" s="23"/>
      <c r="E48" s="15">
        <v>2</v>
      </c>
      <c r="F48" s="20" t="s">
        <v>118</v>
      </c>
      <c r="G48" s="17">
        <v>5</v>
      </c>
      <c r="H48" s="15">
        <v>5</v>
      </c>
      <c r="I48" s="15">
        <f>H48*E48/5</f>
        <v>2</v>
      </c>
      <c r="J48" s="15"/>
      <c r="K48" s="41">
        <v>2</v>
      </c>
    </row>
    <row r="49" s="3" customFormat="1" ht="28.5" spans="1:11">
      <c r="A49" s="14"/>
      <c r="B49" s="23"/>
      <c r="C49" s="15"/>
      <c r="D49" s="23"/>
      <c r="E49" s="15"/>
      <c r="F49" s="29" t="s">
        <v>72</v>
      </c>
      <c r="G49" s="19"/>
      <c r="H49" s="15"/>
      <c r="I49" s="15"/>
      <c r="J49" s="15"/>
      <c r="K49" s="41"/>
    </row>
    <row r="50" ht="28.5" spans="1:11">
      <c r="A50" s="14"/>
      <c r="B50" s="23" t="s">
        <v>119</v>
      </c>
      <c r="C50" s="15"/>
      <c r="D50" s="15"/>
      <c r="E50" s="15">
        <v>3</v>
      </c>
      <c r="F50" s="16" t="s">
        <v>120</v>
      </c>
      <c r="G50" s="17">
        <v>5</v>
      </c>
      <c r="H50" s="15">
        <v>5</v>
      </c>
      <c r="I50" s="15">
        <f>H50*E50/5</f>
        <v>3</v>
      </c>
      <c r="J50" s="15"/>
      <c r="K50" s="39">
        <v>3</v>
      </c>
    </row>
    <row r="51" ht="42.75" spans="1:11">
      <c r="A51" s="14"/>
      <c r="B51" s="23"/>
      <c r="C51" s="15"/>
      <c r="D51" s="15"/>
      <c r="E51" s="15"/>
      <c r="F51" s="26" t="s">
        <v>121</v>
      </c>
      <c r="G51" s="19"/>
      <c r="H51" s="15"/>
      <c r="I51" s="15"/>
      <c r="J51" s="15"/>
      <c r="K51" s="39"/>
    </row>
    <row r="52" ht="28.5" spans="1:11">
      <c r="A52" s="14"/>
      <c r="B52" s="23" t="s">
        <v>122</v>
      </c>
      <c r="C52" s="15"/>
      <c r="D52" s="15"/>
      <c r="E52" s="15">
        <v>1</v>
      </c>
      <c r="F52" s="16" t="s">
        <v>123</v>
      </c>
      <c r="G52" s="17">
        <v>5</v>
      </c>
      <c r="H52" s="15">
        <v>0</v>
      </c>
      <c r="I52" s="15">
        <f>H52*E52/5</f>
        <v>0</v>
      </c>
      <c r="J52" s="15" t="s">
        <v>262</v>
      </c>
      <c r="K52" s="39">
        <v>0</v>
      </c>
    </row>
    <row r="53" ht="28.5" spans="1:11">
      <c r="A53" s="14"/>
      <c r="B53" s="23"/>
      <c r="C53" s="15"/>
      <c r="D53" s="15"/>
      <c r="E53" s="15"/>
      <c r="F53" s="26" t="s">
        <v>125</v>
      </c>
      <c r="G53" s="19"/>
      <c r="H53" s="15"/>
      <c r="I53" s="15"/>
      <c r="J53" s="15"/>
      <c r="K53" s="39"/>
    </row>
    <row r="54" ht="28.5" spans="1:11">
      <c r="A54" s="23" t="s">
        <v>126</v>
      </c>
      <c r="B54" s="23" t="s">
        <v>126</v>
      </c>
      <c r="C54" s="23" t="s">
        <v>127</v>
      </c>
      <c r="D54" s="23"/>
      <c r="E54" s="15">
        <v>2</v>
      </c>
      <c r="F54" s="30" t="s">
        <v>128</v>
      </c>
      <c r="G54" s="17">
        <v>5</v>
      </c>
      <c r="H54" s="15">
        <v>3</v>
      </c>
      <c r="I54" s="15">
        <f>H54*E54/5</f>
        <v>1.2</v>
      </c>
      <c r="J54" s="15" t="s">
        <v>263</v>
      </c>
      <c r="K54" s="39">
        <v>1.2</v>
      </c>
    </row>
    <row r="55" s="4" customFormat="1" ht="42.75" spans="1:11">
      <c r="A55" s="23"/>
      <c r="B55" s="23"/>
      <c r="C55" s="23"/>
      <c r="D55" s="23"/>
      <c r="E55" s="15"/>
      <c r="F55" s="18" t="s">
        <v>131</v>
      </c>
      <c r="G55" s="19"/>
      <c r="H55" s="15"/>
      <c r="I55" s="15"/>
      <c r="J55" s="15"/>
      <c r="K55" s="42"/>
    </row>
    <row r="56" ht="71.25" spans="1:11">
      <c r="A56" s="23"/>
      <c r="B56" s="23"/>
      <c r="C56" s="23" t="s">
        <v>132</v>
      </c>
      <c r="D56" s="23"/>
      <c r="E56" s="15">
        <v>5</v>
      </c>
      <c r="F56" s="30" t="s">
        <v>133</v>
      </c>
      <c r="G56" s="17">
        <v>5</v>
      </c>
      <c r="H56" s="15">
        <v>5</v>
      </c>
      <c r="I56" s="15">
        <f>H56*E56/5</f>
        <v>5</v>
      </c>
      <c r="J56" s="15"/>
      <c r="K56" s="39">
        <v>5</v>
      </c>
    </row>
    <row r="57" s="4" customFormat="1" ht="57" spans="1:11">
      <c r="A57" s="23"/>
      <c r="B57" s="23"/>
      <c r="C57" s="23"/>
      <c r="D57" s="23"/>
      <c r="E57" s="15"/>
      <c r="F57" s="18" t="s">
        <v>134</v>
      </c>
      <c r="G57" s="19"/>
      <c r="H57" s="15"/>
      <c r="I57" s="15"/>
      <c r="J57" s="15"/>
      <c r="K57" s="42"/>
    </row>
    <row r="58" ht="28.5" spans="1:11">
      <c r="A58" s="31"/>
      <c r="B58" s="14" t="s">
        <v>135</v>
      </c>
      <c r="C58" s="31"/>
      <c r="D58" s="14"/>
      <c r="E58" s="15">
        <v>2</v>
      </c>
      <c r="F58" s="32" t="s">
        <v>136</v>
      </c>
      <c r="G58" s="17">
        <v>5</v>
      </c>
      <c r="H58" s="15">
        <v>5</v>
      </c>
      <c r="I58" s="15">
        <f>H58*E58/5</f>
        <v>2</v>
      </c>
      <c r="J58" s="15"/>
      <c r="K58" s="39">
        <v>2</v>
      </c>
    </row>
    <row r="59" ht="28.5" spans="1:11">
      <c r="A59" s="31"/>
      <c r="B59" s="14"/>
      <c r="C59" s="31"/>
      <c r="D59" s="14"/>
      <c r="E59" s="15"/>
      <c r="F59" s="18" t="s">
        <v>137</v>
      </c>
      <c r="G59" s="19"/>
      <c r="H59" s="15"/>
      <c r="I59" s="15"/>
      <c r="J59" s="15"/>
      <c r="K59" s="39"/>
    </row>
    <row r="60" ht="28.5" spans="1:11">
      <c r="A60" s="31"/>
      <c r="B60" s="14" t="s">
        <v>138</v>
      </c>
      <c r="C60" s="14" t="s">
        <v>139</v>
      </c>
      <c r="D60" s="14"/>
      <c r="E60" s="15">
        <v>5</v>
      </c>
      <c r="F60" s="32" t="s">
        <v>140</v>
      </c>
      <c r="G60" s="17">
        <v>5</v>
      </c>
      <c r="H60" s="15">
        <v>0</v>
      </c>
      <c r="I60" s="15">
        <f>H60*E60/5</f>
        <v>0</v>
      </c>
      <c r="J60" s="15" t="s">
        <v>264</v>
      </c>
      <c r="K60" s="39">
        <v>0</v>
      </c>
    </row>
    <row r="61" ht="28.5" spans="1:11">
      <c r="A61" s="31"/>
      <c r="B61" s="31"/>
      <c r="C61" s="14"/>
      <c r="D61" s="14"/>
      <c r="E61" s="15"/>
      <c r="F61" s="18" t="s">
        <v>137</v>
      </c>
      <c r="G61" s="19"/>
      <c r="H61" s="15"/>
      <c r="I61" s="15"/>
      <c r="J61" s="15"/>
      <c r="K61" s="39"/>
    </row>
    <row r="62" ht="92.25" customHeight="1" spans="1:11">
      <c r="A62" s="31"/>
      <c r="B62" s="31"/>
      <c r="C62" s="14" t="s">
        <v>143</v>
      </c>
      <c r="D62" s="14"/>
      <c r="E62" s="15">
        <v>8</v>
      </c>
      <c r="F62" s="32" t="s">
        <v>144</v>
      </c>
      <c r="G62" s="17">
        <v>5</v>
      </c>
      <c r="H62" s="15">
        <v>0</v>
      </c>
      <c r="I62" s="15">
        <f>H62*E62/5</f>
        <v>0</v>
      </c>
      <c r="J62" s="15" t="s">
        <v>265</v>
      </c>
      <c r="K62" s="39">
        <v>0</v>
      </c>
    </row>
    <row r="63" ht="57" spans="1:11">
      <c r="A63" s="31"/>
      <c r="B63" s="31"/>
      <c r="C63" s="14"/>
      <c r="D63" s="14"/>
      <c r="E63" s="15"/>
      <c r="F63" s="18" t="s">
        <v>145</v>
      </c>
      <c r="G63" s="19"/>
      <c r="H63" s="15"/>
      <c r="I63" s="15"/>
      <c r="J63" s="15"/>
      <c r="K63" s="39"/>
    </row>
    <row r="64" ht="28.5" spans="1:11">
      <c r="A64" s="14" t="s">
        <v>146</v>
      </c>
      <c r="B64" s="23" t="s">
        <v>147</v>
      </c>
      <c r="C64" s="23"/>
      <c r="D64" s="15"/>
      <c r="E64" s="15">
        <v>5</v>
      </c>
      <c r="F64" s="33" t="s">
        <v>148</v>
      </c>
      <c r="G64" s="17">
        <v>5</v>
      </c>
      <c r="H64" s="15">
        <v>5</v>
      </c>
      <c r="I64" s="15">
        <f>H64*E64/5</f>
        <v>5</v>
      </c>
      <c r="J64" s="15"/>
      <c r="K64" s="39">
        <v>5</v>
      </c>
    </row>
    <row r="65" ht="42.75" spans="1:11">
      <c r="A65" s="14"/>
      <c r="B65" s="23"/>
      <c r="C65" s="23"/>
      <c r="D65" s="15"/>
      <c r="E65" s="15"/>
      <c r="F65" s="28" t="s">
        <v>149</v>
      </c>
      <c r="G65" s="19"/>
      <c r="H65" s="15"/>
      <c r="I65" s="15"/>
      <c r="J65" s="15"/>
      <c r="K65" s="39"/>
    </row>
    <row r="66" ht="42.75" spans="1:11">
      <c r="A66" s="14"/>
      <c r="B66" s="14" t="s">
        <v>150</v>
      </c>
      <c r="C66" s="23"/>
      <c r="D66" s="15"/>
      <c r="E66" s="15">
        <v>5</v>
      </c>
      <c r="F66" s="33" t="s">
        <v>151</v>
      </c>
      <c r="G66" s="17">
        <v>5</v>
      </c>
      <c r="H66" s="15">
        <v>0</v>
      </c>
      <c r="I66" s="15">
        <f>H66*E66/5</f>
        <v>0</v>
      </c>
      <c r="J66" s="15" t="s">
        <v>266</v>
      </c>
      <c r="K66" s="39">
        <v>0</v>
      </c>
    </row>
    <row r="67" ht="42.75" spans="1:11">
      <c r="A67" s="14"/>
      <c r="B67" s="14"/>
      <c r="C67" s="23"/>
      <c r="D67" s="15"/>
      <c r="E67" s="15"/>
      <c r="F67" s="28" t="s">
        <v>153</v>
      </c>
      <c r="G67" s="19"/>
      <c r="H67" s="15"/>
      <c r="I67" s="15"/>
      <c r="J67" s="15"/>
      <c r="K67" s="39"/>
    </row>
    <row r="68" s="3" customFormat="1" ht="93" customHeight="1" spans="1:11">
      <c r="A68" s="14" t="s">
        <v>154</v>
      </c>
      <c r="B68" s="23" t="s">
        <v>154</v>
      </c>
      <c r="C68" s="23" t="s">
        <v>155</v>
      </c>
      <c r="D68" s="23"/>
      <c r="E68" s="15">
        <v>1</v>
      </c>
      <c r="F68" s="16" t="s">
        <v>156</v>
      </c>
      <c r="G68" s="17">
        <v>5</v>
      </c>
      <c r="H68" s="15">
        <v>5</v>
      </c>
      <c r="I68" s="15">
        <f>H68*E68/5</f>
        <v>1</v>
      </c>
      <c r="J68" s="15"/>
      <c r="K68" s="41">
        <v>1</v>
      </c>
    </row>
    <row r="69" s="3" customFormat="1" ht="28.5" spans="1:11">
      <c r="A69" s="14"/>
      <c r="B69" s="23"/>
      <c r="C69" s="23"/>
      <c r="D69" s="23"/>
      <c r="E69" s="15"/>
      <c r="F69" s="28" t="s">
        <v>158</v>
      </c>
      <c r="G69" s="19"/>
      <c r="H69" s="15"/>
      <c r="I69" s="15"/>
      <c r="J69" s="15"/>
      <c r="K69" s="41"/>
    </row>
    <row r="70" s="3" customFormat="1" spans="1:11">
      <c r="A70" s="14"/>
      <c r="B70" s="23"/>
      <c r="C70" s="23" t="s">
        <v>159</v>
      </c>
      <c r="D70" s="23"/>
      <c r="E70" s="15">
        <v>2</v>
      </c>
      <c r="F70" s="16" t="s">
        <v>160</v>
      </c>
      <c r="G70" s="17">
        <v>5</v>
      </c>
      <c r="H70" s="15">
        <v>5</v>
      </c>
      <c r="I70" s="15">
        <f>H70*E70/5</f>
        <v>2</v>
      </c>
      <c r="J70" s="15"/>
      <c r="K70" s="41">
        <v>2</v>
      </c>
    </row>
    <row r="71" s="3" customFormat="1" ht="28.5" spans="1:11">
      <c r="A71" s="14"/>
      <c r="B71" s="23"/>
      <c r="C71" s="23"/>
      <c r="D71" s="23"/>
      <c r="E71" s="15"/>
      <c r="F71" s="18" t="s">
        <v>89</v>
      </c>
      <c r="G71" s="19"/>
      <c r="H71" s="15"/>
      <c r="I71" s="15"/>
      <c r="J71" s="15"/>
      <c r="K71" s="41"/>
    </row>
    <row r="72" s="3" customFormat="1" spans="1:11">
      <c r="A72" s="14"/>
      <c r="B72" s="23"/>
      <c r="C72" s="23" t="s">
        <v>161</v>
      </c>
      <c r="D72" s="23"/>
      <c r="E72" s="15">
        <v>2</v>
      </c>
      <c r="F72" s="16" t="s">
        <v>162</v>
      </c>
      <c r="G72" s="17">
        <v>5</v>
      </c>
      <c r="H72" s="15">
        <v>2</v>
      </c>
      <c r="I72" s="15">
        <f>H72*E72/5</f>
        <v>0.8</v>
      </c>
      <c r="J72" s="15" t="s">
        <v>267</v>
      </c>
      <c r="K72" s="41">
        <v>0.8</v>
      </c>
    </row>
    <row r="73" s="3" customFormat="1" ht="42.75" spans="1:11">
      <c r="A73" s="14"/>
      <c r="B73" s="23"/>
      <c r="C73" s="23"/>
      <c r="D73" s="23"/>
      <c r="E73" s="15"/>
      <c r="F73" s="18" t="s">
        <v>114</v>
      </c>
      <c r="G73" s="19"/>
      <c r="H73" s="15"/>
      <c r="I73" s="15"/>
      <c r="J73" s="15"/>
      <c r="K73" s="41"/>
    </row>
    <row r="74" s="4" customFormat="1" ht="71.25" spans="1:11">
      <c r="A74" s="14"/>
      <c r="B74" s="23"/>
      <c r="C74" s="15" t="s">
        <v>163</v>
      </c>
      <c r="D74" s="15"/>
      <c r="E74" s="15">
        <v>10</v>
      </c>
      <c r="F74" s="37" t="s">
        <v>164</v>
      </c>
      <c r="G74" s="17">
        <v>5</v>
      </c>
      <c r="H74" s="15">
        <v>0</v>
      </c>
      <c r="I74" s="15">
        <f>H74*E74/5</f>
        <v>0</v>
      </c>
      <c r="J74" s="15" t="s">
        <v>268</v>
      </c>
      <c r="K74" s="42">
        <v>0</v>
      </c>
    </row>
    <row r="75" s="4" customFormat="1" ht="142.5" spans="1:11">
      <c r="A75" s="14"/>
      <c r="B75" s="23"/>
      <c r="C75" s="15"/>
      <c r="D75" s="15"/>
      <c r="E75" s="15"/>
      <c r="F75" s="18" t="s">
        <v>165</v>
      </c>
      <c r="G75" s="19"/>
      <c r="H75" s="15"/>
      <c r="I75" s="15"/>
      <c r="J75" s="15"/>
      <c r="K75" s="42"/>
    </row>
    <row r="76" spans="6:11">
      <c r="F76" s="38" t="s">
        <v>269</v>
      </c>
      <c r="I76" s="6">
        <f>SUM(I4:I75)</f>
        <v>54.7</v>
      </c>
      <c r="K76" s="39">
        <v>54.7</v>
      </c>
    </row>
  </sheetData>
  <mergeCells count="291">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topLeftCell="D69" workbookViewId="0">
      <selection activeCell="F95" sqref="F95"/>
    </sheetView>
  </sheetViews>
  <sheetFormatPr defaultColWidth="0" defaultRowHeight="14.25"/>
  <cols>
    <col min="1" max="1" width="5.125" style="5" customWidth="1"/>
    <col min="2" max="2" width="6.625" style="6" customWidth="1"/>
    <col min="3" max="3" width="6.625" style="7" customWidth="1"/>
    <col min="4" max="5" width="6.625" style="6" customWidth="1"/>
    <col min="6" max="6" width="90.625" style="6" customWidth="1"/>
    <col min="7" max="7" width="6.625" style="6" hidden="1" customWidth="1"/>
    <col min="8" max="8" width="7.375" style="6" hidden="1" customWidth="1"/>
    <col min="9" max="9" width="6.625" style="6" customWidth="1"/>
    <col min="10" max="10" width="52" style="8" customWidth="1"/>
    <col min="11" max="12" width="9" style="5" hidden="1" customWidth="1"/>
    <col min="13" max="16384" width="0" style="5" hidden="1"/>
  </cols>
  <sheetData>
    <row r="1" ht="34.5" customHeight="1" spans="1:10">
      <c r="A1" s="9" t="s">
        <v>270</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28.5" spans="1:12">
      <c r="A4" s="14" t="s">
        <v>28</v>
      </c>
      <c r="B4" s="15" t="s">
        <v>29</v>
      </c>
      <c r="C4" s="15" t="s">
        <v>30</v>
      </c>
      <c r="D4" s="15"/>
      <c r="E4" s="15">
        <v>2</v>
      </c>
      <c r="F4" s="16" t="s">
        <v>31</v>
      </c>
      <c r="G4" s="17">
        <v>5</v>
      </c>
      <c r="H4" s="15">
        <v>0</v>
      </c>
      <c r="I4" s="15">
        <f>H4*E4/5</f>
        <v>0</v>
      </c>
      <c r="J4" s="15" t="s">
        <v>271</v>
      </c>
      <c r="K4" s="42">
        <v>0</v>
      </c>
      <c r="L4" s="42" t="s">
        <v>272</v>
      </c>
    </row>
    <row r="5" ht="71.25" spans="1:12">
      <c r="A5" s="14"/>
      <c r="B5" s="15"/>
      <c r="C5" s="15"/>
      <c r="D5" s="15"/>
      <c r="E5" s="15"/>
      <c r="F5" s="18" t="s">
        <v>34</v>
      </c>
      <c r="G5" s="19"/>
      <c r="H5" s="15"/>
      <c r="I5" s="15"/>
      <c r="J5" s="15"/>
      <c r="K5" s="42"/>
      <c r="L5" s="42"/>
    </row>
    <row r="6" ht="42.75" spans="1:12">
      <c r="A6" s="14"/>
      <c r="B6" s="15"/>
      <c r="C6" s="15" t="s">
        <v>35</v>
      </c>
      <c r="D6" s="15"/>
      <c r="E6" s="15">
        <v>1</v>
      </c>
      <c r="F6" s="16" t="s">
        <v>36</v>
      </c>
      <c r="G6" s="17">
        <v>5</v>
      </c>
      <c r="H6" s="15">
        <v>0</v>
      </c>
      <c r="I6" s="15">
        <f>H6*E6/5</f>
        <v>0</v>
      </c>
      <c r="J6" s="15" t="s">
        <v>273</v>
      </c>
      <c r="K6" s="42">
        <v>0</v>
      </c>
      <c r="L6" s="42" t="s">
        <v>274</v>
      </c>
    </row>
    <row r="7" ht="42.75" spans="1:12">
      <c r="A7" s="14"/>
      <c r="B7" s="15"/>
      <c r="C7" s="15"/>
      <c r="D7" s="15"/>
      <c r="E7" s="15"/>
      <c r="F7" s="18" t="s">
        <v>39</v>
      </c>
      <c r="G7" s="19"/>
      <c r="H7" s="15"/>
      <c r="I7" s="15"/>
      <c r="J7" s="15"/>
      <c r="K7" s="42"/>
      <c r="L7" s="42"/>
    </row>
    <row r="8" ht="78" customHeight="1" spans="1:12">
      <c r="A8" s="14"/>
      <c r="B8" s="15" t="s">
        <v>40</v>
      </c>
      <c r="C8" s="15" t="s">
        <v>41</v>
      </c>
      <c r="D8" s="15"/>
      <c r="E8" s="15">
        <v>2</v>
      </c>
      <c r="F8" s="20" t="s">
        <v>42</v>
      </c>
      <c r="G8" s="17">
        <v>5</v>
      </c>
      <c r="H8" s="15">
        <v>0</v>
      </c>
      <c r="I8" s="15">
        <f>H8*E8/5</f>
        <v>0</v>
      </c>
      <c r="J8" s="15" t="s">
        <v>275</v>
      </c>
      <c r="K8" s="42">
        <v>0</v>
      </c>
      <c r="L8" s="42" t="s">
        <v>276</v>
      </c>
    </row>
    <row r="9" ht="85.5" spans="1:12">
      <c r="A9" s="14"/>
      <c r="B9" s="15"/>
      <c r="C9" s="15"/>
      <c r="D9" s="15"/>
      <c r="E9" s="15"/>
      <c r="F9" s="21" t="s">
        <v>44</v>
      </c>
      <c r="G9" s="19"/>
      <c r="H9" s="15"/>
      <c r="I9" s="15"/>
      <c r="J9" s="15"/>
      <c r="K9" s="42"/>
      <c r="L9" s="42"/>
    </row>
    <row r="10" ht="28.5" spans="1:12">
      <c r="A10" s="14"/>
      <c r="B10" s="15"/>
      <c r="C10" s="22" t="s">
        <v>45</v>
      </c>
      <c r="D10" s="15"/>
      <c r="E10" s="15">
        <v>2</v>
      </c>
      <c r="F10" s="16" t="s">
        <v>46</v>
      </c>
      <c r="G10" s="17">
        <v>5</v>
      </c>
      <c r="H10" s="15">
        <v>0</v>
      </c>
      <c r="I10" s="15">
        <f>H10*E10/5</f>
        <v>0</v>
      </c>
      <c r="J10" s="15" t="s">
        <v>277</v>
      </c>
      <c r="K10" s="42">
        <v>0</v>
      </c>
      <c r="L10" s="42" t="s">
        <v>278</v>
      </c>
    </row>
    <row r="11" ht="57" spans="1:12">
      <c r="A11" s="14"/>
      <c r="B11" s="15"/>
      <c r="C11" s="22"/>
      <c r="D11" s="15"/>
      <c r="E11" s="15"/>
      <c r="F11" s="18" t="s">
        <v>49</v>
      </c>
      <c r="G11" s="19"/>
      <c r="H11" s="15"/>
      <c r="I11" s="15"/>
      <c r="J11" s="15"/>
      <c r="K11" s="42"/>
      <c r="L11" s="42"/>
    </row>
    <row r="12" spans="1:12">
      <c r="A12" s="14"/>
      <c r="B12" s="15" t="s">
        <v>50</v>
      </c>
      <c r="C12" s="15"/>
      <c r="D12" s="15"/>
      <c r="E12" s="15">
        <v>4</v>
      </c>
      <c r="F12" s="16" t="s">
        <v>51</v>
      </c>
      <c r="G12" s="17">
        <v>5</v>
      </c>
      <c r="H12" s="15">
        <v>0</v>
      </c>
      <c r="I12" s="15">
        <f>H12*E12/5</f>
        <v>0</v>
      </c>
      <c r="J12" s="15" t="s">
        <v>279</v>
      </c>
      <c r="K12" s="42">
        <v>0</v>
      </c>
      <c r="L12" s="42" t="s">
        <v>280</v>
      </c>
    </row>
    <row r="13" ht="42.75" spans="1:12">
      <c r="A13" s="14"/>
      <c r="B13" s="15"/>
      <c r="C13" s="15"/>
      <c r="D13" s="15"/>
      <c r="E13" s="15"/>
      <c r="F13" s="18" t="s">
        <v>52</v>
      </c>
      <c r="G13" s="19"/>
      <c r="H13" s="15"/>
      <c r="I13" s="15"/>
      <c r="J13" s="15"/>
      <c r="K13" s="42"/>
      <c r="L13" s="42"/>
    </row>
    <row r="14" s="2" customFormat="1" ht="28.5" spans="1:11">
      <c r="A14" s="14" t="s">
        <v>53</v>
      </c>
      <c r="B14" s="15" t="s">
        <v>54</v>
      </c>
      <c r="C14" s="15"/>
      <c r="D14" s="15"/>
      <c r="E14" s="15">
        <v>4</v>
      </c>
      <c r="F14" s="16" t="s">
        <v>55</v>
      </c>
      <c r="G14" s="17">
        <v>5</v>
      </c>
      <c r="H14" s="15">
        <v>5</v>
      </c>
      <c r="I14" s="15">
        <f>H14*E14/5</f>
        <v>4</v>
      </c>
      <c r="J14" s="15"/>
      <c r="K14" s="40">
        <v>4</v>
      </c>
    </row>
    <row r="15" s="2" customFormat="1" ht="42.75" spans="1:11">
      <c r="A15" s="14"/>
      <c r="B15" s="15"/>
      <c r="C15" s="15"/>
      <c r="D15" s="15"/>
      <c r="E15" s="15"/>
      <c r="F15" s="18" t="s">
        <v>56</v>
      </c>
      <c r="G15" s="19"/>
      <c r="H15" s="15"/>
      <c r="I15" s="15"/>
      <c r="J15" s="15"/>
      <c r="K15" s="40"/>
    </row>
    <row r="16" spans="1:12">
      <c r="A16" s="14"/>
      <c r="B16" s="23" t="s">
        <v>57</v>
      </c>
      <c r="C16" s="23" t="s">
        <v>58</v>
      </c>
      <c r="D16" s="23"/>
      <c r="E16" s="15">
        <v>2</v>
      </c>
      <c r="F16" s="24" t="s">
        <v>59</v>
      </c>
      <c r="G16" s="17">
        <v>5</v>
      </c>
      <c r="H16" s="15">
        <v>0</v>
      </c>
      <c r="I16" s="15">
        <f>H16*E16/5</f>
        <v>0</v>
      </c>
      <c r="J16" s="15" t="s">
        <v>281</v>
      </c>
      <c r="K16" s="42">
        <v>0</v>
      </c>
      <c r="L16" s="42" t="s">
        <v>282</v>
      </c>
    </row>
    <row r="17" ht="28.5" spans="1:12">
      <c r="A17" s="14"/>
      <c r="B17" s="23"/>
      <c r="C17" s="23"/>
      <c r="D17" s="23"/>
      <c r="E17" s="15"/>
      <c r="F17" s="21" t="s">
        <v>60</v>
      </c>
      <c r="G17" s="19"/>
      <c r="H17" s="15"/>
      <c r="I17" s="15"/>
      <c r="J17" s="15"/>
      <c r="K17" s="42"/>
      <c r="L17" s="42"/>
    </row>
    <row r="18" spans="1:12">
      <c r="A18" s="14"/>
      <c r="B18" s="23"/>
      <c r="C18" s="23" t="s">
        <v>61</v>
      </c>
      <c r="D18" s="23"/>
      <c r="E18" s="15">
        <v>2</v>
      </c>
      <c r="F18" s="24" t="s">
        <v>62</v>
      </c>
      <c r="G18" s="17">
        <v>5</v>
      </c>
      <c r="H18" s="15">
        <v>0</v>
      </c>
      <c r="I18" s="15">
        <f>H18*E18/5</f>
        <v>0</v>
      </c>
      <c r="J18" s="15" t="s">
        <v>283</v>
      </c>
      <c r="K18" s="42">
        <v>0</v>
      </c>
      <c r="L18" s="42" t="s">
        <v>284</v>
      </c>
    </row>
    <row r="19" ht="28.5" spans="1:12">
      <c r="A19" s="14"/>
      <c r="B19" s="23"/>
      <c r="C19" s="23"/>
      <c r="D19" s="23"/>
      <c r="E19" s="15"/>
      <c r="F19" s="21" t="s">
        <v>60</v>
      </c>
      <c r="G19" s="19"/>
      <c r="H19" s="15"/>
      <c r="I19" s="15"/>
      <c r="J19" s="15"/>
      <c r="K19" s="42"/>
      <c r="L19" s="42"/>
    </row>
    <row r="20" spans="1:11">
      <c r="A20" s="14" t="s">
        <v>63</v>
      </c>
      <c r="B20" s="15" t="s">
        <v>64</v>
      </c>
      <c r="C20" s="15"/>
      <c r="D20" s="15"/>
      <c r="E20" s="15">
        <v>1</v>
      </c>
      <c r="F20" s="25" t="s">
        <v>65</v>
      </c>
      <c r="G20" s="17">
        <v>5</v>
      </c>
      <c r="H20" s="15">
        <v>5</v>
      </c>
      <c r="I20" s="15">
        <f>H20*E20/5</f>
        <v>1</v>
      </c>
      <c r="J20" s="15"/>
      <c r="K20" s="42">
        <v>1</v>
      </c>
    </row>
    <row r="21" ht="42.75" spans="1:11">
      <c r="A21" s="14"/>
      <c r="B21" s="15"/>
      <c r="C21" s="15"/>
      <c r="D21" s="15"/>
      <c r="E21" s="15"/>
      <c r="F21" s="26" t="s">
        <v>66</v>
      </c>
      <c r="G21" s="19"/>
      <c r="H21" s="15"/>
      <c r="I21" s="15"/>
      <c r="J21" s="15"/>
      <c r="K21" s="42"/>
    </row>
    <row r="22" spans="1:12">
      <c r="A22" s="14"/>
      <c r="B22" s="15" t="s">
        <v>67</v>
      </c>
      <c r="C22" s="15" t="s">
        <v>68</v>
      </c>
      <c r="D22" s="15"/>
      <c r="E22" s="15">
        <v>1</v>
      </c>
      <c r="F22" s="25" t="s">
        <v>69</v>
      </c>
      <c r="G22" s="17">
        <v>5</v>
      </c>
      <c r="H22" s="15">
        <v>2</v>
      </c>
      <c r="I22" s="15">
        <f>H22*E22/5</f>
        <v>0.4</v>
      </c>
      <c r="J22" s="15" t="s">
        <v>285</v>
      </c>
      <c r="K22" s="42">
        <v>0.4</v>
      </c>
      <c r="L22" s="42" t="s">
        <v>286</v>
      </c>
    </row>
    <row r="23" ht="28.5" spans="1:12">
      <c r="A23" s="14"/>
      <c r="B23" s="15"/>
      <c r="C23" s="15"/>
      <c r="D23" s="15"/>
      <c r="E23" s="15"/>
      <c r="F23" s="26" t="s">
        <v>72</v>
      </c>
      <c r="G23" s="19"/>
      <c r="H23" s="15"/>
      <c r="I23" s="15"/>
      <c r="J23" s="15"/>
      <c r="K23" s="42"/>
      <c r="L23" s="42"/>
    </row>
    <row r="24" ht="28.5" spans="1:12">
      <c r="A24" s="14"/>
      <c r="B24" s="15"/>
      <c r="C24" s="15" t="s">
        <v>73</v>
      </c>
      <c r="D24" s="15"/>
      <c r="E24" s="15">
        <v>1</v>
      </c>
      <c r="F24" s="25" t="s">
        <v>74</v>
      </c>
      <c r="G24" s="17">
        <v>5</v>
      </c>
      <c r="H24" s="15">
        <v>4</v>
      </c>
      <c r="I24" s="15">
        <f>H24*E24/5</f>
        <v>0.8</v>
      </c>
      <c r="J24" s="15" t="s">
        <v>287</v>
      </c>
      <c r="K24" s="42">
        <v>0.8</v>
      </c>
      <c r="L24" s="42" t="s">
        <v>71</v>
      </c>
    </row>
    <row r="25" ht="28.5" spans="1:12">
      <c r="A25" s="14"/>
      <c r="B25" s="15"/>
      <c r="C25" s="15"/>
      <c r="D25" s="15"/>
      <c r="E25" s="15"/>
      <c r="F25" s="26" t="s">
        <v>76</v>
      </c>
      <c r="G25" s="19"/>
      <c r="H25" s="15"/>
      <c r="I25" s="15"/>
      <c r="J25" s="15"/>
      <c r="K25" s="42"/>
      <c r="L25" s="42"/>
    </row>
    <row r="26" spans="1:11">
      <c r="A26" s="14"/>
      <c r="B26" s="15" t="s">
        <v>77</v>
      </c>
      <c r="C26" s="15" t="s">
        <v>78</v>
      </c>
      <c r="D26" s="15"/>
      <c r="E26" s="15">
        <v>2</v>
      </c>
      <c r="F26" s="27" t="s">
        <v>79</v>
      </c>
      <c r="G26" s="17">
        <v>5</v>
      </c>
      <c r="H26" s="15">
        <v>5</v>
      </c>
      <c r="I26" s="15">
        <f>H26*E26/5</f>
        <v>2</v>
      </c>
      <c r="J26" s="15"/>
      <c r="K26" s="42">
        <v>2</v>
      </c>
    </row>
    <row r="27" ht="42.75" spans="1:11">
      <c r="A27" s="14"/>
      <c r="B27" s="15"/>
      <c r="C27" s="15"/>
      <c r="D27" s="15"/>
      <c r="E27" s="15"/>
      <c r="F27" s="28" t="s">
        <v>80</v>
      </c>
      <c r="G27" s="19"/>
      <c r="H27" s="15"/>
      <c r="I27" s="15"/>
      <c r="J27" s="15"/>
      <c r="K27" s="42"/>
    </row>
    <row r="28" spans="1:11">
      <c r="A28" s="14"/>
      <c r="B28" s="15"/>
      <c r="C28" s="15" t="s">
        <v>81</v>
      </c>
      <c r="D28" s="15"/>
      <c r="E28" s="15">
        <v>2</v>
      </c>
      <c r="F28" s="27" t="s">
        <v>82</v>
      </c>
      <c r="G28" s="17">
        <v>5</v>
      </c>
      <c r="H28" s="15">
        <v>5</v>
      </c>
      <c r="I28" s="15">
        <f>H28*E28/5</f>
        <v>2</v>
      </c>
      <c r="J28" s="15"/>
      <c r="K28" s="42">
        <v>2</v>
      </c>
    </row>
    <row r="29" ht="42.75" spans="1:11">
      <c r="A29" s="14"/>
      <c r="B29" s="15"/>
      <c r="C29" s="15"/>
      <c r="D29" s="15"/>
      <c r="E29" s="15"/>
      <c r="F29" s="28" t="s">
        <v>80</v>
      </c>
      <c r="G29" s="19"/>
      <c r="H29" s="15"/>
      <c r="I29" s="15"/>
      <c r="J29" s="15"/>
      <c r="K29" s="42"/>
    </row>
    <row r="30" spans="1:11">
      <c r="A30" s="14"/>
      <c r="B30" s="15"/>
      <c r="C30" s="15" t="s">
        <v>83</v>
      </c>
      <c r="D30" s="15"/>
      <c r="E30" s="15">
        <v>2</v>
      </c>
      <c r="F30" s="27" t="s">
        <v>84</v>
      </c>
      <c r="G30" s="17">
        <v>5</v>
      </c>
      <c r="H30" s="15">
        <v>5</v>
      </c>
      <c r="I30" s="15">
        <f>H30*E30/5</f>
        <v>2</v>
      </c>
      <c r="J30" s="15"/>
      <c r="K30" s="42">
        <v>2</v>
      </c>
    </row>
    <row r="31" ht="28.5" spans="1:11">
      <c r="A31" s="14"/>
      <c r="B31" s="15"/>
      <c r="C31" s="15"/>
      <c r="D31" s="15"/>
      <c r="E31" s="15"/>
      <c r="F31" s="28" t="s">
        <v>85</v>
      </c>
      <c r="G31" s="19"/>
      <c r="H31" s="15"/>
      <c r="I31" s="15"/>
      <c r="J31" s="15"/>
      <c r="K31" s="42"/>
    </row>
    <row r="32" customHeight="1" spans="1:11">
      <c r="A32" s="14"/>
      <c r="B32" s="15"/>
      <c r="C32" s="14" t="s">
        <v>86</v>
      </c>
      <c r="D32" s="15" t="s">
        <v>87</v>
      </c>
      <c r="E32" s="15">
        <v>1</v>
      </c>
      <c r="F32" s="16" t="s">
        <v>88</v>
      </c>
      <c r="G32" s="17">
        <v>5</v>
      </c>
      <c r="H32" s="15">
        <v>5</v>
      </c>
      <c r="I32" s="15">
        <f>H32*E32/5</f>
        <v>1</v>
      </c>
      <c r="J32" s="15"/>
      <c r="K32" s="42">
        <v>1</v>
      </c>
    </row>
    <row r="33" ht="28.5" spans="1:11">
      <c r="A33" s="14"/>
      <c r="B33" s="15"/>
      <c r="C33" s="14"/>
      <c r="D33" s="15"/>
      <c r="E33" s="15"/>
      <c r="F33" s="18" t="s">
        <v>89</v>
      </c>
      <c r="G33" s="19"/>
      <c r="H33" s="15"/>
      <c r="I33" s="15"/>
      <c r="J33" s="15"/>
      <c r="K33" s="42"/>
    </row>
    <row r="34" customHeight="1" spans="1:11">
      <c r="A34" s="14"/>
      <c r="B34" s="15"/>
      <c r="C34" s="14"/>
      <c r="D34" s="15" t="s">
        <v>90</v>
      </c>
      <c r="E34" s="15">
        <v>2</v>
      </c>
      <c r="F34" s="16" t="s">
        <v>91</v>
      </c>
      <c r="G34" s="17">
        <v>5</v>
      </c>
      <c r="H34" s="15">
        <v>5</v>
      </c>
      <c r="I34" s="15">
        <f>H34*E34/5</f>
        <v>2</v>
      </c>
      <c r="J34" s="15"/>
      <c r="K34" s="42">
        <v>2</v>
      </c>
    </row>
    <row r="35" ht="28.5" spans="1:11">
      <c r="A35" s="14"/>
      <c r="B35" s="15"/>
      <c r="C35" s="14"/>
      <c r="D35" s="15"/>
      <c r="E35" s="15"/>
      <c r="F35" s="18" t="s">
        <v>89</v>
      </c>
      <c r="G35" s="19"/>
      <c r="H35" s="15"/>
      <c r="I35" s="15"/>
      <c r="J35" s="15"/>
      <c r="K35" s="42"/>
    </row>
    <row r="36" ht="28.5" spans="1:11">
      <c r="A36" s="14"/>
      <c r="B36" s="15"/>
      <c r="C36" s="15" t="s">
        <v>92</v>
      </c>
      <c r="D36" s="14"/>
      <c r="E36" s="15">
        <v>2</v>
      </c>
      <c r="F36" s="16" t="s">
        <v>93</v>
      </c>
      <c r="G36" s="17"/>
      <c r="H36" s="15">
        <v>2</v>
      </c>
      <c r="I36" s="15">
        <f>H36*E36/5</f>
        <v>0.8</v>
      </c>
      <c r="J36" s="15"/>
      <c r="K36" s="42">
        <v>0.8</v>
      </c>
    </row>
    <row r="37" ht="28.5" spans="1:11">
      <c r="A37" s="14"/>
      <c r="B37" s="15"/>
      <c r="C37" s="15"/>
      <c r="D37" s="14"/>
      <c r="E37" s="15"/>
      <c r="F37" s="18" t="s">
        <v>76</v>
      </c>
      <c r="G37" s="19"/>
      <c r="H37" s="15"/>
      <c r="I37" s="15"/>
      <c r="J37" s="15"/>
      <c r="K37" s="42"/>
    </row>
    <row r="38" ht="28.5" spans="1:11">
      <c r="A38" s="14"/>
      <c r="B38" s="15" t="s">
        <v>94</v>
      </c>
      <c r="C38" s="15"/>
      <c r="D38" s="15"/>
      <c r="E38" s="15">
        <v>2</v>
      </c>
      <c r="F38" s="16" t="s">
        <v>95</v>
      </c>
      <c r="G38" s="17">
        <v>5</v>
      </c>
      <c r="H38" s="15">
        <v>2</v>
      </c>
      <c r="I38" s="15">
        <f>H38*E38/5</f>
        <v>0.8</v>
      </c>
      <c r="J38" s="15"/>
      <c r="K38" s="42">
        <v>0.8</v>
      </c>
    </row>
    <row r="39" ht="57" spans="1:11">
      <c r="A39" s="14"/>
      <c r="B39" s="15"/>
      <c r="C39" s="15"/>
      <c r="D39" s="15"/>
      <c r="E39" s="15"/>
      <c r="F39" s="26" t="s">
        <v>98</v>
      </c>
      <c r="G39" s="19"/>
      <c r="H39" s="15"/>
      <c r="I39" s="15"/>
      <c r="J39" s="15"/>
      <c r="K39" s="42"/>
    </row>
    <row r="40" ht="58.5" customHeight="1" spans="1:11">
      <c r="A40" s="14"/>
      <c r="B40" s="15" t="s">
        <v>99</v>
      </c>
      <c r="C40" s="15"/>
      <c r="D40" s="15"/>
      <c r="E40" s="15">
        <v>3</v>
      </c>
      <c r="F40" s="16" t="s">
        <v>100</v>
      </c>
      <c r="G40" s="17">
        <v>5</v>
      </c>
      <c r="H40" s="15">
        <v>5</v>
      </c>
      <c r="I40" s="15">
        <f>H40*E40/5</f>
        <v>3</v>
      </c>
      <c r="J40" s="15"/>
      <c r="K40" s="42">
        <v>3</v>
      </c>
    </row>
    <row r="41" ht="57" spans="1:11">
      <c r="A41" s="14"/>
      <c r="B41" s="15"/>
      <c r="C41" s="15"/>
      <c r="D41" s="15"/>
      <c r="E41" s="15"/>
      <c r="F41" s="26" t="s">
        <v>103</v>
      </c>
      <c r="G41" s="19"/>
      <c r="H41" s="15"/>
      <c r="I41" s="15"/>
      <c r="J41" s="15"/>
      <c r="K41" s="42"/>
    </row>
    <row r="42" ht="42.75" spans="1:11">
      <c r="A42" s="14"/>
      <c r="B42" s="15" t="s">
        <v>104</v>
      </c>
      <c r="C42" s="15"/>
      <c r="D42" s="15"/>
      <c r="E42" s="15">
        <v>2</v>
      </c>
      <c r="F42" s="16" t="s">
        <v>105</v>
      </c>
      <c r="G42" s="17">
        <v>5</v>
      </c>
      <c r="H42" s="15">
        <v>5</v>
      </c>
      <c r="I42" s="15">
        <f>H42*E42/5</f>
        <v>2</v>
      </c>
      <c r="J42" s="15"/>
      <c r="K42" s="42">
        <v>2</v>
      </c>
    </row>
    <row r="43" ht="42.75" spans="1:11">
      <c r="A43" s="14"/>
      <c r="B43" s="15"/>
      <c r="C43" s="15"/>
      <c r="D43" s="15"/>
      <c r="E43" s="15"/>
      <c r="F43" s="26" t="s">
        <v>108</v>
      </c>
      <c r="G43" s="19"/>
      <c r="H43" s="15"/>
      <c r="I43" s="15"/>
      <c r="J43" s="15"/>
      <c r="K43" s="42"/>
    </row>
    <row r="44" s="3" customFormat="1" ht="42.75" spans="1:11">
      <c r="A44" s="14"/>
      <c r="B44" s="23" t="s">
        <v>109</v>
      </c>
      <c r="C44" s="15" t="s">
        <v>110</v>
      </c>
      <c r="D44" s="23"/>
      <c r="E44" s="15">
        <v>5</v>
      </c>
      <c r="F44" s="20" t="s">
        <v>111</v>
      </c>
      <c r="G44" s="17">
        <v>5</v>
      </c>
      <c r="H44" s="15">
        <v>5</v>
      </c>
      <c r="I44" s="15">
        <f>H44*E44/5</f>
        <v>5</v>
      </c>
      <c r="J44" s="15"/>
      <c r="K44" s="41">
        <v>5</v>
      </c>
    </row>
    <row r="45" s="3" customFormat="1" ht="42.75" spans="1:11">
      <c r="A45" s="14"/>
      <c r="B45" s="23"/>
      <c r="C45" s="15"/>
      <c r="D45" s="23"/>
      <c r="E45" s="15"/>
      <c r="F45" s="29" t="s">
        <v>114</v>
      </c>
      <c r="G45" s="19"/>
      <c r="H45" s="15"/>
      <c r="I45" s="15"/>
      <c r="J45" s="15"/>
      <c r="K45" s="41"/>
    </row>
    <row r="46" s="3" customFormat="1" spans="1:11">
      <c r="A46" s="14"/>
      <c r="B46" s="23"/>
      <c r="C46" s="15" t="s">
        <v>115</v>
      </c>
      <c r="D46" s="23"/>
      <c r="E46" s="15">
        <v>2</v>
      </c>
      <c r="F46" s="20" t="s">
        <v>116</v>
      </c>
      <c r="G46" s="17">
        <v>5</v>
      </c>
      <c r="H46" s="15">
        <v>5</v>
      </c>
      <c r="I46" s="15">
        <f>H46*E46/5</f>
        <v>2</v>
      </c>
      <c r="J46" s="15"/>
      <c r="K46" s="41">
        <v>2</v>
      </c>
    </row>
    <row r="47" s="3" customFormat="1" ht="28.5" spans="1:11">
      <c r="A47" s="14"/>
      <c r="B47" s="23"/>
      <c r="C47" s="15"/>
      <c r="D47" s="23"/>
      <c r="E47" s="15"/>
      <c r="F47" s="29" t="s">
        <v>89</v>
      </c>
      <c r="G47" s="19"/>
      <c r="H47" s="15"/>
      <c r="I47" s="15"/>
      <c r="J47" s="15"/>
      <c r="K47" s="41"/>
    </row>
    <row r="48" s="3" customFormat="1" spans="1:11">
      <c r="A48" s="14"/>
      <c r="B48" s="23"/>
      <c r="C48" s="15" t="s">
        <v>117</v>
      </c>
      <c r="D48" s="23"/>
      <c r="E48" s="15">
        <v>2</v>
      </c>
      <c r="F48" s="20" t="s">
        <v>118</v>
      </c>
      <c r="G48" s="17">
        <v>5</v>
      </c>
      <c r="H48" s="15">
        <v>5</v>
      </c>
      <c r="I48" s="15">
        <f>H48*E48/5</f>
        <v>2</v>
      </c>
      <c r="J48" s="15"/>
      <c r="K48" s="41">
        <v>2</v>
      </c>
    </row>
    <row r="49" s="3" customFormat="1" ht="28.5" spans="1:11">
      <c r="A49" s="14"/>
      <c r="B49" s="23"/>
      <c r="C49" s="15"/>
      <c r="D49" s="23"/>
      <c r="E49" s="15"/>
      <c r="F49" s="29" t="s">
        <v>72</v>
      </c>
      <c r="G49" s="19"/>
      <c r="H49" s="15"/>
      <c r="I49" s="15"/>
      <c r="J49" s="15"/>
      <c r="K49" s="41"/>
    </row>
    <row r="50" ht="28.5" spans="1:11">
      <c r="A50" s="14"/>
      <c r="B50" s="23" t="s">
        <v>119</v>
      </c>
      <c r="C50" s="15"/>
      <c r="D50" s="15"/>
      <c r="E50" s="15">
        <v>3</v>
      </c>
      <c r="F50" s="16" t="s">
        <v>120</v>
      </c>
      <c r="G50" s="17">
        <v>5</v>
      </c>
      <c r="H50" s="15">
        <v>5</v>
      </c>
      <c r="I50" s="15">
        <f>H50*E50/5</f>
        <v>3</v>
      </c>
      <c r="J50" s="15"/>
      <c r="K50" s="42">
        <v>3</v>
      </c>
    </row>
    <row r="51" ht="42.75" spans="1:11">
      <c r="A51" s="14"/>
      <c r="B51" s="23"/>
      <c r="C51" s="15"/>
      <c r="D51" s="15"/>
      <c r="E51" s="15"/>
      <c r="F51" s="26" t="s">
        <v>121</v>
      </c>
      <c r="G51" s="19"/>
      <c r="H51" s="15"/>
      <c r="I51" s="15"/>
      <c r="J51" s="15"/>
      <c r="K51" s="42"/>
    </row>
    <row r="52" ht="28.5" spans="1:12">
      <c r="A52" s="14"/>
      <c r="B52" s="23" t="s">
        <v>122</v>
      </c>
      <c r="C52" s="15"/>
      <c r="D52" s="15"/>
      <c r="E52" s="15">
        <v>1</v>
      </c>
      <c r="F52" s="16" t="s">
        <v>123</v>
      </c>
      <c r="G52" s="17">
        <v>5</v>
      </c>
      <c r="H52" s="15">
        <v>0</v>
      </c>
      <c r="I52" s="15">
        <f>H52*E52/5</f>
        <v>0</v>
      </c>
      <c r="J52" s="15" t="s">
        <v>288</v>
      </c>
      <c r="K52" s="42">
        <v>0</v>
      </c>
      <c r="L52" s="42" t="s">
        <v>289</v>
      </c>
    </row>
    <row r="53" ht="28.5" spans="1:12">
      <c r="A53" s="14"/>
      <c r="B53" s="23"/>
      <c r="C53" s="15"/>
      <c r="D53" s="15"/>
      <c r="E53" s="15"/>
      <c r="F53" s="26" t="s">
        <v>125</v>
      </c>
      <c r="G53" s="19"/>
      <c r="H53" s="15"/>
      <c r="I53" s="15"/>
      <c r="J53" s="15"/>
      <c r="K53" s="42"/>
      <c r="L53" s="42"/>
    </row>
    <row r="54" ht="28.5" spans="1:12">
      <c r="A54" s="23" t="s">
        <v>126</v>
      </c>
      <c r="B54" s="23" t="s">
        <v>126</v>
      </c>
      <c r="C54" s="23" t="s">
        <v>127</v>
      </c>
      <c r="D54" s="23"/>
      <c r="E54" s="15">
        <v>2</v>
      </c>
      <c r="F54" s="30" t="s">
        <v>128</v>
      </c>
      <c r="G54" s="17">
        <v>5</v>
      </c>
      <c r="H54" s="15">
        <v>0</v>
      </c>
      <c r="I54" s="15">
        <f>H54*E54/5</f>
        <v>0</v>
      </c>
      <c r="J54" s="15" t="s">
        <v>290</v>
      </c>
      <c r="K54" s="42">
        <v>0</v>
      </c>
      <c r="L54" s="42"/>
    </row>
    <row r="55" s="4" customFormat="1" ht="42.75" spans="1:12">
      <c r="A55" s="23"/>
      <c r="B55" s="23"/>
      <c r="C55" s="23"/>
      <c r="D55" s="23"/>
      <c r="E55" s="15"/>
      <c r="F55" s="18" t="s">
        <v>131</v>
      </c>
      <c r="G55" s="19"/>
      <c r="H55" s="15"/>
      <c r="I55" s="15"/>
      <c r="J55" s="15"/>
      <c r="K55" s="42"/>
      <c r="L55" s="42"/>
    </row>
    <row r="56" ht="71.25" spans="1:11">
      <c r="A56" s="23"/>
      <c r="B56" s="23"/>
      <c r="C56" s="23" t="s">
        <v>132</v>
      </c>
      <c r="D56" s="23"/>
      <c r="E56" s="15">
        <v>5</v>
      </c>
      <c r="F56" s="30" t="s">
        <v>133</v>
      </c>
      <c r="G56" s="17">
        <v>5</v>
      </c>
      <c r="H56" s="15">
        <v>0</v>
      </c>
      <c r="I56" s="15">
        <f>H56*E56/5</f>
        <v>0</v>
      </c>
      <c r="J56" s="15" t="s">
        <v>291</v>
      </c>
      <c r="K56" s="42">
        <v>0</v>
      </c>
    </row>
    <row r="57" s="4" customFormat="1" ht="57" spans="1:11">
      <c r="A57" s="23"/>
      <c r="B57" s="23"/>
      <c r="C57" s="23"/>
      <c r="D57" s="23"/>
      <c r="E57" s="15"/>
      <c r="F57" s="18" t="s">
        <v>134</v>
      </c>
      <c r="G57" s="19"/>
      <c r="H57" s="15"/>
      <c r="I57" s="15"/>
      <c r="J57" s="15"/>
      <c r="K57" s="42"/>
    </row>
    <row r="58" ht="28.5" spans="1:11">
      <c r="A58" s="31"/>
      <c r="B58" s="14" t="s">
        <v>135</v>
      </c>
      <c r="C58" s="31"/>
      <c r="D58" s="14"/>
      <c r="E58" s="15">
        <v>2</v>
      </c>
      <c r="F58" s="32" t="s">
        <v>136</v>
      </c>
      <c r="G58" s="17">
        <v>5</v>
      </c>
      <c r="H58" s="15">
        <v>0</v>
      </c>
      <c r="I58" s="15">
        <f>H58*E58/5</f>
        <v>0</v>
      </c>
      <c r="J58" s="15" t="s">
        <v>292</v>
      </c>
      <c r="K58" s="42">
        <v>0</v>
      </c>
    </row>
    <row r="59" ht="28.5" spans="1:11">
      <c r="A59" s="31"/>
      <c r="B59" s="14"/>
      <c r="C59" s="31"/>
      <c r="D59" s="14"/>
      <c r="E59" s="15"/>
      <c r="F59" s="18" t="s">
        <v>137</v>
      </c>
      <c r="G59" s="19"/>
      <c r="H59" s="15"/>
      <c r="I59" s="15"/>
      <c r="J59" s="15"/>
      <c r="K59" s="42"/>
    </row>
    <row r="60" ht="28.5" spans="1:11">
      <c r="A60" s="31"/>
      <c r="B60" s="14" t="s">
        <v>138</v>
      </c>
      <c r="C60" s="14" t="s">
        <v>139</v>
      </c>
      <c r="D60" s="14"/>
      <c r="E60" s="15">
        <v>5</v>
      </c>
      <c r="F60" s="32" t="s">
        <v>140</v>
      </c>
      <c r="G60" s="17">
        <v>5</v>
      </c>
      <c r="H60" s="15">
        <v>0</v>
      </c>
      <c r="I60" s="15">
        <f>H60*E60/5</f>
        <v>0</v>
      </c>
      <c r="J60" s="15" t="s">
        <v>293</v>
      </c>
      <c r="K60" s="42">
        <v>0</v>
      </c>
    </row>
    <row r="61" ht="28.5" spans="1:11">
      <c r="A61" s="31"/>
      <c r="B61" s="31"/>
      <c r="C61" s="14"/>
      <c r="D61" s="14"/>
      <c r="E61" s="15"/>
      <c r="F61" s="18" t="s">
        <v>137</v>
      </c>
      <c r="G61" s="19"/>
      <c r="H61" s="15"/>
      <c r="I61" s="15"/>
      <c r="J61" s="15"/>
      <c r="K61" s="42"/>
    </row>
    <row r="62" ht="92.25" customHeight="1" spans="1:11">
      <c r="A62" s="31"/>
      <c r="B62" s="31"/>
      <c r="C62" s="14" t="s">
        <v>143</v>
      </c>
      <c r="D62" s="14"/>
      <c r="E62" s="15">
        <v>8</v>
      </c>
      <c r="F62" s="32" t="s">
        <v>144</v>
      </c>
      <c r="G62" s="17">
        <v>5</v>
      </c>
      <c r="H62" s="15">
        <v>0</v>
      </c>
      <c r="I62" s="15">
        <f>H62*E62/5</f>
        <v>0</v>
      </c>
      <c r="J62" s="15" t="s">
        <v>294</v>
      </c>
      <c r="K62" s="42">
        <v>0</v>
      </c>
    </row>
    <row r="63" ht="57" spans="1:11">
      <c r="A63" s="31"/>
      <c r="B63" s="31"/>
      <c r="C63" s="14"/>
      <c r="D63" s="14"/>
      <c r="E63" s="15"/>
      <c r="F63" s="18" t="s">
        <v>145</v>
      </c>
      <c r="G63" s="19"/>
      <c r="H63" s="15"/>
      <c r="I63" s="15"/>
      <c r="J63" s="15"/>
      <c r="K63" s="42"/>
    </row>
    <row r="64" ht="28.5" spans="1:11">
      <c r="A64" s="14" t="s">
        <v>146</v>
      </c>
      <c r="B64" s="23" t="s">
        <v>147</v>
      </c>
      <c r="C64" s="23"/>
      <c r="D64" s="15"/>
      <c r="E64" s="15">
        <v>5</v>
      </c>
      <c r="F64" s="33" t="s">
        <v>148</v>
      </c>
      <c r="G64" s="17">
        <v>5</v>
      </c>
      <c r="H64" s="15">
        <v>5</v>
      </c>
      <c r="I64" s="15">
        <f>H64*E64/5</f>
        <v>5</v>
      </c>
      <c r="J64" s="15"/>
      <c r="K64" s="42">
        <v>5</v>
      </c>
    </row>
    <row r="65" ht="42.75" spans="1:11">
      <c r="A65" s="14"/>
      <c r="B65" s="23"/>
      <c r="C65" s="23"/>
      <c r="D65" s="15"/>
      <c r="E65" s="15"/>
      <c r="F65" s="28" t="s">
        <v>149</v>
      </c>
      <c r="G65" s="19"/>
      <c r="H65" s="15"/>
      <c r="I65" s="15"/>
      <c r="J65" s="15"/>
      <c r="K65" s="42"/>
    </row>
    <row r="66" ht="42.75" spans="1:12">
      <c r="A66" s="14"/>
      <c r="B66" s="14" t="s">
        <v>150</v>
      </c>
      <c r="C66" s="23"/>
      <c r="D66" s="15"/>
      <c r="E66" s="15">
        <v>5</v>
      </c>
      <c r="F66" s="33" t="s">
        <v>151</v>
      </c>
      <c r="G66" s="17">
        <v>5</v>
      </c>
      <c r="H66" s="15">
        <v>0</v>
      </c>
      <c r="I66" s="15">
        <f>H66*E66/5</f>
        <v>0</v>
      </c>
      <c r="J66" s="15" t="s">
        <v>295</v>
      </c>
      <c r="K66" s="42">
        <v>0</v>
      </c>
      <c r="L66" s="42" t="s">
        <v>296</v>
      </c>
    </row>
    <row r="67" ht="42.75" spans="1:12">
      <c r="A67" s="14"/>
      <c r="B67" s="14"/>
      <c r="C67" s="23"/>
      <c r="D67" s="15"/>
      <c r="E67" s="15"/>
      <c r="F67" s="28" t="s">
        <v>153</v>
      </c>
      <c r="G67" s="19"/>
      <c r="H67" s="15"/>
      <c r="I67" s="15"/>
      <c r="J67" s="15"/>
      <c r="K67" s="42"/>
      <c r="L67" s="42"/>
    </row>
    <row r="68" s="3" customFormat="1" ht="93" customHeight="1" spans="1:12">
      <c r="A68" s="14" t="s">
        <v>154</v>
      </c>
      <c r="B68" s="23" t="s">
        <v>154</v>
      </c>
      <c r="C68" s="23" t="s">
        <v>155</v>
      </c>
      <c r="D68" s="23"/>
      <c r="E68" s="15">
        <v>1</v>
      </c>
      <c r="F68" s="16" t="s">
        <v>156</v>
      </c>
      <c r="G68" s="17">
        <v>5</v>
      </c>
      <c r="H68" s="15">
        <v>0</v>
      </c>
      <c r="I68" s="15">
        <f>H68*E68/5</f>
        <v>0</v>
      </c>
      <c r="J68" s="15" t="s">
        <v>297</v>
      </c>
      <c r="K68" s="41">
        <v>0</v>
      </c>
      <c r="L68" s="43" t="s">
        <v>298</v>
      </c>
    </row>
    <row r="69" s="3" customFormat="1" ht="28.5" spans="1:12">
      <c r="A69" s="14"/>
      <c r="B69" s="23"/>
      <c r="C69" s="23"/>
      <c r="D69" s="23"/>
      <c r="E69" s="15"/>
      <c r="F69" s="28" t="s">
        <v>158</v>
      </c>
      <c r="G69" s="19"/>
      <c r="H69" s="15"/>
      <c r="I69" s="15"/>
      <c r="J69" s="15"/>
      <c r="K69" s="41"/>
      <c r="L69" s="43"/>
    </row>
    <row r="70" s="3" customFormat="1" spans="1:11">
      <c r="A70" s="14"/>
      <c r="B70" s="23"/>
      <c r="C70" s="23" t="s">
        <v>159</v>
      </c>
      <c r="D70" s="23"/>
      <c r="E70" s="15">
        <v>2</v>
      </c>
      <c r="F70" s="16" t="s">
        <v>160</v>
      </c>
      <c r="G70" s="17">
        <v>5</v>
      </c>
      <c r="H70" s="15">
        <v>5</v>
      </c>
      <c r="I70" s="15">
        <f>H70*E70/5</f>
        <v>2</v>
      </c>
      <c r="J70" s="15"/>
      <c r="K70" s="41">
        <v>2</v>
      </c>
    </row>
    <row r="71" s="3" customFormat="1" ht="28.5" spans="1:11">
      <c r="A71" s="14"/>
      <c r="B71" s="23"/>
      <c r="C71" s="23"/>
      <c r="D71" s="23"/>
      <c r="E71" s="15"/>
      <c r="F71" s="18" t="s">
        <v>89</v>
      </c>
      <c r="G71" s="19"/>
      <c r="H71" s="15"/>
      <c r="I71" s="15"/>
      <c r="J71" s="15"/>
      <c r="K71" s="41"/>
    </row>
    <row r="72" s="3" customFormat="1" spans="1:12">
      <c r="A72" s="14"/>
      <c r="B72" s="23"/>
      <c r="C72" s="23" t="s">
        <v>161</v>
      </c>
      <c r="D72" s="23"/>
      <c r="E72" s="15">
        <v>2</v>
      </c>
      <c r="F72" s="16" t="s">
        <v>162</v>
      </c>
      <c r="G72" s="17">
        <v>5</v>
      </c>
      <c r="H72" s="15">
        <v>0</v>
      </c>
      <c r="I72" s="15">
        <f>H72*E72/5</f>
        <v>0</v>
      </c>
      <c r="J72" s="15" t="s">
        <v>299</v>
      </c>
      <c r="K72" s="41">
        <v>0</v>
      </c>
      <c r="L72" s="43" t="s">
        <v>300</v>
      </c>
    </row>
    <row r="73" s="3" customFormat="1" ht="42.75" spans="1:12">
      <c r="A73" s="14"/>
      <c r="B73" s="23"/>
      <c r="C73" s="23"/>
      <c r="D73" s="23"/>
      <c r="E73" s="15"/>
      <c r="F73" s="18" t="s">
        <v>114</v>
      </c>
      <c r="G73" s="19"/>
      <c r="H73" s="15"/>
      <c r="I73" s="15"/>
      <c r="J73" s="15"/>
      <c r="K73" s="41"/>
      <c r="L73" s="43"/>
    </row>
    <row r="74" s="4" customFormat="1" ht="71.25" spans="1:11">
      <c r="A74" s="14"/>
      <c r="B74" s="23"/>
      <c r="C74" s="15" t="s">
        <v>163</v>
      </c>
      <c r="D74" s="15"/>
      <c r="E74" s="15">
        <v>10</v>
      </c>
      <c r="F74" s="37" t="s">
        <v>164</v>
      </c>
      <c r="G74" s="17">
        <v>5</v>
      </c>
      <c r="H74" s="15">
        <v>5</v>
      </c>
      <c r="I74" s="15">
        <f>H74*E74/5</f>
        <v>10</v>
      </c>
      <c r="J74" s="15"/>
      <c r="K74" s="42">
        <v>10</v>
      </c>
    </row>
    <row r="75" s="4" customFormat="1" ht="142.5" spans="1:11">
      <c r="A75" s="14"/>
      <c r="B75" s="23"/>
      <c r="C75" s="15"/>
      <c r="D75" s="15"/>
      <c r="E75" s="15"/>
      <c r="F75" s="18" t="s">
        <v>165</v>
      </c>
      <c r="G75" s="19"/>
      <c r="H75" s="15"/>
      <c r="I75" s="15"/>
      <c r="J75" s="15"/>
      <c r="K75" s="42"/>
    </row>
    <row r="76" spans="9:11">
      <c r="I76" s="6">
        <f>SUM(I4:I75)</f>
        <v>50.8</v>
      </c>
      <c r="K76" s="5">
        <f>SUM(K4:K75)</f>
        <v>50.8</v>
      </c>
    </row>
  </sheetData>
  <mergeCells count="341">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L2:L3"/>
    <mergeCell ref="L4:L5"/>
    <mergeCell ref="L6:L7"/>
    <mergeCell ref="L8:L9"/>
    <mergeCell ref="L10:L11"/>
    <mergeCell ref="L12:L13"/>
    <mergeCell ref="L16:L17"/>
    <mergeCell ref="L18:L19"/>
    <mergeCell ref="L22:L23"/>
    <mergeCell ref="L24:L25"/>
    <mergeCell ref="L52:L53"/>
    <mergeCell ref="L54:L55"/>
    <mergeCell ref="L66:L67"/>
    <mergeCell ref="L68:L69"/>
    <mergeCell ref="L72:L7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topLeftCell="A70" workbookViewId="0">
      <selection activeCell="F96" sqref="F96"/>
    </sheetView>
  </sheetViews>
  <sheetFormatPr defaultColWidth="0" defaultRowHeight="14.25"/>
  <cols>
    <col min="1" max="1" width="5.125" style="5" customWidth="1"/>
    <col min="2" max="2" width="6.625" style="6" customWidth="1"/>
    <col min="3" max="3" width="6.625" style="7" customWidth="1"/>
    <col min="4" max="5" width="6.625" style="6" customWidth="1"/>
    <col min="6" max="6" width="90.625" style="6" customWidth="1"/>
    <col min="7" max="8" width="6.625" style="6" hidden="1" customWidth="1"/>
    <col min="9" max="9" width="6.625" style="6" customWidth="1"/>
    <col min="10" max="10" width="52" style="8" customWidth="1"/>
    <col min="11" max="12" width="9" style="5" hidden="1" customWidth="1"/>
    <col min="13" max="16384" width="0" style="5" hidden="1"/>
  </cols>
  <sheetData>
    <row r="1" ht="34.5" customHeight="1" spans="1:10">
      <c r="A1" s="9" t="s">
        <v>301</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28.5" spans="1:11">
      <c r="A4" s="14" t="s">
        <v>28</v>
      </c>
      <c r="B4" s="15" t="s">
        <v>29</v>
      </c>
      <c r="C4" s="15" t="s">
        <v>30</v>
      </c>
      <c r="D4" s="15"/>
      <c r="E4" s="15">
        <v>2</v>
      </c>
      <c r="F4" s="16" t="s">
        <v>31</v>
      </c>
      <c r="G4" s="17">
        <v>5</v>
      </c>
      <c r="H4" s="15">
        <v>0</v>
      </c>
      <c r="I4" s="15">
        <f>H4*E4/5</f>
        <v>0</v>
      </c>
      <c r="J4" s="15" t="s">
        <v>302</v>
      </c>
      <c r="K4" s="39">
        <v>0</v>
      </c>
    </row>
    <row r="5" ht="71.25" spans="1:11">
      <c r="A5" s="14"/>
      <c r="B5" s="15"/>
      <c r="C5" s="15"/>
      <c r="D5" s="15"/>
      <c r="E5" s="15"/>
      <c r="F5" s="18" t="s">
        <v>34</v>
      </c>
      <c r="G5" s="19"/>
      <c r="H5" s="15"/>
      <c r="I5" s="15"/>
      <c r="J5" s="15"/>
      <c r="K5" s="39"/>
    </row>
    <row r="6" ht="42.75" spans="1:11">
      <c r="A6" s="14"/>
      <c r="B6" s="15"/>
      <c r="C6" s="15" t="s">
        <v>35</v>
      </c>
      <c r="D6" s="15"/>
      <c r="E6" s="15">
        <v>1</v>
      </c>
      <c r="F6" s="16" t="s">
        <v>36</v>
      </c>
      <c r="G6" s="17">
        <v>5</v>
      </c>
      <c r="H6" s="15">
        <v>0</v>
      </c>
      <c r="I6" s="15">
        <f>H6*E6/5</f>
        <v>0</v>
      </c>
      <c r="J6" s="15" t="s">
        <v>303</v>
      </c>
      <c r="K6" s="39">
        <v>0</v>
      </c>
    </row>
    <row r="7" ht="42.75" spans="1:11">
      <c r="A7" s="14"/>
      <c r="B7" s="15"/>
      <c r="C7" s="15"/>
      <c r="D7" s="15"/>
      <c r="E7" s="15"/>
      <c r="F7" s="18" t="s">
        <v>39</v>
      </c>
      <c r="G7" s="19"/>
      <c r="H7" s="15"/>
      <c r="I7" s="15"/>
      <c r="J7" s="15"/>
      <c r="K7" s="39"/>
    </row>
    <row r="8" ht="78" customHeight="1" spans="1:11">
      <c r="A8" s="14"/>
      <c r="B8" s="15" t="s">
        <v>40</v>
      </c>
      <c r="C8" s="15" t="s">
        <v>41</v>
      </c>
      <c r="D8" s="15"/>
      <c r="E8" s="15">
        <v>2</v>
      </c>
      <c r="F8" s="20" t="s">
        <v>42</v>
      </c>
      <c r="G8" s="17">
        <v>5</v>
      </c>
      <c r="H8" s="15">
        <v>3</v>
      </c>
      <c r="I8" s="15">
        <f>H8*E8/5</f>
        <v>1.2</v>
      </c>
      <c r="J8" s="15" t="s">
        <v>304</v>
      </c>
      <c r="K8" s="39">
        <v>1.2</v>
      </c>
    </row>
    <row r="9" ht="85.5" spans="1:11">
      <c r="A9" s="14"/>
      <c r="B9" s="15"/>
      <c r="C9" s="15"/>
      <c r="D9" s="15"/>
      <c r="E9" s="15"/>
      <c r="F9" s="21" t="s">
        <v>44</v>
      </c>
      <c r="G9" s="19"/>
      <c r="H9" s="15"/>
      <c r="I9" s="15"/>
      <c r="J9" s="15"/>
      <c r="K9" s="39"/>
    </row>
    <row r="10" ht="28.5" spans="1:11">
      <c r="A10" s="14"/>
      <c r="B10" s="15"/>
      <c r="C10" s="22" t="s">
        <v>45</v>
      </c>
      <c r="D10" s="15"/>
      <c r="E10" s="15">
        <v>2</v>
      </c>
      <c r="F10" s="16" t="s">
        <v>46</v>
      </c>
      <c r="G10" s="17">
        <v>5</v>
      </c>
      <c r="H10" s="15">
        <v>0</v>
      </c>
      <c r="I10" s="15">
        <f>H10*E10/5</f>
        <v>0</v>
      </c>
      <c r="J10" s="15" t="s">
        <v>305</v>
      </c>
      <c r="K10" s="39">
        <v>0</v>
      </c>
    </row>
    <row r="11" ht="57" spans="1:11">
      <c r="A11" s="14"/>
      <c r="B11" s="15"/>
      <c r="C11" s="22"/>
      <c r="D11" s="15"/>
      <c r="E11" s="15"/>
      <c r="F11" s="18" t="s">
        <v>49</v>
      </c>
      <c r="G11" s="19"/>
      <c r="H11" s="15"/>
      <c r="I11" s="15"/>
      <c r="J11" s="15"/>
      <c r="K11" s="39"/>
    </row>
    <row r="12" spans="1:11">
      <c r="A12" s="14"/>
      <c r="B12" s="15" t="s">
        <v>50</v>
      </c>
      <c r="C12" s="15"/>
      <c r="D12" s="15"/>
      <c r="E12" s="15">
        <v>4</v>
      </c>
      <c r="F12" s="16" t="s">
        <v>51</v>
      </c>
      <c r="G12" s="17">
        <v>5</v>
      </c>
      <c r="H12" s="15">
        <v>5</v>
      </c>
      <c r="I12" s="15">
        <f>H12*E12/5</f>
        <v>4</v>
      </c>
      <c r="J12" s="15"/>
      <c r="K12" s="39">
        <v>4</v>
      </c>
    </row>
    <row r="13" ht="42.75" spans="1:11">
      <c r="A13" s="14"/>
      <c r="B13" s="15"/>
      <c r="C13" s="15"/>
      <c r="D13" s="15"/>
      <c r="E13" s="15"/>
      <c r="F13" s="18" t="s">
        <v>52</v>
      </c>
      <c r="G13" s="19"/>
      <c r="H13" s="15"/>
      <c r="I13" s="15"/>
      <c r="J13" s="15"/>
      <c r="K13" s="39"/>
    </row>
    <row r="14" s="2" customFormat="1" ht="28.5" spans="1:11">
      <c r="A14" s="14" t="s">
        <v>53</v>
      </c>
      <c r="B14" s="15" t="s">
        <v>54</v>
      </c>
      <c r="C14" s="15"/>
      <c r="D14" s="15"/>
      <c r="E14" s="15">
        <v>4</v>
      </c>
      <c r="F14" s="16" t="s">
        <v>55</v>
      </c>
      <c r="G14" s="17">
        <v>5</v>
      </c>
      <c r="H14" s="15">
        <v>0</v>
      </c>
      <c r="I14" s="15">
        <f>H14*E14/5</f>
        <v>0</v>
      </c>
      <c r="J14" s="15" t="s">
        <v>306</v>
      </c>
      <c r="K14" s="40">
        <v>0</v>
      </c>
    </row>
    <row r="15" s="2" customFormat="1" ht="42.75" spans="1:11">
      <c r="A15" s="14"/>
      <c r="B15" s="15"/>
      <c r="C15" s="15"/>
      <c r="D15" s="15"/>
      <c r="E15" s="15"/>
      <c r="F15" s="18" t="s">
        <v>56</v>
      </c>
      <c r="G15" s="19"/>
      <c r="H15" s="15"/>
      <c r="I15" s="15"/>
      <c r="J15" s="15"/>
      <c r="K15" s="40"/>
    </row>
    <row r="16" spans="1:11">
      <c r="A16" s="14"/>
      <c r="B16" s="23" t="s">
        <v>57</v>
      </c>
      <c r="C16" s="23" t="s">
        <v>58</v>
      </c>
      <c r="D16" s="23"/>
      <c r="E16" s="15">
        <v>2</v>
      </c>
      <c r="F16" s="24" t="s">
        <v>59</v>
      </c>
      <c r="G16" s="17">
        <v>5</v>
      </c>
      <c r="H16" s="15">
        <v>0</v>
      </c>
      <c r="I16" s="15">
        <f>H16*E16/5</f>
        <v>0</v>
      </c>
      <c r="J16" s="15" t="s">
        <v>307</v>
      </c>
      <c r="K16" s="39">
        <v>0</v>
      </c>
    </row>
    <row r="17" ht="28.5" spans="1:11">
      <c r="A17" s="14"/>
      <c r="B17" s="23"/>
      <c r="C17" s="23"/>
      <c r="D17" s="23"/>
      <c r="E17" s="15"/>
      <c r="F17" s="21" t="s">
        <v>60</v>
      </c>
      <c r="G17" s="19"/>
      <c r="H17" s="15"/>
      <c r="I17" s="15"/>
      <c r="J17" s="15"/>
      <c r="K17" s="39"/>
    </row>
    <row r="18" spans="1:11">
      <c r="A18" s="14"/>
      <c r="B18" s="23"/>
      <c r="C18" s="23" t="s">
        <v>61</v>
      </c>
      <c r="D18" s="23"/>
      <c r="E18" s="15">
        <v>2</v>
      </c>
      <c r="F18" s="24" t="s">
        <v>62</v>
      </c>
      <c r="G18" s="17">
        <v>5</v>
      </c>
      <c r="H18" s="15">
        <v>0</v>
      </c>
      <c r="I18" s="15">
        <f>H18*E18/5</f>
        <v>0</v>
      </c>
      <c r="J18" s="15" t="s">
        <v>308</v>
      </c>
      <c r="K18" s="39">
        <v>0</v>
      </c>
    </row>
    <row r="19" ht="28.5" spans="1:11">
      <c r="A19" s="14"/>
      <c r="B19" s="23"/>
      <c r="C19" s="23"/>
      <c r="D19" s="23"/>
      <c r="E19" s="15"/>
      <c r="F19" s="21" t="s">
        <v>60</v>
      </c>
      <c r="G19" s="19"/>
      <c r="H19" s="15"/>
      <c r="I19" s="15"/>
      <c r="J19" s="15"/>
      <c r="K19" s="39"/>
    </row>
    <row r="20" spans="1:11">
      <c r="A20" s="14" t="s">
        <v>63</v>
      </c>
      <c r="B20" s="15" t="s">
        <v>64</v>
      </c>
      <c r="C20" s="15"/>
      <c r="D20" s="15"/>
      <c r="E20" s="15">
        <v>1</v>
      </c>
      <c r="F20" s="25" t="s">
        <v>65</v>
      </c>
      <c r="G20" s="17">
        <v>5</v>
      </c>
      <c r="H20" s="15">
        <v>4</v>
      </c>
      <c r="I20" s="15">
        <f>H20*E20/5</f>
        <v>0.8</v>
      </c>
      <c r="J20" s="15" t="s">
        <v>309</v>
      </c>
      <c r="K20" s="39">
        <v>0.8</v>
      </c>
    </row>
    <row r="21" ht="42.75" spans="1:11">
      <c r="A21" s="14"/>
      <c r="B21" s="15"/>
      <c r="C21" s="15"/>
      <c r="D21" s="15"/>
      <c r="E21" s="15"/>
      <c r="F21" s="26" t="s">
        <v>66</v>
      </c>
      <c r="G21" s="19"/>
      <c r="H21" s="15"/>
      <c r="I21" s="15"/>
      <c r="J21" s="15"/>
      <c r="K21" s="39"/>
    </row>
    <row r="22" spans="1:11">
      <c r="A22" s="14"/>
      <c r="B22" s="15" t="s">
        <v>67</v>
      </c>
      <c r="C22" s="15" t="s">
        <v>68</v>
      </c>
      <c r="D22" s="15"/>
      <c r="E22" s="15">
        <v>1</v>
      </c>
      <c r="F22" s="25" t="s">
        <v>69</v>
      </c>
      <c r="G22" s="17">
        <v>5</v>
      </c>
      <c r="H22" s="15">
        <v>4</v>
      </c>
      <c r="I22" s="15">
        <f>H22*E22/5</f>
        <v>0.8</v>
      </c>
      <c r="J22" s="15" t="s">
        <v>310</v>
      </c>
      <c r="K22" s="39">
        <v>0.8</v>
      </c>
    </row>
    <row r="23" ht="28.5" spans="1:11">
      <c r="A23" s="14"/>
      <c r="B23" s="15"/>
      <c r="C23" s="15"/>
      <c r="D23" s="15"/>
      <c r="E23" s="15"/>
      <c r="F23" s="26" t="s">
        <v>72</v>
      </c>
      <c r="G23" s="19"/>
      <c r="H23" s="15"/>
      <c r="I23" s="15"/>
      <c r="J23" s="15"/>
      <c r="K23" s="39"/>
    </row>
    <row r="24" ht="28.5" spans="1:11">
      <c r="A24" s="14"/>
      <c r="B24" s="15"/>
      <c r="C24" s="15" t="s">
        <v>73</v>
      </c>
      <c r="D24" s="15"/>
      <c r="E24" s="15">
        <v>1</v>
      </c>
      <c r="F24" s="25" t="s">
        <v>74</v>
      </c>
      <c r="G24" s="17">
        <v>5</v>
      </c>
      <c r="H24" s="15">
        <v>4</v>
      </c>
      <c r="I24" s="15">
        <f>H24*E24/5</f>
        <v>0.8</v>
      </c>
      <c r="J24" s="15" t="s">
        <v>311</v>
      </c>
      <c r="K24" s="39">
        <v>0.8</v>
      </c>
    </row>
    <row r="25" ht="28.5" spans="1:11">
      <c r="A25" s="14"/>
      <c r="B25" s="15"/>
      <c r="C25" s="15"/>
      <c r="D25" s="15"/>
      <c r="E25" s="15"/>
      <c r="F25" s="26" t="s">
        <v>76</v>
      </c>
      <c r="G25" s="19"/>
      <c r="H25" s="15"/>
      <c r="I25" s="15"/>
      <c r="J25" s="15"/>
      <c r="K25" s="39"/>
    </row>
    <row r="26" spans="1:11">
      <c r="A26" s="14"/>
      <c r="B26" s="15" t="s">
        <v>77</v>
      </c>
      <c r="C26" s="15" t="s">
        <v>78</v>
      </c>
      <c r="D26" s="15"/>
      <c r="E26" s="15">
        <v>2</v>
      </c>
      <c r="F26" s="27" t="s">
        <v>79</v>
      </c>
      <c r="G26" s="17">
        <v>5</v>
      </c>
      <c r="H26" s="15">
        <v>5</v>
      </c>
      <c r="I26" s="15">
        <f>H26*E26/5</f>
        <v>2</v>
      </c>
      <c r="J26" s="15"/>
      <c r="K26" s="39">
        <v>2</v>
      </c>
    </row>
    <row r="27" ht="42.75" spans="1:11">
      <c r="A27" s="14"/>
      <c r="B27" s="15"/>
      <c r="C27" s="15"/>
      <c r="D27" s="15"/>
      <c r="E27" s="15"/>
      <c r="F27" s="28" t="s">
        <v>80</v>
      </c>
      <c r="G27" s="19"/>
      <c r="H27" s="15"/>
      <c r="I27" s="15"/>
      <c r="J27" s="15"/>
      <c r="K27" s="39"/>
    </row>
    <row r="28" spans="1:11">
      <c r="A28" s="14"/>
      <c r="B28" s="15"/>
      <c r="C28" s="15" t="s">
        <v>81</v>
      </c>
      <c r="D28" s="15"/>
      <c r="E28" s="15">
        <v>2</v>
      </c>
      <c r="F28" s="27" t="s">
        <v>82</v>
      </c>
      <c r="G28" s="17">
        <v>5</v>
      </c>
      <c r="H28" s="15">
        <v>5</v>
      </c>
      <c r="I28" s="15">
        <f>H28*E28/5</f>
        <v>2</v>
      </c>
      <c r="J28" s="15"/>
      <c r="K28" s="39">
        <v>2</v>
      </c>
    </row>
    <row r="29" ht="42.75" spans="1:11">
      <c r="A29" s="14"/>
      <c r="B29" s="15"/>
      <c r="C29" s="15"/>
      <c r="D29" s="15"/>
      <c r="E29" s="15"/>
      <c r="F29" s="28" t="s">
        <v>80</v>
      </c>
      <c r="G29" s="19"/>
      <c r="H29" s="15"/>
      <c r="I29" s="15"/>
      <c r="J29" s="15"/>
      <c r="K29" s="39"/>
    </row>
    <row r="30" spans="1:11">
      <c r="A30" s="14"/>
      <c r="B30" s="15"/>
      <c r="C30" s="15" t="s">
        <v>83</v>
      </c>
      <c r="D30" s="15"/>
      <c r="E30" s="15">
        <v>2</v>
      </c>
      <c r="F30" s="27" t="s">
        <v>84</v>
      </c>
      <c r="G30" s="17">
        <v>5</v>
      </c>
      <c r="H30" s="15">
        <v>5</v>
      </c>
      <c r="I30" s="15">
        <f>H30*E30/5</f>
        <v>2</v>
      </c>
      <c r="J30" s="15"/>
      <c r="K30" s="39">
        <v>2</v>
      </c>
    </row>
    <row r="31" ht="28.5" spans="1:11">
      <c r="A31" s="14"/>
      <c r="B31" s="15"/>
      <c r="C31" s="15"/>
      <c r="D31" s="15"/>
      <c r="E31" s="15"/>
      <c r="F31" s="28" t="s">
        <v>85</v>
      </c>
      <c r="G31" s="19"/>
      <c r="H31" s="15"/>
      <c r="I31" s="15"/>
      <c r="J31" s="15"/>
      <c r="K31" s="39"/>
    </row>
    <row r="32" customHeight="1" spans="1:11">
      <c r="A32" s="14"/>
      <c r="B32" s="15"/>
      <c r="C32" s="14" t="s">
        <v>86</v>
      </c>
      <c r="D32" s="15" t="s">
        <v>87</v>
      </c>
      <c r="E32" s="15">
        <v>1</v>
      </c>
      <c r="F32" s="16" t="s">
        <v>88</v>
      </c>
      <c r="G32" s="17">
        <v>5</v>
      </c>
      <c r="H32" s="15">
        <v>5</v>
      </c>
      <c r="I32" s="15">
        <f>H32*E32/5</f>
        <v>1</v>
      </c>
      <c r="J32" s="15"/>
      <c r="K32" s="39">
        <v>1</v>
      </c>
    </row>
    <row r="33" ht="28.5" spans="1:11">
      <c r="A33" s="14"/>
      <c r="B33" s="15"/>
      <c r="C33" s="14"/>
      <c r="D33" s="15"/>
      <c r="E33" s="15"/>
      <c r="F33" s="18" t="s">
        <v>89</v>
      </c>
      <c r="G33" s="19"/>
      <c r="H33" s="15"/>
      <c r="I33" s="15"/>
      <c r="J33" s="15"/>
      <c r="K33" s="39"/>
    </row>
    <row r="34" customHeight="1" spans="1:11">
      <c r="A34" s="14"/>
      <c r="B34" s="15"/>
      <c r="C34" s="14"/>
      <c r="D34" s="15" t="s">
        <v>90</v>
      </c>
      <c r="E34" s="15">
        <v>2</v>
      </c>
      <c r="F34" s="16" t="s">
        <v>91</v>
      </c>
      <c r="G34" s="17">
        <v>5</v>
      </c>
      <c r="H34" s="15">
        <v>0</v>
      </c>
      <c r="I34" s="15">
        <f>H34*E34/5</f>
        <v>0</v>
      </c>
      <c r="J34" s="15" t="s">
        <v>312</v>
      </c>
      <c r="K34" s="39">
        <v>0</v>
      </c>
    </row>
    <row r="35" ht="28.5" spans="1:11">
      <c r="A35" s="14"/>
      <c r="B35" s="15"/>
      <c r="C35" s="14"/>
      <c r="D35" s="15"/>
      <c r="E35" s="15"/>
      <c r="F35" s="18" t="s">
        <v>89</v>
      </c>
      <c r="G35" s="19"/>
      <c r="H35" s="15"/>
      <c r="I35" s="15"/>
      <c r="J35" s="15"/>
      <c r="K35" s="39"/>
    </row>
    <row r="36" ht="28.5" spans="1:11">
      <c r="A36" s="14"/>
      <c r="B36" s="15"/>
      <c r="C36" s="15" t="s">
        <v>92</v>
      </c>
      <c r="D36" s="14"/>
      <c r="E36" s="15">
        <v>2</v>
      </c>
      <c r="F36" s="16" t="s">
        <v>93</v>
      </c>
      <c r="G36" s="17">
        <v>5</v>
      </c>
      <c r="H36" s="15">
        <v>5</v>
      </c>
      <c r="I36" s="15">
        <f>H36*E36/5</f>
        <v>2</v>
      </c>
      <c r="J36" s="15"/>
      <c r="K36" s="39">
        <v>2</v>
      </c>
    </row>
    <row r="37" ht="28.5" spans="1:11">
      <c r="A37" s="14"/>
      <c r="B37" s="15"/>
      <c r="C37" s="15"/>
      <c r="D37" s="14"/>
      <c r="E37" s="15"/>
      <c r="F37" s="18" t="s">
        <v>76</v>
      </c>
      <c r="G37" s="19"/>
      <c r="H37" s="15"/>
      <c r="I37" s="15"/>
      <c r="J37" s="15"/>
      <c r="K37" s="39"/>
    </row>
    <row r="38" ht="28.5" spans="1:11">
      <c r="A38" s="14"/>
      <c r="B38" s="15" t="s">
        <v>94</v>
      </c>
      <c r="C38" s="15"/>
      <c r="D38" s="15"/>
      <c r="E38" s="15">
        <v>2</v>
      </c>
      <c r="F38" s="16" t="s">
        <v>95</v>
      </c>
      <c r="G38" s="17">
        <v>5</v>
      </c>
      <c r="H38" s="15">
        <v>2</v>
      </c>
      <c r="I38" s="15">
        <f>H38*E38/5</f>
        <v>0.8</v>
      </c>
      <c r="J38" s="15" t="s">
        <v>313</v>
      </c>
      <c r="K38" s="39">
        <v>0.8</v>
      </c>
    </row>
    <row r="39" ht="57" spans="1:11">
      <c r="A39" s="14"/>
      <c r="B39" s="15"/>
      <c r="C39" s="15"/>
      <c r="D39" s="15"/>
      <c r="E39" s="15"/>
      <c r="F39" s="26" t="s">
        <v>98</v>
      </c>
      <c r="G39" s="19"/>
      <c r="H39" s="15"/>
      <c r="I39" s="15"/>
      <c r="J39" s="15"/>
      <c r="K39" s="39"/>
    </row>
    <row r="40" ht="58.5" customHeight="1" spans="1:11">
      <c r="A40" s="14"/>
      <c r="B40" s="15" t="s">
        <v>99</v>
      </c>
      <c r="C40" s="15"/>
      <c r="D40" s="15"/>
      <c r="E40" s="15">
        <v>3</v>
      </c>
      <c r="F40" s="16" t="s">
        <v>100</v>
      </c>
      <c r="G40" s="17">
        <v>5</v>
      </c>
      <c r="H40" s="15">
        <v>5</v>
      </c>
      <c r="I40" s="15">
        <f>H40*E40/5</f>
        <v>3</v>
      </c>
      <c r="J40" s="15"/>
      <c r="K40" s="39">
        <v>3</v>
      </c>
    </row>
    <row r="41" ht="57" spans="1:11">
      <c r="A41" s="14"/>
      <c r="B41" s="15"/>
      <c r="C41" s="15"/>
      <c r="D41" s="15"/>
      <c r="E41" s="15"/>
      <c r="F41" s="26" t="s">
        <v>103</v>
      </c>
      <c r="G41" s="19"/>
      <c r="H41" s="15"/>
      <c r="I41" s="15"/>
      <c r="J41" s="15"/>
      <c r="K41" s="39"/>
    </row>
    <row r="42" ht="42.75" spans="1:11">
      <c r="A42" s="14"/>
      <c r="B42" s="15" t="s">
        <v>104</v>
      </c>
      <c r="C42" s="15"/>
      <c r="D42" s="15"/>
      <c r="E42" s="15">
        <v>2</v>
      </c>
      <c r="F42" s="16" t="s">
        <v>105</v>
      </c>
      <c r="G42" s="17">
        <v>5</v>
      </c>
      <c r="H42" s="15">
        <v>5</v>
      </c>
      <c r="I42" s="15">
        <f>H42*E42/5</f>
        <v>2</v>
      </c>
      <c r="J42" s="15"/>
      <c r="K42" s="39">
        <v>2</v>
      </c>
    </row>
    <row r="43" ht="42.75" spans="1:11">
      <c r="A43" s="14"/>
      <c r="B43" s="15"/>
      <c r="C43" s="15"/>
      <c r="D43" s="15"/>
      <c r="E43" s="15"/>
      <c r="F43" s="26" t="s">
        <v>108</v>
      </c>
      <c r="G43" s="19"/>
      <c r="H43" s="15"/>
      <c r="I43" s="15"/>
      <c r="J43" s="15"/>
      <c r="K43" s="39"/>
    </row>
    <row r="44" s="3" customFormat="1" ht="42.75" spans="1:11">
      <c r="A44" s="14"/>
      <c r="B44" s="23" t="s">
        <v>109</v>
      </c>
      <c r="C44" s="15" t="s">
        <v>110</v>
      </c>
      <c r="D44" s="23"/>
      <c r="E44" s="15">
        <v>5</v>
      </c>
      <c r="F44" s="20" t="s">
        <v>111</v>
      </c>
      <c r="G44" s="17">
        <v>5</v>
      </c>
      <c r="H44" s="15">
        <v>5</v>
      </c>
      <c r="I44" s="15">
        <f>H44*E44/5</f>
        <v>5</v>
      </c>
      <c r="J44" s="15"/>
      <c r="K44" s="41">
        <v>5</v>
      </c>
    </row>
    <row r="45" s="3" customFormat="1" ht="42.75" spans="1:11">
      <c r="A45" s="14"/>
      <c r="B45" s="23"/>
      <c r="C45" s="15"/>
      <c r="D45" s="23"/>
      <c r="E45" s="15"/>
      <c r="F45" s="29" t="s">
        <v>114</v>
      </c>
      <c r="G45" s="19"/>
      <c r="H45" s="15"/>
      <c r="I45" s="15"/>
      <c r="J45" s="15"/>
      <c r="K45" s="41"/>
    </row>
    <row r="46" s="3" customFormat="1" spans="1:11">
      <c r="A46" s="14"/>
      <c r="B46" s="23"/>
      <c r="C46" s="15" t="s">
        <v>115</v>
      </c>
      <c r="D46" s="23"/>
      <c r="E46" s="15">
        <v>2</v>
      </c>
      <c r="F46" s="20" t="s">
        <v>116</v>
      </c>
      <c r="G46" s="17">
        <v>5</v>
      </c>
      <c r="H46" s="15">
        <v>5</v>
      </c>
      <c r="I46" s="15">
        <f>H46*E46/5</f>
        <v>2</v>
      </c>
      <c r="J46" s="15"/>
      <c r="K46" s="41">
        <v>2</v>
      </c>
    </row>
    <row r="47" s="3" customFormat="1" ht="28.5" spans="1:11">
      <c r="A47" s="14"/>
      <c r="B47" s="23"/>
      <c r="C47" s="15"/>
      <c r="D47" s="23"/>
      <c r="E47" s="15"/>
      <c r="F47" s="29" t="s">
        <v>89</v>
      </c>
      <c r="G47" s="19"/>
      <c r="H47" s="15"/>
      <c r="I47" s="15"/>
      <c r="J47" s="15"/>
      <c r="K47" s="41"/>
    </row>
    <row r="48" s="3" customFormat="1" spans="1:11">
      <c r="A48" s="14"/>
      <c r="B48" s="23"/>
      <c r="C48" s="15" t="s">
        <v>117</v>
      </c>
      <c r="D48" s="23"/>
      <c r="E48" s="15">
        <v>2</v>
      </c>
      <c r="F48" s="20" t="s">
        <v>118</v>
      </c>
      <c r="G48" s="17">
        <v>5</v>
      </c>
      <c r="H48" s="15">
        <v>5</v>
      </c>
      <c r="I48" s="15">
        <f>H48*E48/5</f>
        <v>2</v>
      </c>
      <c r="J48" s="15"/>
      <c r="K48" s="41">
        <v>2</v>
      </c>
    </row>
    <row r="49" s="3" customFormat="1" ht="28.5" spans="1:11">
      <c r="A49" s="14"/>
      <c r="B49" s="23"/>
      <c r="C49" s="15"/>
      <c r="D49" s="23"/>
      <c r="E49" s="15"/>
      <c r="F49" s="29" t="s">
        <v>72</v>
      </c>
      <c r="G49" s="19"/>
      <c r="H49" s="15"/>
      <c r="I49" s="15"/>
      <c r="J49" s="15"/>
      <c r="K49" s="41"/>
    </row>
    <row r="50" ht="28.5" spans="1:11">
      <c r="A50" s="14"/>
      <c r="B50" s="23" t="s">
        <v>119</v>
      </c>
      <c r="C50" s="15"/>
      <c r="D50" s="15"/>
      <c r="E50" s="15">
        <v>3</v>
      </c>
      <c r="F50" s="16" t="s">
        <v>120</v>
      </c>
      <c r="G50" s="17">
        <v>5</v>
      </c>
      <c r="H50" s="15">
        <v>5</v>
      </c>
      <c r="I50" s="15">
        <f>H50*E50/5</f>
        <v>3</v>
      </c>
      <c r="J50" s="15"/>
      <c r="K50" s="39">
        <v>3</v>
      </c>
    </row>
    <row r="51" ht="42.75" spans="1:11">
      <c r="A51" s="14"/>
      <c r="B51" s="23"/>
      <c r="C51" s="15"/>
      <c r="D51" s="15"/>
      <c r="E51" s="15"/>
      <c r="F51" s="26" t="s">
        <v>121</v>
      </c>
      <c r="G51" s="19"/>
      <c r="H51" s="15"/>
      <c r="I51" s="15"/>
      <c r="J51" s="15"/>
      <c r="K51" s="39"/>
    </row>
    <row r="52" ht="28.5" spans="1:11">
      <c r="A52" s="14"/>
      <c r="B52" s="23" t="s">
        <v>122</v>
      </c>
      <c r="C52" s="15"/>
      <c r="D52" s="15"/>
      <c r="E52" s="15">
        <v>1</v>
      </c>
      <c r="F52" s="16" t="s">
        <v>123</v>
      </c>
      <c r="G52" s="17">
        <v>5</v>
      </c>
      <c r="H52" s="15">
        <v>0</v>
      </c>
      <c r="I52" s="15">
        <f>H52*E52/5</f>
        <v>0</v>
      </c>
      <c r="J52" s="15" t="s">
        <v>314</v>
      </c>
      <c r="K52" s="39">
        <v>0</v>
      </c>
    </row>
    <row r="53" ht="28.5" spans="1:11">
      <c r="A53" s="14"/>
      <c r="B53" s="23"/>
      <c r="C53" s="15"/>
      <c r="D53" s="15"/>
      <c r="E53" s="15"/>
      <c r="F53" s="26" t="s">
        <v>125</v>
      </c>
      <c r="G53" s="19"/>
      <c r="H53" s="15"/>
      <c r="I53" s="15"/>
      <c r="J53" s="15"/>
      <c r="K53" s="39"/>
    </row>
    <row r="54" ht="28.5" spans="1:11">
      <c r="A54" s="23" t="s">
        <v>126</v>
      </c>
      <c r="B54" s="23" t="s">
        <v>126</v>
      </c>
      <c r="C54" s="23" t="s">
        <v>127</v>
      </c>
      <c r="D54" s="23"/>
      <c r="E54" s="15">
        <v>2</v>
      </c>
      <c r="F54" s="30" t="s">
        <v>128</v>
      </c>
      <c r="G54" s="17">
        <v>5</v>
      </c>
      <c r="H54" s="15">
        <v>0</v>
      </c>
      <c r="I54" s="15">
        <f>H54*E54/5</f>
        <v>0</v>
      </c>
      <c r="J54" s="15" t="s">
        <v>315</v>
      </c>
      <c r="K54" s="39">
        <v>0</v>
      </c>
    </row>
    <row r="55" s="4" customFormat="1" ht="42.75" spans="1:11">
      <c r="A55" s="23"/>
      <c r="B55" s="23"/>
      <c r="C55" s="23"/>
      <c r="D55" s="23"/>
      <c r="E55" s="15"/>
      <c r="F55" s="18" t="s">
        <v>131</v>
      </c>
      <c r="G55" s="19"/>
      <c r="H55" s="15"/>
      <c r="I55" s="15"/>
      <c r="J55" s="15"/>
      <c r="K55" s="42"/>
    </row>
    <row r="56" ht="71.25" spans="1:11">
      <c r="A56" s="23"/>
      <c r="B56" s="23"/>
      <c r="C56" s="23" t="s">
        <v>132</v>
      </c>
      <c r="D56" s="23"/>
      <c r="E56" s="15">
        <v>5</v>
      </c>
      <c r="F56" s="30" t="s">
        <v>133</v>
      </c>
      <c r="G56" s="17">
        <v>5</v>
      </c>
      <c r="H56" s="15">
        <v>0</v>
      </c>
      <c r="I56" s="15">
        <f>H56*E56/5</f>
        <v>0</v>
      </c>
      <c r="J56" s="15" t="s">
        <v>316</v>
      </c>
      <c r="K56" s="39">
        <v>0</v>
      </c>
    </row>
    <row r="57" s="4" customFormat="1" ht="57" spans="1:11">
      <c r="A57" s="23"/>
      <c r="B57" s="23"/>
      <c r="C57" s="23"/>
      <c r="D57" s="23"/>
      <c r="E57" s="15"/>
      <c r="F57" s="18" t="s">
        <v>134</v>
      </c>
      <c r="G57" s="19"/>
      <c r="H57" s="15"/>
      <c r="I57" s="15"/>
      <c r="J57" s="15"/>
      <c r="K57" s="42"/>
    </row>
    <row r="58" ht="28.5" spans="1:11">
      <c r="A58" s="31"/>
      <c r="B58" s="14" t="s">
        <v>135</v>
      </c>
      <c r="C58" s="31"/>
      <c r="D58" s="14"/>
      <c r="E58" s="15">
        <v>2</v>
      </c>
      <c r="F58" s="32" t="s">
        <v>136</v>
      </c>
      <c r="G58" s="17">
        <v>5</v>
      </c>
      <c r="H58" s="15">
        <v>0</v>
      </c>
      <c r="I58" s="15">
        <f>H58*E58/5</f>
        <v>0</v>
      </c>
      <c r="J58" s="15" t="s">
        <v>317</v>
      </c>
      <c r="K58" s="39">
        <v>0</v>
      </c>
    </row>
    <row r="59" ht="28.5" spans="1:11">
      <c r="A59" s="31"/>
      <c r="B59" s="14"/>
      <c r="C59" s="31"/>
      <c r="D59" s="14"/>
      <c r="E59" s="15"/>
      <c r="F59" s="18" t="s">
        <v>137</v>
      </c>
      <c r="G59" s="19"/>
      <c r="H59" s="15"/>
      <c r="I59" s="15"/>
      <c r="J59" s="15"/>
      <c r="K59" s="39"/>
    </row>
    <row r="60" ht="28.5" spans="1:11">
      <c r="A60" s="31"/>
      <c r="B60" s="14" t="s">
        <v>138</v>
      </c>
      <c r="C60" s="14" t="s">
        <v>139</v>
      </c>
      <c r="D60" s="14"/>
      <c r="E60" s="15">
        <v>5</v>
      </c>
      <c r="F60" s="32" t="s">
        <v>140</v>
      </c>
      <c r="G60" s="17">
        <v>5</v>
      </c>
      <c r="H60" s="15">
        <v>3</v>
      </c>
      <c r="I60" s="15">
        <f>H60*E60/5</f>
        <v>3</v>
      </c>
      <c r="J60" s="15" t="s">
        <v>318</v>
      </c>
      <c r="K60" s="39">
        <v>3</v>
      </c>
    </row>
    <row r="61" ht="28.5" spans="1:11">
      <c r="A61" s="31"/>
      <c r="B61" s="31"/>
      <c r="C61" s="14"/>
      <c r="D61" s="14"/>
      <c r="E61" s="15"/>
      <c r="F61" s="18" t="s">
        <v>137</v>
      </c>
      <c r="G61" s="19"/>
      <c r="H61" s="15"/>
      <c r="I61" s="15"/>
      <c r="J61" s="15"/>
      <c r="K61" s="39"/>
    </row>
    <row r="62" ht="92.25" customHeight="1" spans="1:11">
      <c r="A62" s="31"/>
      <c r="B62" s="31"/>
      <c r="C62" s="14" t="s">
        <v>143</v>
      </c>
      <c r="D62" s="14"/>
      <c r="E62" s="15">
        <v>8</v>
      </c>
      <c r="F62" s="32" t="s">
        <v>144</v>
      </c>
      <c r="G62" s="17">
        <v>5</v>
      </c>
      <c r="H62" s="15">
        <v>2.5</v>
      </c>
      <c r="I62" s="15">
        <f>H62*E62/5</f>
        <v>4</v>
      </c>
      <c r="J62" s="15" t="s">
        <v>319</v>
      </c>
      <c r="K62" s="39">
        <v>4</v>
      </c>
    </row>
    <row r="63" ht="57" spans="1:11">
      <c r="A63" s="31"/>
      <c r="B63" s="31"/>
      <c r="C63" s="14"/>
      <c r="D63" s="14"/>
      <c r="E63" s="15"/>
      <c r="F63" s="18" t="s">
        <v>145</v>
      </c>
      <c r="G63" s="19"/>
      <c r="H63" s="15"/>
      <c r="I63" s="15"/>
      <c r="J63" s="15"/>
      <c r="K63" s="39"/>
    </row>
    <row r="64" ht="28.5" spans="1:11">
      <c r="A64" s="14" t="s">
        <v>146</v>
      </c>
      <c r="B64" s="23" t="s">
        <v>147</v>
      </c>
      <c r="C64" s="23"/>
      <c r="D64" s="15"/>
      <c r="E64" s="15">
        <v>5</v>
      </c>
      <c r="F64" s="33" t="s">
        <v>148</v>
      </c>
      <c r="G64" s="17">
        <v>5</v>
      </c>
      <c r="H64" s="15">
        <v>0</v>
      </c>
      <c r="I64" s="15">
        <f>H64*E64/5</f>
        <v>0</v>
      </c>
      <c r="J64" s="15" t="s">
        <v>320</v>
      </c>
      <c r="K64" s="39">
        <v>0</v>
      </c>
    </row>
    <row r="65" ht="42.75" spans="1:11">
      <c r="A65" s="14"/>
      <c r="B65" s="23"/>
      <c r="C65" s="23"/>
      <c r="D65" s="15"/>
      <c r="E65" s="15"/>
      <c r="F65" s="28" t="s">
        <v>149</v>
      </c>
      <c r="G65" s="19"/>
      <c r="H65" s="15"/>
      <c r="I65" s="15"/>
      <c r="J65" s="15"/>
      <c r="K65" s="39"/>
    </row>
    <row r="66" ht="42.75" spans="1:11">
      <c r="A66" s="14"/>
      <c r="B66" s="14" t="s">
        <v>150</v>
      </c>
      <c r="C66" s="23"/>
      <c r="D66" s="15"/>
      <c r="E66" s="15">
        <v>5</v>
      </c>
      <c r="F66" s="33" t="s">
        <v>151</v>
      </c>
      <c r="G66" s="17">
        <v>5</v>
      </c>
      <c r="H66" s="15">
        <v>0</v>
      </c>
      <c r="I66" s="15">
        <f>H66*E66/5</f>
        <v>0</v>
      </c>
      <c r="J66" s="15" t="s">
        <v>321</v>
      </c>
      <c r="K66" s="39">
        <v>0</v>
      </c>
    </row>
    <row r="67" ht="42.75" spans="1:11">
      <c r="A67" s="14"/>
      <c r="B67" s="14"/>
      <c r="C67" s="23"/>
      <c r="D67" s="15"/>
      <c r="E67" s="15"/>
      <c r="F67" s="28" t="s">
        <v>153</v>
      </c>
      <c r="G67" s="19"/>
      <c r="H67" s="15"/>
      <c r="I67" s="15"/>
      <c r="J67" s="15"/>
      <c r="K67" s="39"/>
    </row>
    <row r="68" s="3" customFormat="1" ht="93" customHeight="1" spans="1:11">
      <c r="A68" s="14" t="s">
        <v>154</v>
      </c>
      <c r="B68" s="23" t="s">
        <v>154</v>
      </c>
      <c r="C68" s="23" t="s">
        <v>155</v>
      </c>
      <c r="D68" s="23"/>
      <c r="E68" s="15">
        <v>1</v>
      </c>
      <c r="F68" s="16" t="s">
        <v>156</v>
      </c>
      <c r="G68" s="17">
        <v>5</v>
      </c>
      <c r="H68" s="15">
        <v>5</v>
      </c>
      <c r="I68" s="15">
        <f>H68*E68/5</f>
        <v>1</v>
      </c>
      <c r="J68" s="15"/>
      <c r="K68" s="41">
        <v>1</v>
      </c>
    </row>
    <row r="69" s="3" customFormat="1" ht="28.5" spans="1:11">
      <c r="A69" s="14"/>
      <c r="B69" s="23"/>
      <c r="C69" s="23"/>
      <c r="D69" s="23"/>
      <c r="E69" s="15"/>
      <c r="F69" s="28" t="s">
        <v>158</v>
      </c>
      <c r="G69" s="19"/>
      <c r="H69" s="15"/>
      <c r="I69" s="15"/>
      <c r="J69" s="15"/>
      <c r="K69" s="41"/>
    </row>
    <row r="70" s="3" customFormat="1" spans="1:11">
      <c r="A70" s="14"/>
      <c r="B70" s="23"/>
      <c r="C70" s="23" t="s">
        <v>159</v>
      </c>
      <c r="D70" s="23"/>
      <c r="E70" s="15">
        <v>2</v>
      </c>
      <c r="F70" s="16" t="s">
        <v>160</v>
      </c>
      <c r="G70" s="17">
        <v>5</v>
      </c>
      <c r="H70" s="15">
        <v>5</v>
      </c>
      <c r="I70" s="15">
        <f>H70*E70/5</f>
        <v>2</v>
      </c>
      <c r="J70" s="15"/>
      <c r="K70" s="41">
        <v>2</v>
      </c>
    </row>
    <row r="71" s="3" customFormat="1" ht="28.5" spans="1:11">
      <c r="A71" s="14"/>
      <c r="B71" s="23"/>
      <c r="C71" s="23"/>
      <c r="D71" s="23"/>
      <c r="E71" s="15"/>
      <c r="F71" s="18" t="s">
        <v>89</v>
      </c>
      <c r="G71" s="19"/>
      <c r="H71" s="15"/>
      <c r="I71" s="15"/>
      <c r="J71" s="15"/>
      <c r="K71" s="41"/>
    </row>
    <row r="72" s="3" customFormat="1" spans="1:11">
      <c r="A72" s="14"/>
      <c r="B72" s="23"/>
      <c r="C72" s="23" t="s">
        <v>161</v>
      </c>
      <c r="D72" s="23"/>
      <c r="E72" s="15">
        <v>2</v>
      </c>
      <c r="F72" s="16" t="s">
        <v>162</v>
      </c>
      <c r="G72" s="17">
        <v>5</v>
      </c>
      <c r="H72" s="15">
        <v>0</v>
      </c>
      <c r="I72" s="15">
        <f>H72*E72/5</f>
        <v>0</v>
      </c>
      <c r="J72" s="15" t="s">
        <v>322</v>
      </c>
      <c r="K72" s="41">
        <v>0</v>
      </c>
    </row>
    <row r="73" s="3" customFormat="1" ht="42.75" spans="1:11">
      <c r="A73" s="14"/>
      <c r="B73" s="23"/>
      <c r="C73" s="23"/>
      <c r="D73" s="23"/>
      <c r="E73" s="15"/>
      <c r="F73" s="18" t="s">
        <v>114</v>
      </c>
      <c r="G73" s="19"/>
      <c r="H73" s="15"/>
      <c r="I73" s="15"/>
      <c r="J73" s="15"/>
      <c r="K73" s="41"/>
    </row>
    <row r="74" s="4" customFormat="1" ht="71.25" spans="1:11">
      <c r="A74" s="14"/>
      <c r="B74" s="23"/>
      <c r="C74" s="15" t="s">
        <v>163</v>
      </c>
      <c r="D74" s="15"/>
      <c r="E74" s="15">
        <v>10</v>
      </c>
      <c r="F74" s="37" t="s">
        <v>164</v>
      </c>
      <c r="G74" s="17">
        <v>5</v>
      </c>
      <c r="H74" s="15">
        <v>3</v>
      </c>
      <c r="I74" s="15">
        <f>H74*E74/5</f>
        <v>6</v>
      </c>
      <c r="J74" s="15" t="s">
        <v>323</v>
      </c>
      <c r="K74" s="42">
        <v>6</v>
      </c>
    </row>
    <row r="75" s="4" customFormat="1" ht="142.5" spans="1:11">
      <c r="A75" s="14"/>
      <c r="B75" s="23"/>
      <c r="C75" s="15"/>
      <c r="D75" s="15"/>
      <c r="E75" s="15"/>
      <c r="F75" s="18" t="s">
        <v>165</v>
      </c>
      <c r="G75" s="19"/>
      <c r="H75" s="15"/>
      <c r="I75" s="15"/>
      <c r="J75" s="15"/>
      <c r="K75" s="42"/>
    </row>
    <row r="76" spans="6:11">
      <c r="F76" s="38" t="s">
        <v>269</v>
      </c>
      <c r="I76" s="6">
        <f>SUM(I4:I75)</f>
        <v>50.4</v>
      </c>
      <c r="K76" s="39">
        <v>50.4</v>
      </c>
    </row>
  </sheetData>
  <mergeCells count="291">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topLeftCell="A70" workbookViewId="0">
      <selection activeCell="F97" sqref="F97"/>
    </sheetView>
  </sheetViews>
  <sheetFormatPr defaultColWidth="0" defaultRowHeight="14.25"/>
  <cols>
    <col min="1" max="1" width="5.125" style="5" customWidth="1"/>
    <col min="2" max="2" width="6.625" style="6" customWidth="1"/>
    <col min="3" max="3" width="8.5" style="7" customWidth="1"/>
    <col min="4" max="5" width="6.625" style="6" customWidth="1"/>
    <col min="6" max="6" width="90.625" style="6" customWidth="1"/>
    <col min="7" max="8" width="6.625" style="6" hidden="1" customWidth="1"/>
    <col min="9" max="9" width="6.625" style="6" customWidth="1"/>
    <col min="10" max="10" width="52" style="8" customWidth="1"/>
    <col min="11" max="12" width="9" style="5" hidden="1" customWidth="1"/>
    <col min="13" max="16384" width="0" style="5" hidden="1"/>
  </cols>
  <sheetData>
    <row r="1" ht="34.5" customHeight="1" spans="1:10">
      <c r="A1" s="9" t="s">
        <v>324</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28.5" spans="1:11">
      <c r="A4" s="14" t="s">
        <v>28</v>
      </c>
      <c r="B4" s="15" t="s">
        <v>29</v>
      </c>
      <c r="C4" s="15" t="s">
        <v>30</v>
      </c>
      <c r="D4" s="15"/>
      <c r="E4" s="15">
        <v>2</v>
      </c>
      <c r="F4" s="16" t="s">
        <v>31</v>
      </c>
      <c r="G4" s="17">
        <v>5</v>
      </c>
      <c r="H4" s="15">
        <v>1</v>
      </c>
      <c r="I4" s="15">
        <f>H4*E4/5</f>
        <v>0.4</v>
      </c>
      <c r="J4" s="15" t="s">
        <v>325</v>
      </c>
      <c r="K4" s="15">
        <v>0.4</v>
      </c>
    </row>
    <row r="5" ht="71.25" spans="1:11">
      <c r="A5" s="14"/>
      <c r="B5" s="15"/>
      <c r="C5" s="15"/>
      <c r="D5" s="15"/>
      <c r="E5" s="15"/>
      <c r="F5" s="18" t="s">
        <v>326</v>
      </c>
      <c r="G5" s="19"/>
      <c r="H5" s="15"/>
      <c r="I5" s="15"/>
      <c r="J5" s="15"/>
      <c r="K5" s="15"/>
    </row>
    <row r="6" ht="42.75" spans="1:11">
      <c r="A6" s="14"/>
      <c r="B6" s="15"/>
      <c r="C6" s="15" t="s">
        <v>35</v>
      </c>
      <c r="D6" s="15"/>
      <c r="E6" s="15">
        <v>1</v>
      </c>
      <c r="F6" s="16" t="s">
        <v>36</v>
      </c>
      <c r="G6" s="17">
        <v>5</v>
      </c>
      <c r="H6" s="15">
        <v>0</v>
      </c>
      <c r="I6" s="15">
        <f>H6*E6/5</f>
        <v>0</v>
      </c>
      <c r="J6" s="15" t="s">
        <v>327</v>
      </c>
      <c r="K6" s="15">
        <v>0</v>
      </c>
    </row>
    <row r="7" ht="42.75" spans="1:11">
      <c r="A7" s="14"/>
      <c r="B7" s="15"/>
      <c r="C7" s="15"/>
      <c r="D7" s="15"/>
      <c r="E7" s="15"/>
      <c r="F7" s="18" t="s">
        <v>328</v>
      </c>
      <c r="G7" s="19"/>
      <c r="H7" s="15"/>
      <c r="I7" s="15"/>
      <c r="J7" s="15"/>
      <c r="K7" s="15"/>
    </row>
    <row r="8" ht="78" customHeight="1" spans="1:11">
      <c r="A8" s="14"/>
      <c r="B8" s="15" t="s">
        <v>40</v>
      </c>
      <c r="C8" s="15" t="s">
        <v>41</v>
      </c>
      <c r="D8" s="15"/>
      <c r="E8" s="15">
        <v>2</v>
      </c>
      <c r="F8" s="20" t="s">
        <v>42</v>
      </c>
      <c r="G8" s="17">
        <v>5</v>
      </c>
      <c r="H8" s="15">
        <v>0</v>
      </c>
      <c r="I8" s="15">
        <f>H8*E8/5</f>
        <v>0</v>
      </c>
      <c r="J8" s="15" t="s">
        <v>329</v>
      </c>
      <c r="K8" s="15">
        <v>0</v>
      </c>
    </row>
    <row r="9" ht="85.5" spans="1:11">
      <c r="A9" s="14"/>
      <c r="B9" s="15"/>
      <c r="C9" s="15"/>
      <c r="D9" s="15"/>
      <c r="E9" s="15"/>
      <c r="F9" s="29" t="s">
        <v>171</v>
      </c>
      <c r="G9" s="19"/>
      <c r="H9" s="15"/>
      <c r="I9" s="15"/>
      <c r="J9" s="15"/>
      <c r="K9" s="15"/>
    </row>
    <row r="10" ht="28.5" spans="1:11">
      <c r="A10" s="14"/>
      <c r="B10" s="15"/>
      <c r="C10" s="22" t="s">
        <v>45</v>
      </c>
      <c r="D10" s="15"/>
      <c r="E10" s="15">
        <v>2</v>
      </c>
      <c r="F10" s="16" t="s">
        <v>46</v>
      </c>
      <c r="G10" s="17">
        <v>5</v>
      </c>
      <c r="H10" s="15">
        <v>0</v>
      </c>
      <c r="I10" s="15">
        <f>H10*E10/5</f>
        <v>0</v>
      </c>
      <c r="J10" s="15" t="s">
        <v>330</v>
      </c>
      <c r="K10" s="15">
        <v>0</v>
      </c>
    </row>
    <row r="11" ht="57" spans="1:11">
      <c r="A11" s="14"/>
      <c r="B11" s="15"/>
      <c r="C11" s="22"/>
      <c r="D11" s="15"/>
      <c r="E11" s="15"/>
      <c r="F11" s="18" t="s">
        <v>173</v>
      </c>
      <c r="G11" s="19"/>
      <c r="H11" s="15"/>
      <c r="I11" s="15"/>
      <c r="J11" s="15"/>
      <c r="K11" s="15"/>
    </row>
    <row r="12" spans="1:11">
      <c r="A12" s="14"/>
      <c r="B12" s="15" t="s">
        <v>50</v>
      </c>
      <c r="C12" s="15"/>
      <c r="D12" s="15"/>
      <c r="E12" s="15">
        <v>4</v>
      </c>
      <c r="F12" s="16" t="s">
        <v>51</v>
      </c>
      <c r="G12" s="17">
        <v>5</v>
      </c>
      <c r="H12" s="15">
        <v>5</v>
      </c>
      <c r="I12" s="15">
        <f>H12*E12/5</f>
        <v>4</v>
      </c>
      <c r="J12" s="15"/>
      <c r="K12" s="15">
        <v>4</v>
      </c>
    </row>
    <row r="13" ht="42.75" spans="1:11">
      <c r="A13" s="14"/>
      <c r="B13" s="15"/>
      <c r="C13" s="15"/>
      <c r="D13" s="15"/>
      <c r="E13" s="15"/>
      <c r="F13" s="18" t="s">
        <v>331</v>
      </c>
      <c r="G13" s="19"/>
      <c r="H13" s="15"/>
      <c r="I13" s="15"/>
      <c r="J13" s="15"/>
      <c r="K13" s="15"/>
    </row>
    <row r="14" s="2" customFormat="1" ht="28.5" spans="1:11">
      <c r="A14" s="14" t="s">
        <v>53</v>
      </c>
      <c r="B14" s="15" t="s">
        <v>54</v>
      </c>
      <c r="C14" s="15"/>
      <c r="D14" s="15"/>
      <c r="E14" s="15">
        <v>4</v>
      </c>
      <c r="F14" s="16" t="s">
        <v>55</v>
      </c>
      <c r="G14" s="17">
        <v>5</v>
      </c>
      <c r="H14" s="15">
        <v>0</v>
      </c>
      <c r="I14" s="15">
        <f>H14*E14/5</f>
        <v>0</v>
      </c>
      <c r="J14" s="15" t="s">
        <v>332</v>
      </c>
      <c r="K14" s="15">
        <v>0</v>
      </c>
    </row>
    <row r="15" s="2" customFormat="1" ht="42.75" spans="1:11">
      <c r="A15" s="14"/>
      <c r="B15" s="15"/>
      <c r="C15" s="15"/>
      <c r="D15" s="15"/>
      <c r="E15" s="15"/>
      <c r="F15" s="18" t="s">
        <v>56</v>
      </c>
      <c r="G15" s="19"/>
      <c r="H15" s="15"/>
      <c r="I15" s="15"/>
      <c r="J15" s="15"/>
      <c r="K15" s="15"/>
    </row>
    <row r="16" spans="1:11">
      <c r="A16" s="14"/>
      <c r="B16" s="23" t="s">
        <v>57</v>
      </c>
      <c r="C16" s="23" t="s">
        <v>58</v>
      </c>
      <c r="D16" s="23"/>
      <c r="E16" s="15">
        <v>2</v>
      </c>
      <c r="F16" s="24" t="s">
        <v>59</v>
      </c>
      <c r="G16" s="17">
        <v>5</v>
      </c>
      <c r="H16" s="15">
        <v>0</v>
      </c>
      <c r="I16" s="15">
        <f>H16*E16/5</f>
        <v>0</v>
      </c>
      <c r="J16" s="15" t="s">
        <v>333</v>
      </c>
      <c r="K16" s="15">
        <v>0</v>
      </c>
    </row>
    <row r="17" ht="28.5" spans="1:11">
      <c r="A17" s="14"/>
      <c r="B17" s="23"/>
      <c r="C17" s="23"/>
      <c r="D17" s="23"/>
      <c r="E17" s="15"/>
      <c r="F17" s="21" t="s">
        <v>60</v>
      </c>
      <c r="G17" s="19"/>
      <c r="H17" s="15"/>
      <c r="I17" s="15"/>
      <c r="J17" s="15"/>
      <c r="K17" s="15"/>
    </row>
    <row r="18" spans="1:11">
      <c r="A18" s="14"/>
      <c r="B18" s="23"/>
      <c r="C18" s="23" t="s">
        <v>61</v>
      </c>
      <c r="D18" s="23"/>
      <c r="E18" s="15">
        <v>2</v>
      </c>
      <c r="F18" s="24" t="s">
        <v>62</v>
      </c>
      <c r="G18" s="17">
        <v>5</v>
      </c>
      <c r="H18" s="15">
        <v>0</v>
      </c>
      <c r="I18" s="15">
        <f>H18*E18/5</f>
        <v>0</v>
      </c>
      <c r="J18" s="15" t="s">
        <v>334</v>
      </c>
      <c r="K18" s="15">
        <v>0</v>
      </c>
    </row>
    <row r="19" ht="28.5" spans="1:11">
      <c r="A19" s="14"/>
      <c r="B19" s="23"/>
      <c r="C19" s="23"/>
      <c r="D19" s="23"/>
      <c r="E19" s="15"/>
      <c r="F19" s="29" t="s">
        <v>335</v>
      </c>
      <c r="G19" s="19"/>
      <c r="H19" s="15"/>
      <c r="I19" s="15"/>
      <c r="J19" s="15"/>
      <c r="K19" s="15"/>
    </row>
    <row r="20" spans="1:11">
      <c r="A20" s="14" t="s">
        <v>63</v>
      </c>
      <c r="B20" s="15" t="s">
        <v>64</v>
      </c>
      <c r="C20" s="15"/>
      <c r="D20" s="15"/>
      <c r="E20" s="15">
        <v>1</v>
      </c>
      <c r="F20" s="25" t="s">
        <v>65</v>
      </c>
      <c r="G20" s="17">
        <v>5</v>
      </c>
      <c r="H20" s="15">
        <v>4</v>
      </c>
      <c r="I20" s="15">
        <f>H20*E20/5</f>
        <v>0.8</v>
      </c>
      <c r="J20" s="15" t="s">
        <v>336</v>
      </c>
      <c r="K20" s="15">
        <v>0.8</v>
      </c>
    </row>
    <row r="21" ht="42.75" spans="1:11">
      <c r="A21" s="14"/>
      <c r="B21" s="15"/>
      <c r="C21" s="15"/>
      <c r="D21" s="15"/>
      <c r="E21" s="15"/>
      <c r="F21" s="26" t="s">
        <v>66</v>
      </c>
      <c r="G21" s="19"/>
      <c r="H21" s="15"/>
      <c r="I21" s="15"/>
      <c r="J21" s="15"/>
      <c r="K21" s="15"/>
    </row>
    <row r="22" spans="1:11">
      <c r="A22" s="14"/>
      <c r="B22" s="15" t="s">
        <v>67</v>
      </c>
      <c r="C22" s="15" t="s">
        <v>68</v>
      </c>
      <c r="D22" s="15"/>
      <c r="E22" s="15">
        <v>1</v>
      </c>
      <c r="F22" s="25" t="s">
        <v>69</v>
      </c>
      <c r="G22" s="17">
        <v>5</v>
      </c>
      <c r="H22" s="15">
        <v>4</v>
      </c>
      <c r="I22" s="15">
        <f>H22*E22/5</f>
        <v>0.8</v>
      </c>
      <c r="J22" s="15" t="s">
        <v>337</v>
      </c>
      <c r="K22" s="15">
        <v>0.8</v>
      </c>
    </row>
    <row r="23" ht="28.5" spans="1:11">
      <c r="A23" s="14"/>
      <c r="B23" s="15"/>
      <c r="C23" s="15"/>
      <c r="D23" s="15"/>
      <c r="E23" s="15"/>
      <c r="F23" s="26" t="s">
        <v>72</v>
      </c>
      <c r="G23" s="19"/>
      <c r="H23" s="15"/>
      <c r="I23" s="15"/>
      <c r="J23" s="15"/>
      <c r="K23" s="15"/>
    </row>
    <row r="24" ht="28.5" spans="1:11">
      <c r="A24" s="14"/>
      <c r="B24" s="15"/>
      <c r="C24" s="15" t="s">
        <v>73</v>
      </c>
      <c r="D24" s="15"/>
      <c r="E24" s="15">
        <v>1</v>
      </c>
      <c r="F24" s="25" t="s">
        <v>74</v>
      </c>
      <c r="G24" s="17">
        <v>5</v>
      </c>
      <c r="H24" s="15">
        <v>4</v>
      </c>
      <c r="I24" s="15">
        <f>H24*E24/5</f>
        <v>0.8</v>
      </c>
      <c r="J24" s="15" t="s">
        <v>338</v>
      </c>
      <c r="K24" s="15">
        <v>0.8</v>
      </c>
    </row>
    <row r="25" ht="28.5" spans="1:11">
      <c r="A25" s="14"/>
      <c r="B25" s="15"/>
      <c r="C25" s="15"/>
      <c r="D25" s="15"/>
      <c r="E25" s="15"/>
      <c r="F25" s="26" t="s">
        <v>339</v>
      </c>
      <c r="G25" s="19"/>
      <c r="H25" s="15"/>
      <c r="I25" s="15"/>
      <c r="J25" s="15"/>
      <c r="K25" s="15"/>
    </row>
    <row r="26" spans="1:11">
      <c r="A26" s="14"/>
      <c r="B26" s="15" t="s">
        <v>77</v>
      </c>
      <c r="C26" s="15" t="s">
        <v>78</v>
      </c>
      <c r="D26" s="15"/>
      <c r="E26" s="15">
        <v>2</v>
      </c>
      <c r="F26" s="27" t="s">
        <v>79</v>
      </c>
      <c r="G26" s="17">
        <v>5</v>
      </c>
      <c r="H26" s="15">
        <v>5</v>
      </c>
      <c r="I26" s="15">
        <f>H26*E26/5</f>
        <v>2</v>
      </c>
      <c r="J26" s="15"/>
      <c r="K26" s="15">
        <v>2</v>
      </c>
    </row>
    <row r="27" ht="42.75" spans="1:11">
      <c r="A27" s="14"/>
      <c r="B27" s="15"/>
      <c r="C27" s="15"/>
      <c r="D27" s="15"/>
      <c r="E27" s="15"/>
      <c r="F27" s="18" t="s">
        <v>340</v>
      </c>
      <c r="G27" s="19"/>
      <c r="H27" s="15"/>
      <c r="I27" s="15"/>
      <c r="J27" s="15"/>
      <c r="K27" s="15"/>
    </row>
    <row r="28" spans="1:11">
      <c r="A28" s="14"/>
      <c r="B28" s="15"/>
      <c r="C28" s="15" t="s">
        <v>81</v>
      </c>
      <c r="D28" s="15"/>
      <c r="E28" s="15">
        <v>2</v>
      </c>
      <c r="F28" s="27" t="s">
        <v>82</v>
      </c>
      <c r="G28" s="17">
        <v>5</v>
      </c>
      <c r="H28" s="15">
        <v>5</v>
      </c>
      <c r="I28" s="15">
        <f>H28*E28/5</f>
        <v>2</v>
      </c>
      <c r="J28" s="15"/>
      <c r="K28" s="15">
        <v>2</v>
      </c>
    </row>
    <row r="29" ht="42.75" spans="1:11">
      <c r="A29" s="14"/>
      <c r="B29" s="15"/>
      <c r="C29" s="15"/>
      <c r="D29" s="15"/>
      <c r="E29" s="15"/>
      <c r="F29" s="18" t="s">
        <v>341</v>
      </c>
      <c r="G29" s="19"/>
      <c r="H29" s="15"/>
      <c r="I29" s="15"/>
      <c r="J29" s="15"/>
      <c r="K29" s="15"/>
    </row>
    <row r="30" spans="1:11">
      <c r="A30" s="14"/>
      <c r="B30" s="15"/>
      <c r="C30" s="15" t="s">
        <v>83</v>
      </c>
      <c r="D30" s="15"/>
      <c r="E30" s="15">
        <v>2</v>
      </c>
      <c r="F30" s="27" t="s">
        <v>84</v>
      </c>
      <c r="G30" s="17">
        <v>5</v>
      </c>
      <c r="H30" s="15">
        <v>5</v>
      </c>
      <c r="I30" s="15">
        <f>H30*E30/5</f>
        <v>2</v>
      </c>
      <c r="J30" s="15"/>
      <c r="K30" s="15">
        <v>2</v>
      </c>
    </row>
    <row r="31" ht="28.5" spans="1:11">
      <c r="A31" s="14"/>
      <c r="B31" s="15"/>
      <c r="C31" s="15"/>
      <c r="D31" s="15"/>
      <c r="E31" s="15"/>
      <c r="F31" s="18" t="s">
        <v>342</v>
      </c>
      <c r="G31" s="19"/>
      <c r="H31" s="15"/>
      <c r="I31" s="15"/>
      <c r="J31" s="15"/>
      <c r="K31" s="15"/>
    </row>
    <row r="32" customHeight="1" spans="1:11">
      <c r="A32" s="14"/>
      <c r="B32" s="15"/>
      <c r="C32" s="14" t="s">
        <v>86</v>
      </c>
      <c r="D32" s="15" t="s">
        <v>87</v>
      </c>
      <c r="E32" s="15">
        <v>1</v>
      </c>
      <c r="F32" s="16" t="s">
        <v>88</v>
      </c>
      <c r="G32" s="17">
        <v>5</v>
      </c>
      <c r="H32" s="15">
        <v>5</v>
      </c>
      <c r="I32" s="15">
        <f>H32*E32/5</f>
        <v>1</v>
      </c>
      <c r="J32" s="15"/>
      <c r="K32" s="15">
        <v>1</v>
      </c>
    </row>
    <row r="33" ht="28.5" spans="1:11">
      <c r="A33" s="14"/>
      <c r="B33" s="15"/>
      <c r="C33" s="14"/>
      <c r="D33" s="15"/>
      <c r="E33" s="15"/>
      <c r="F33" s="18" t="s">
        <v>89</v>
      </c>
      <c r="G33" s="19"/>
      <c r="H33" s="15"/>
      <c r="I33" s="15"/>
      <c r="J33" s="15"/>
      <c r="K33" s="15"/>
    </row>
    <row r="34" customHeight="1" spans="1:11">
      <c r="A34" s="14"/>
      <c r="B34" s="15"/>
      <c r="C34" s="14"/>
      <c r="D34" s="15" t="s">
        <v>90</v>
      </c>
      <c r="E34" s="15">
        <v>2</v>
      </c>
      <c r="F34" s="16" t="s">
        <v>91</v>
      </c>
      <c r="G34" s="17">
        <v>5</v>
      </c>
      <c r="H34" s="15">
        <v>5</v>
      </c>
      <c r="I34" s="15">
        <f>H34*E34/5</f>
        <v>2</v>
      </c>
      <c r="J34" s="15"/>
      <c r="K34" s="15">
        <v>2</v>
      </c>
    </row>
    <row r="35" ht="28.5" spans="1:11">
      <c r="A35" s="14"/>
      <c r="B35" s="15"/>
      <c r="C35" s="14"/>
      <c r="D35" s="15"/>
      <c r="E35" s="15"/>
      <c r="F35" s="18" t="s">
        <v>343</v>
      </c>
      <c r="G35" s="19"/>
      <c r="H35" s="15"/>
      <c r="I35" s="15"/>
      <c r="J35" s="15"/>
      <c r="K35" s="15"/>
    </row>
    <row r="36" ht="28.5" spans="1:11">
      <c r="A36" s="14"/>
      <c r="B36" s="15"/>
      <c r="C36" s="15" t="s">
        <v>92</v>
      </c>
      <c r="D36" s="14"/>
      <c r="E36" s="15">
        <v>2</v>
      </c>
      <c r="F36" s="16" t="s">
        <v>93</v>
      </c>
      <c r="G36" s="17"/>
      <c r="H36" s="15">
        <v>5</v>
      </c>
      <c r="I36" s="15">
        <f>H36*E36/5</f>
        <v>2</v>
      </c>
      <c r="J36" s="15"/>
      <c r="K36" s="15">
        <v>2</v>
      </c>
    </row>
    <row r="37" ht="28.5" spans="1:11">
      <c r="A37" s="14"/>
      <c r="B37" s="15"/>
      <c r="C37" s="15"/>
      <c r="D37" s="14"/>
      <c r="E37" s="15"/>
      <c r="F37" s="18" t="s">
        <v>344</v>
      </c>
      <c r="G37" s="19"/>
      <c r="H37" s="15"/>
      <c r="I37" s="15"/>
      <c r="J37" s="15"/>
      <c r="K37" s="15"/>
    </row>
    <row r="38" ht="28.5" spans="1:11">
      <c r="A38" s="14"/>
      <c r="B38" s="15" t="s">
        <v>94</v>
      </c>
      <c r="C38" s="15"/>
      <c r="D38" s="15"/>
      <c r="E38" s="15">
        <v>2</v>
      </c>
      <c r="F38" s="16" t="s">
        <v>95</v>
      </c>
      <c r="G38" s="17">
        <v>5</v>
      </c>
      <c r="H38" s="15">
        <v>0</v>
      </c>
      <c r="I38" s="15">
        <f>H38*E38/5</f>
        <v>0</v>
      </c>
      <c r="J38" s="15" t="s">
        <v>345</v>
      </c>
      <c r="K38" s="15">
        <v>0</v>
      </c>
    </row>
    <row r="39" ht="57" spans="1:11">
      <c r="A39" s="14"/>
      <c r="B39" s="15"/>
      <c r="C39" s="15"/>
      <c r="D39" s="15"/>
      <c r="E39" s="15"/>
      <c r="F39" s="26" t="s">
        <v>346</v>
      </c>
      <c r="G39" s="19"/>
      <c r="H39" s="15"/>
      <c r="I39" s="15"/>
      <c r="J39" s="15"/>
      <c r="K39" s="15"/>
    </row>
    <row r="40" ht="58.5" customHeight="1" spans="1:11">
      <c r="A40" s="14"/>
      <c r="B40" s="15" t="s">
        <v>99</v>
      </c>
      <c r="C40" s="15"/>
      <c r="D40" s="15"/>
      <c r="E40" s="15">
        <v>3</v>
      </c>
      <c r="F40" s="16" t="s">
        <v>100</v>
      </c>
      <c r="G40" s="17">
        <v>5</v>
      </c>
      <c r="H40" s="15">
        <v>5</v>
      </c>
      <c r="I40" s="15">
        <f>H40*E40/5</f>
        <v>3</v>
      </c>
      <c r="J40" s="15"/>
      <c r="K40" s="15">
        <v>3</v>
      </c>
    </row>
    <row r="41" ht="57" spans="1:11">
      <c r="A41" s="14"/>
      <c r="B41" s="15"/>
      <c r="C41" s="15"/>
      <c r="D41" s="15"/>
      <c r="E41" s="15"/>
      <c r="F41" s="26" t="s">
        <v>347</v>
      </c>
      <c r="G41" s="19"/>
      <c r="H41" s="15"/>
      <c r="I41" s="15"/>
      <c r="J41" s="15"/>
      <c r="K41" s="15"/>
    </row>
    <row r="42" ht="42.75" spans="1:11">
      <c r="A42" s="14"/>
      <c r="B42" s="15" t="s">
        <v>104</v>
      </c>
      <c r="C42" s="15"/>
      <c r="D42" s="15"/>
      <c r="E42" s="15">
        <v>2</v>
      </c>
      <c r="F42" s="16" t="s">
        <v>105</v>
      </c>
      <c r="G42" s="17">
        <v>5</v>
      </c>
      <c r="H42" s="15">
        <v>5</v>
      </c>
      <c r="I42" s="15">
        <f>H42*E42/5</f>
        <v>2</v>
      </c>
      <c r="J42" s="15"/>
      <c r="K42" s="15">
        <v>2</v>
      </c>
    </row>
    <row r="43" ht="42.75" spans="1:11">
      <c r="A43" s="14"/>
      <c r="B43" s="15"/>
      <c r="C43" s="15"/>
      <c r="D43" s="15"/>
      <c r="E43" s="15"/>
      <c r="F43" s="26" t="s">
        <v>108</v>
      </c>
      <c r="G43" s="19"/>
      <c r="H43" s="15"/>
      <c r="I43" s="15"/>
      <c r="J43" s="15"/>
      <c r="K43" s="15"/>
    </row>
    <row r="44" s="3" customFormat="1" ht="42.75" spans="1:11">
      <c r="A44" s="14"/>
      <c r="B44" s="23" t="s">
        <v>109</v>
      </c>
      <c r="C44" s="15" t="s">
        <v>110</v>
      </c>
      <c r="D44" s="23"/>
      <c r="E44" s="15">
        <v>5</v>
      </c>
      <c r="F44" s="20" t="s">
        <v>111</v>
      </c>
      <c r="G44" s="17">
        <v>5</v>
      </c>
      <c r="H44" s="15">
        <v>5</v>
      </c>
      <c r="I44" s="15">
        <f>H44*E44/5</f>
        <v>5</v>
      </c>
      <c r="J44" s="15"/>
      <c r="K44" s="15">
        <v>5</v>
      </c>
    </row>
    <row r="45" s="3" customFormat="1" ht="42.75" spans="1:11">
      <c r="A45" s="14"/>
      <c r="B45" s="23"/>
      <c r="C45" s="15"/>
      <c r="D45" s="23"/>
      <c r="E45" s="15"/>
      <c r="F45" s="29" t="s">
        <v>114</v>
      </c>
      <c r="G45" s="19"/>
      <c r="H45" s="15"/>
      <c r="I45" s="15"/>
      <c r="J45" s="15"/>
      <c r="K45" s="15"/>
    </row>
    <row r="46" s="3" customFormat="1" spans="1:11">
      <c r="A46" s="14"/>
      <c r="B46" s="23"/>
      <c r="C46" s="15" t="s">
        <v>115</v>
      </c>
      <c r="D46" s="23"/>
      <c r="E46" s="15">
        <v>2</v>
      </c>
      <c r="F46" s="20" t="s">
        <v>116</v>
      </c>
      <c r="G46" s="17">
        <v>5</v>
      </c>
      <c r="H46" s="15">
        <v>5</v>
      </c>
      <c r="I46" s="15">
        <f>H46*E46/5</f>
        <v>2</v>
      </c>
      <c r="J46" s="15"/>
      <c r="K46" s="15">
        <v>2</v>
      </c>
    </row>
    <row r="47" s="3" customFormat="1" ht="28.5" spans="1:11">
      <c r="A47" s="14"/>
      <c r="B47" s="23"/>
      <c r="C47" s="15"/>
      <c r="D47" s="23"/>
      <c r="E47" s="15"/>
      <c r="F47" s="29" t="s">
        <v>348</v>
      </c>
      <c r="G47" s="19"/>
      <c r="H47" s="15"/>
      <c r="I47" s="15"/>
      <c r="J47" s="15"/>
      <c r="K47" s="15"/>
    </row>
    <row r="48" s="3" customFormat="1" spans="1:11">
      <c r="A48" s="14"/>
      <c r="B48" s="23"/>
      <c r="C48" s="15" t="s">
        <v>117</v>
      </c>
      <c r="D48" s="23"/>
      <c r="E48" s="15">
        <v>2</v>
      </c>
      <c r="F48" s="20" t="s">
        <v>118</v>
      </c>
      <c r="G48" s="17">
        <v>5</v>
      </c>
      <c r="H48" s="15">
        <v>5</v>
      </c>
      <c r="I48" s="15">
        <f>H48*E48/5</f>
        <v>2</v>
      </c>
      <c r="J48" s="15"/>
      <c r="K48" s="15">
        <v>2</v>
      </c>
    </row>
    <row r="49" s="3" customFormat="1" ht="28.5" spans="1:11">
      <c r="A49" s="14"/>
      <c r="B49" s="23"/>
      <c r="C49" s="15"/>
      <c r="D49" s="23"/>
      <c r="E49" s="15"/>
      <c r="F49" s="29" t="s">
        <v>72</v>
      </c>
      <c r="G49" s="19"/>
      <c r="H49" s="15"/>
      <c r="I49" s="15"/>
      <c r="J49" s="15"/>
      <c r="K49" s="15"/>
    </row>
    <row r="50" ht="28.5" spans="1:11">
      <c r="A50" s="14"/>
      <c r="B50" s="23" t="s">
        <v>119</v>
      </c>
      <c r="C50" s="15"/>
      <c r="D50" s="15"/>
      <c r="E50" s="15">
        <v>3</v>
      </c>
      <c r="F50" s="16" t="s">
        <v>120</v>
      </c>
      <c r="G50" s="17">
        <v>5</v>
      </c>
      <c r="H50" s="15">
        <v>0</v>
      </c>
      <c r="I50" s="15">
        <f>H50*E50/5</f>
        <v>0</v>
      </c>
      <c r="J50" s="15" t="s">
        <v>349</v>
      </c>
      <c r="K50" s="15">
        <v>0</v>
      </c>
    </row>
    <row r="51" ht="42.75" spans="1:11">
      <c r="A51" s="14"/>
      <c r="B51" s="23"/>
      <c r="C51" s="15"/>
      <c r="D51" s="15"/>
      <c r="E51" s="15"/>
      <c r="F51" s="26" t="s">
        <v>121</v>
      </c>
      <c r="G51" s="19"/>
      <c r="H51" s="15"/>
      <c r="I51" s="15"/>
      <c r="J51" s="15"/>
      <c r="K51" s="15"/>
    </row>
    <row r="52" ht="28.5" spans="1:11">
      <c r="A52" s="14"/>
      <c r="B52" s="23" t="s">
        <v>122</v>
      </c>
      <c r="C52" s="15"/>
      <c r="D52" s="15"/>
      <c r="E52" s="15">
        <v>1</v>
      </c>
      <c r="F52" s="16" t="s">
        <v>123</v>
      </c>
      <c r="G52" s="17">
        <v>5</v>
      </c>
      <c r="H52" s="15">
        <v>0</v>
      </c>
      <c r="I52" s="15">
        <f>H52*E52/5</f>
        <v>0</v>
      </c>
      <c r="J52" s="15" t="s">
        <v>350</v>
      </c>
      <c r="K52" s="15">
        <v>0</v>
      </c>
    </row>
    <row r="53" ht="28.5" spans="1:11">
      <c r="A53" s="14"/>
      <c r="B53" s="23"/>
      <c r="C53" s="15"/>
      <c r="D53" s="15"/>
      <c r="E53" s="15"/>
      <c r="F53" s="26" t="s">
        <v>351</v>
      </c>
      <c r="G53" s="19"/>
      <c r="H53" s="15"/>
      <c r="I53" s="15"/>
      <c r="J53" s="15"/>
      <c r="K53" s="15"/>
    </row>
    <row r="54" ht="28.5" spans="1:11">
      <c r="A54" s="23" t="s">
        <v>126</v>
      </c>
      <c r="B54" s="23" t="s">
        <v>126</v>
      </c>
      <c r="C54" s="23" t="s">
        <v>127</v>
      </c>
      <c r="D54" s="23"/>
      <c r="E54" s="15">
        <v>2</v>
      </c>
      <c r="F54" s="30" t="s">
        <v>128</v>
      </c>
      <c r="G54" s="17">
        <v>5</v>
      </c>
      <c r="H54" s="15">
        <v>0</v>
      </c>
      <c r="I54" s="15">
        <f>H54*E54/5</f>
        <v>0</v>
      </c>
      <c r="J54" s="15" t="s">
        <v>352</v>
      </c>
      <c r="K54" s="15">
        <v>0</v>
      </c>
    </row>
    <row r="55" s="4" customFormat="1" ht="42.75" spans="1:11">
      <c r="A55" s="23"/>
      <c r="B55" s="23"/>
      <c r="C55" s="23"/>
      <c r="D55" s="23"/>
      <c r="E55" s="15"/>
      <c r="F55" s="18" t="s">
        <v>353</v>
      </c>
      <c r="G55" s="19"/>
      <c r="H55" s="15"/>
      <c r="I55" s="15"/>
      <c r="J55" s="15"/>
      <c r="K55" s="15"/>
    </row>
    <row r="56" ht="71.25" spans="1:11">
      <c r="A56" s="23"/>
      <c r="B56" s="23"/>
      <c r="C56" s="23" t="s">
        <v>132</v>
      </c>
      <c r="D56" s="23"/>
      <c r="E56" s="15">
        <v>5</v>
      </c>
      <c r="F56" s="30" t="s">
        <v>133</v>
      </c>
      <c r="G56" s="17">
        <v>5</v>
      </c>
      <c r="H56" s="15">
        <v>0</v>
      </c>
      <c r="I56" s="15">
        <f>H56*E56/5</f>
        <v>0</v>
      </c>
      <c r="J56" s="15" t="s">
        <v>354</v>
      </c>
      <c r="K56" s="15">
        <v>0</v>
      </c>
    </row>
    <row r="57" s="4" customFormat="1" ht="57" spans="1:11">
      <c r="A57" s="23"/>
      <c r="B57" s="23"/>
      <c r="C57" s="23"/>
      <c r="D57" s="23"/>
      <c r="E57" s="15"/>
      <c r="F57" s="18" t="s">
        <v>134</v>
      </c>
      <c r="G57" s="19"/>
      <c r="H57" s="15"/>
      <c r="I57" s="15"/>
      <c r="J57" s="15"/>
      <c r="K57" s="15"/>
    </row>
    <row r="58" ht="28.5" spans="1:11">
      <c r="A58" s="31"/>
      <c r="B58" s="14" t="s">
        <v>135</v>
      </c>
      <c r="C58" s="31"/>
      <c r="D58" s="14"/>
      <c r="E58" s="15">
        <v>2</v>
      </c>
      <c r="F58" s="32" t="s">
        <v>136</v>
      </c>
      <c r="G58" s="17">
        <v>5</v>
      </c>
      <c r="H58" s="15">
        <v>5</v>
      </c>
      <c r="I58" s="15">
        <f>H58*E58/5</f>
        <v>2</v>
      </c>
      <c r="J58" s="15"/>
      <c r="K58" s="15">
        <v>2</v>
      </c>
    </row>
    <row r="59" ht="28.5" spans="1:11">
      <c r="A59" s="31"/>
      <c r="B59" s="14"/>
      <c r="C59" s="31"/>
      <c r="D59" s="14"/>
      <c r="E59" s="15"/>
      <c r="F59" s="18" t="s">
        <v>181</v>
      </c>
      <c r="G59" s="19"/>
      <c r="H59" s="15"/>
      <c r="I59" s="15"/>
      <c r="J59" s="15"/>
      <c r="K59" s="15"/>
    </row>
    <row r="60" ht="28.5" spans="1:11">
      <c r="A60" s="31"/>
      <c r="B60" s="14" t="s">
        <v>138</v>
      </c>
      <c r="C60" s="14" t="s">
        <v>139</v>
      </c>
      <c r="D60" s="14"/>
      <c r="E60" s="15">
        <v>5</v>
      </c>
      <c r="F60" s="32" t="s">
        <v>140</v>
      </c>
      <c r="G60" s="17">
        <v>5</v>
      </c>
      <c r="H60" s="15">
        <v>0</v>
      </c>
      <c r="I60" s="15">
        <f>H60*E60/5</f>
        <v>0</v>
      </c>
      <c r="J60" s="15" t="s">
        <v>355</v>
      </c>
      <c r="K60" s="15">
        <v>0</v>
      </c>
    </row>
    <row r="61" ht="28.5" spans="1:11">
      <c r="A61" s="31"/>
      <c r="B61" s="31"/>
      <c r="C61" s="14"/>
      <c r="D61" s="14"/>
      <c r="E61" s="15"/>
      <c r="F61" s="18" t="s">
        <v>137</v>
      </c>
      <c r="G61" s="19"/>
      <c r="H61" s="15"/>
      <c r="I61" s="15"/>
      <c r="J61" s="15"/>
      <c r="K61" s="15"/>
    </row>
    <row r="62" ht="92.25" customHeight="1" spans="1:11">
      <c r="A62" s="31"/>
      <c r="B62" s="31"/>
      <c r="C62" s="14" t="s">
        <v>143</v>
      </c>
      <c r="D62" s="14"/>
      <c r="E62" s="15">
        <v>8</v>
      </c>
      <c r="F62" s="32" t="s">
        <v>144</v>
      </c>
      <c r="G62" s="17">
        <v>5</v>
      </c>
      <c r="H62" s="15">
        <v>0</v>
      </c>
      <c r="I62" s="15">
        <f>H62*E62/5</f>
        <v>0</v>
      </c>
      <c r="J62" s="15" t="s">
        <v>356</v>
      </c>
      <c r="K62" s="15">
        <v>0</v>
      </c>
    </row>
    <row r="63" ht="57" spans="1:11">
      <c r="A63" s="31"/>
      <c r="B63" s="31"/>
      <c r="C63" s="14"/>
      <c r="D63" s="14"/>
      <c r="E63" s="15"/>
      <c r="F63" s="18" t="s">
        <v>145</v>
      </c>
      <c r="G63" s="19"/>
      <c r="H63" s="15"/>
      <c r="I63" s="15"/>
      <c r="J63" s="15"/>
      <c r="K63" s="15"/>
    </row>
    <row r="64" ht="28.5" spans="1:11">
      <c r="A64" s="14" t="s">
        <v>146</v>
      </c>
      <c r="B64" s="23" t="s">
        <v>147</v>
      </c>
      <c r="C64" s="23"/>
      <c r="D64" s="15"/>
      <c r="E64" s="15">
        <v>5</v>
      </c>
      <c r="F64" s="33" t="s">
        <v>148</v>
      </c>
      <c r="G64" s="17">
        <v>5</v>
      </c>
      <c r="H64" s="15">
        <v>0</v>
      </c>
      <c r="I64" s="15">
        <f>H64*E64/5</f>
        <v>0</v>
      </c>
      <c r="J64" s="15" t="s">
        <v>357</v>
      </c>
      <c r="K64" s="15">
        <v>0</v>
      </c>
    </row>
    <row r="65" ht="42.75" spans="1:11">
      <c r="A65" s="14"/>
      <c r="B65" s="23"/>
      <c r="C65" s="23"/>
      <c r="D65" s="15"/>
      <c r="E65" s="15"/>
      <c r="F65" s="28" t="s">
        <v>149</v>
      </c>
      <c r="G65" s="19"/>
      <c r="H65" s="15"/>
      <c r="I65" s="15"/>
      <c r="J65" s="15"/>
      <c r="K65" s="15"/>
    </row>
    <row r="66" ht="42.75" spans="1:11">
      <c r="A66" s="14"/>
      <c r="B66" s="14" t="s">
        <v>150</v>
      </c>
      <c r="C66" s="23"/>
      <c r="D66" s="15"/>
      <c r="E66" s="15">
        <v>5</v>
      </c>
      <c r="F66" s="33" t="s">
        <v>151</v>
      </c>
      <c r="G66" s="17">
        <v>5</v>
      </c>
      <c r="H66" s="15">
        <v>0</v>
      </c>
      <c r="I66" s="15">
        <f>H66*E66/5</f>
        <v>0</v>
      </c>
      <c r="J66" s="15" t="s">
        <v>358</v>
      </c>
      <c r="K66" s="15">
        <v>0</v>
      </c>
    </row>
    <row r="67" ht="42.75" spans="1:11">
      <c r="A67" s="14"/>
      <c r="B67" s="14"/>
      <c r="C67" s="23"/>
      <c r="D67" s="15"/>
      <c r="E67" s="15"/>
      <c r="F67" s="28" t="s">
        <v>153</v>
      </c>
      <c r="G67" s="19"/>
      <c r="H67" s="15"/>
      <c r="I67" s="15"/>
      <c r="J67" s="15"/>
      <c r="K67" s="15"/>
    </row>
    <row r="68" s="3" customFormat="1" ht="93" customHeight="1" spans="1:11">
      <c r="A68" s="14" t="s">
        <v>154</v>
      </c>
      <c r="B68" s="23" t="s">
        <v>154</v>
      </c>
      <c r="C68" s="23" t="s">
        <v>155</v>
      </c>
      <c r="D68" s="23"/>
      <c r="E68" s="15">
        <v>1</v>
      </c>
      <c r="F68" s="16" t="s">
        <v>156</v>
      </c>
      <c r="G68" s="17">
        <v>5</v>
      </c>
      <c r="H68" s="15">
        <v>0</v>
      </c>
      <c r="I68" s="15">
        <f>H68*E68/5</f>
        <v>0</v>
      </c>
      <c r="J68" s="15" t="s">
        <v>359</v>
      </c>
      <c r="K68" s="15">
        <v>0</v>
      </c>
    </row>
    <row r="69" s="3" customFormat="1" ht="28.5" spans="1:11">
      <c r="A69" s="14"/>
      <c r="B69" s="23"/>
      <c r="C69" s="23"/>
      <c r="D69" s="23"/>
      <c r="E69" s="15"/>
      <c r="F69" s="18" t="s">
        <v>360</v>
      </c>
      <c r="G69" s="19"/>
      <c r="H69" s="15"/>
      <c r="I69" s="15"/>
      <c r="J69" s="15"/>
      <c r="K69" s="15"/>
    </row>
    <row r="70" s="3" customFormat="1" spans="1:11">
      <c r="A70" s="14"/>
      <c r="B70" s="23"/>
      <c r="C70" s="23" t="s">
        <v>159</v>
      </c>
      <c r="D70" s="23"/>
      <c r="E70" s="15">
        <v>2</v>
      </c>
      <c r="F70" s="16" t="s">
        <v>160</v>
      </c>
      <c r="G70" s="17">
        <v>5</v>
      </c>
      <c r="H70" s="15">
        <v>5</v>
      </c>
      <c r="I70" s="15">
        <f>H70*E70/5</f>
        <v>2</v>
      </c>
      <c r="J70" s="15"/>
      <c r="K70" s="15">
        <v>2</v>
      </c>
    </row>
    <row r="71" s="3" customFormat="1" ht="28.5" spans="1:11">
      <c r="A71" s="14"/>
      <c r="B71" s="23"/>
      <c r="C71" s="23"/>
      <c r="D71" s="23"/>
      <c r="E71" s="15"/>
      <c r="F71" s="18" t="s">
        <v>343</v>
      </c>
      <c r="G71" s="19"/>
      <c r="H71" s="15"/>
      <c r="I71" s="15"/>
      <c r="J71" s="15"/>
      <c r="K71" s="15"/>
    </row>
    <row r="72" s="3" customFormat="1" spans="1:11">
      <c r="A72" s="14"/>
      <c r="B72" s="23"/>
      <c r="C72" s="23" t="s">
        <v>161</v>
      </c>
      <c r="D72" s="23"/>
      <c r="E72" s="15">
        <v>2</v>
      </c>
      <c r="F72" s="16" t="s">
        <v>162</v>
      </c>
      <c r="G72" s="17">
        <v>5</v>
      </c>
      <c r="H72" s="15">
        <v>0</v>
      </c>
      <c r="I72" s="15">
        <f>H72*E72/5</f>
        <v>0</v>
      </c>
      <c r="J72" s="15" t="s">
        <v>361</v>
      </c>
      <c r="K72" s="15">
        <v>0</v>
      </c>
    </row>
    <row r="73" s="3" customFormat="1" ht="42.75" spans="1:11">
      <c r="A73" s="14"/>
      <c r="B73" s="23"/>
      <c r="C73" s="23"/>
      <c r="D73" s="23"/>
      <c r="E73" s="15"/>
      <c r="F73" s="18" t="s">
        <v>362</v>
      </c>
      <c r="G73" s="19"/>
      <c r="H73" s="15"/>
      <c r="I73" s="15"/>
      <c r="J73" s="15"/>
      <c r="K73" s="15"/>
    </row>
    <row r="74" s="4" customFormat="1" ht="71.25" spans="1:11">
      <c r="A74" s="14"/>
      <c r="B74" s="23"/>
      <c r="C74" s="15" t="s">
        <v>163</v>
      </c>
      <c r="D74" s="15"/>
      <c r="E74" s="15">
        <v>10</v>
      </c>
      <c r="F74" s="37" t="s">
        <v>164</v>
      </c>
      <c r="G74" s="17">
        <v>5</v>
      </c>
      <c r="H74" s="15">
        <v>5</v>
      </c>
      <c r="I74" s="15">
        <f>H74*E74/5</f>
        <v>10</v>
      </c>
      <c r="J74" s="15"/>
      <c r="K74" s="15">
        <v>10</v>
      </c>
    </row>
    <row r="75" s="4" customFormat="1" ht="142.5" spans="1:11">
      <c r="A75" s="14"/>
      <c r="B75" s="23"/>
      <c r="C75" s="15"/>
      <c r="D75" s="15"/>
      <c r="E75" s="15"/>
      <c r="F75" s="18" t="s">
        <v>165</v>
      </c>
      <c r="G75" s="19"/>
      <c r="H75" s="15"/>
      <c r="I75" s="15"/>
      <c r="J75" s="15"/>
      <c r="K75" s="15"/>
    </row>
    <row r="76" ht="35.1" customHeight="1" spans="6:11">
      <c r="F76" s="38" t="s">
        <v>363</v>
      </c>
      <c r="I76" s="6">
        <f>SUM(I4:I75)</f>
        <v>45.8</v>
      </c>
      <c r="K76" s="5">
        <v>45.8</v>
      </c>
    </row>
  </sheetData>
  <mergeCells count="327">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zoomScale="85" zoomScaleNormal="85" workbookViewId="0">
      <selection activeCell="F98" sqref="F98"/>
    </sheetView>
  </sheetViews>
  <sheetFormatPr defaultColWidth="0" defaultRowHeight="14.25"/>
  <cols>
    <col min="1" max="1" width="5.125" style="5" customWidth="1"/>
    <col min="2" max="2" width="6.625" style="6" customWidth="1"/>
    <col min="3" max="3" width="6.625" style="7" customWidth="1"/>
    <col min="4" max="5" width="6.625" style="6" customWidth="1"/>
    <col min="6" max="6" width="90.625" style="6" customWidth="1"/>
    <col min="7" max="7" width="6.625" style="6" customWidth="1"/>
    <col min="8" max="8" width="6.625" style="6" hidden="1" customWidth="1"/>
    <col min="9" max="9" width="6.625" style="6" customWidth="1"/>
    <col min="10" max="10" width="52" style="8" customWidth="1"/>
    <col min="11" max="12" width="9" style="5" hidden="1" customWidth="1"/>
    <col min="13" max="16384" width="0" style="5" hidden="1"/>
  </cols>
  <sheetData>
    <row r="1" ht="34.5" customHeight="1" spans="1:10">
      <c r="A1" s="9" t="s">
        <v>364</v>
      </c>
      <c r="B1" s="9"/>
      <c r="C1" s="9"/>
      <c r="D1" s="9"/>
      <c r="E1" s="9"/>
      <c r="F1" s="9"/>
      <c r="G1" s="9"/>
      <c r="H1" s="9"/>
      <c r="I1" s="9"/>
      <c r="J1" s="9"/>
    </row>
    <row r="2" s="1" customFormat="1" ht="22.5" customHeight="1" spans="1:12">
      <c r="A2" s="10" t="s">
        <v>16</v>
      </c>
      <c r="B2" s="11" t="s">
        <v>17</v>
      </c>
      <c r="C2" s="11" t="s">
        <v>18</v>
      </c>
      <c r="D2" s="11" t="s">
        <v>19</v>
      </c>
      <c r="E2" s="11" t="s">
        <v>20</v>
      </c>
      <c r="F2" s="11" t="s">
        <v>21</v>
      </c>
      <c r="G2" s="12" t="s">
        <v>22</v>
      </c>
      <c r="H2" s="11" t="s">
        <v>23</v>
      </c>
      <c r="I2" s="11" t="s">
        <v>24</v>
      </c>
      <c r="J2" s="12" t="s">
        <v>25</v>
      </c>
      <c r="K2" s="34" t="s">
        <v>26</v>
      </c>
      <c r="L2" s="35" t="s">
        <v>27</v>
      </c>
    </row>
    <row r="3" s="1" customFormat="1" ht="25.5" customHeight="1" spans="1:12">
      <c r="A3" s="10"/>
      <c r="B3" s="11"/>
      <c r="C3" s="11"/>
      <c r="D3" s="11"/>
      <c r="E3" s="11"/>
      <c r="F3" s="11"/>
      <c r="G3" s="13"/>
      <c r="H3" s="11"/>
      <c r="I3" s="11"/>
      <c r="J3" s="13"/>
      <c r="K3" s="34"/>
      <c r="L3" s="35"/>
    </row>
    <row r="4" ht="28.5" spans="1:10">
      <c r="A4" s="14" t="s">
        <v>28</v>
      </c>
      <c r="B4" s="15" t="s">
        <v>29</v>
      </c>
      <c r="C4" s="15" t="s">
        <v>30</v>
      </c>
      <c r="D4" s="15"/>
      <c r="E4" s="15">
        <v>2</v>
      </c>
      <c r="F4" s="16" t="s">
        <v>31</v>
      </c>
      <c r="G4" s="17">
        <v>5</v>
      </c>
      <c r="H4" s="15">
        <v>4</v>
      </c>
      <c r="I4" s="15">
        <f>H4*E4/5</f>
        <v>1.6</v>
      </c>
      <c r="J4" s="15" t="s">
        <v>202</v>
      </c>
    </row>
    <row r="5" ht="71.25" spans="1:10">
      <c r="A5" s="14"/>
      <c r="B5" s="15"/>
      <c r="C5" s="15"/>
      <c r="D5" s="15"/>
      <c r="E5" s="15"/>
      <c r="F5" s="18" t="s">
        <v>34</v>
      </c>
      <c r="G5" s="19"/>
      <c r="H5" s="15"/>
      <c r="I5" s="15"/>
      <c r="J5" s="15"/>
    </row>
    <row r="6" ht="42.75" spans="1:10">
      <c r="A6" s="14"/>
      <c r="B6" s="15"/>
      <c r="C6" s="15" t="s">
        <v>35</v>
      </c>
      <c r="D6" s="15"/>
      <c r="E6" s="15">
        <v>1</v>
      </c>
      <c r="F6" s="16" t="s">
        <v>36</v>
      </c>
      <c r="G6" s="17">
        <v>5</v>
      </c>
      <c r="H6" s="15">
        <v>1</v>
      </c>
      <c r="I6" s="15">
        <f>H6*E6/5</f>
        <v>0.2</v>
      </c>
      <c r="J6" s="15" t="s">
        <v>365</v>
      </c>
    </row>
    <row r="7" ht="42.75" spans="1:10">
      <c r="A7" s="14"/>
      <c r="B7" s="15"/>
      <c r="C7" s="15"/>
      <c r="D7" s="15"/>
      <c r="E7" s="15"/>
      <c r="F7" s="18" t="s">
        <v>39</v>
      </c>
      <c r="G7" s="19"/>
      <c r="H7" s="15"/>
      <c r="I7" s="15"/>
      <c r="J7" s="15"/>
    </row>
    <row r="8" ht="78" customHeight="1" spans="1:10">
      <c r="A8" s="14"/>
      <c r="B8" s="15" t="s">
        <v>40</v>
      </c>
      <c r="C8" s="15" t="s">
        <v>41</v>
      </c>
      <c r="D8" s="15"/>
      <c r="E8" s="15">
        <v>2</v>
      </c>
      <c r="F8" s="20" t="s">
        <v>42</v>
      </c>
      <c r="G8" s="17">
        <v>5</v>
      </c>
      <c r="H8" s="15">
        <v>5</v>
      </c>
      <c r="I8" s="15">
        <f>H8*E8/5</f>
        <v>2</v>
      </c>
      <c r="J8" s="15"/>
    </row>
    <row r="9" ht="85.5" spans="1:10">
      <c r="A9" s="14"/>
      <c r="B9" s="15"/>
      <c r="C9" s="15"/>
      <c r="D9" s="15"/>
      <c r="E9" s="15"/>
      <c r="F9" s="21" t="s">
        <v>44</v>
      </c>
      <c r="G9" s="19"/>
      <c r="H9" s="15"/>
      <c r="I9" s="15"/>
      <c r="J9" s="15"/>
    </row>
    <row r="10" ht="28.5" spans="1:10">
      <c r="A10" s="14"/>
      <c r="B10" s="15"/>
      <c r="C10" s="22" t="s">
        <v>45</v>
      </c>
      <c r="D10" s="15"/>
      <c r="E10" s="15">
        <v>2</v>
      </c>
      <c r="F10" s="16" t="s">
        <v>46</v>
      </c>
      <c r="G10" s="17">
        <v>5</v>
      </c>
      <c r="H10" s="15">
        <v>5</v>
      </c>
      <c r="I10" s="15">
        <f>H10*E10/5</f>
        <v>2</v>
      </c>
      <c r="J10" s="15"/>
    </row>
    <row r="11" ht="57" spans="1:10">
      <c r="A11" s="14"/>
      <c r="B11" s="15"/>
      <c r="C11" s="22"/>
      <c r="D11" s="15"/>
      <c r="E11" s="15"/>
      <c r="F11" s="18" t="s">
        <v>49</v>
      </c>
      <c r="G11" s="19"/>
      <c r="H11" s="15"/>
      <c r="I11" s="15"/>
      <c r="J11" s="15"/>
    </row>
    <row r="12" spans="1:10">
      <c r="A12" s="14"/>
      <c r="B12" s="15" t="s">
        <v>50</v>
      </c>
      <c r="C12" s="15"/>
      <c r="D12" s="15"/>
      <c r="E12" s="15">
        <v>4</v>
      </c>
      <c r="F12" s="16" t="s">
        <v>51</v>
      </c>
      <c r="G12" s="17">
        <v>5</v>
      </c>
      <c r="H12" s="15">
        <v>2</v>
      </c>
      <c r="I12" s="15">
        <f>H12*E12/5</f>
        <v>1.6</v>
      </c>
      <c r="J12" s="15" t="s">
        <v>366</v>
      </c>
    </row>
    <row r="13" ht="42.75" spans="1:10">
      <c r="A13" s="14"/>
      <c r="B13" s="15"/>
      <c r="C13" s="15"/>
      <c r="D13" s="15"/>
      <c r="E13" s="15"/>
      <c r="F13" s="18" t="s">
        <v>52</v>
      </c>
      <c r="G13" s="19"/>
      <c r="H13" s="15"/>
      <c r="I13" s="15"/>
      <c r="J13" s="15"/>
    </row>
    <row r="14" s="2" customFormat="1" ht="28.5" spans="1:10">
      <c r="A14" s="14" t="s">
        <v>53</v>
      </c>
      <c r="B14" s="15" t="s">
        <v>54</v>
      </c>
      <c r="C14" s="15"/>
      <c r="D14" s="15"/>
      <c r="E14" s="15">
        <v>4</v>
      </c>
      <c r="F14" s="16" t="s">
        <v>55</v>
      </c>
      <c r="G14" s="17">
        <v>5</v>
      </c>
      <c r="H14" s="15">
        <v>4</v>
      </c>
      <c r="I14" s="15">
        <f>H14*E14/5</f>
        <v>3.2</v>
      </c>
      <c r="J14" s="15" t="s">
        <v>367</v>
      </c>
    </row>
    <row r="15" s="2" customFormat="1" ht="42.75" spans="1:10">
      <c r="A15" s="14"/>
      <c r="B15" s="15"/>
      <c r="C15" s="15"/>
      <c r="D15" s="15"/>
      <c r="E15" s="15"/>
      <c r="F15" s="18" t="s">
        <v>56</v>
      </c>
      <c r="G15" s="19"/>
      <c r="H15" s="15"/>
      <c r="I15" s="15"/>
      <c r="J15" s="15"/>
    </row>
    <row r="16" spans="1:10">
      <c r="A16" s="14"/>
      <c r="B16" s="23" t="s">
        <v>57</v>
      </c>
      <c r="C16" s="23" t="s">
        <v>58</v>
      </c>
      <c r="D16" s="23"/>
      <c r="E16" s="15">
        <v>2</v>
      </c>
      <c r="F16" s="24" t="s">
        <v>59</v>
      </c>
      <c r="G16" s="17">
        <v>5</v>
      </c>
      <c r="H16" s="15">
        <v>0</v>
      </c>
      <c r="I16" s="15">
        <f>H16*E16/5</f>
        <v>0</v>
      </c>
      <c r="J16" s="15" t="s">
        <v>368</v>
      </c>
    </row>
    <row r="17" ht="28.5" spans="1:10">
      <c r="A17" s="14"/>
      <c r="B17" s="23"/>
      <c r="C17" s="23"/>
      <c r="D17" s="23"/>
      <c r="E17" s="15"/>
      <c r="F17" s="21" t="s">
        <v>60</v>
      </c>
      <c r="G17" s="19"/>
      <c r="H17" s="15"/>
      <c r="I17" s="15"/>
      <c r="J17" s="15"/>
    </row>
    <row r="18" spans="1:10">
      <c r="A18" s="14"/>
      <c r="B18" s="23"/>
      <c r="C18" s="23" t="s">
        <v>61</v>
      </c>
      <c r="D18" s="23"/>
      <c r="E18" s="15">
        <v>2</v>
      </c>
      <c r="F18" s="24" t="s">
        <v>62</v>
      </c>
      <c r="G18" s="17">
        <v>5</v>
      </c>
      <c r="H18" s="15">
        <v>0</v>
      </c>
      <c r="I18" s="15">
        <f>H18*E18/5</f>
        <v>0</v>
      </c>
      <c r="J18" s="15" t="s">
        <v>283</v>
      </c>
    </row>
    <row r="19" ht="28.5" spans="1:10">
      <c r="A19" s="14"/>
      <c r="B19" s="23"/>
      <c r="C19" s="23"/>
      <c r="D19" s="23"/>
      <c r="E19" s="15"/>
      <c r="F19" s="21" t="s">
        <v>60</v>
      </c>
      <c r="G19" s="19"/>
      <c r="H19" s="15"/>
      <c r="I19" s="15"/>
      <c r="J19" s="15"/>
    </row>
    <row r="20" spans="1:10">
      <c r="A20" s="14" t="s">
        <v>63</v>
      </c>
      <c r="B20" s="15" t="s">
        <v>64</v>
      </c>
      <c r="C20" s="15"/>
      <c r="D20" s="15"/>
      <c r="E20" s="15">
        <v>1</v>
      </c>
      <c r="F20" s="25" t="s">
        <v>65</v>
      </c>
      <c r="G20" s="17">
        <v>5</v>
      </c>
      <c r="H20" s="15">
        <v>5</v>
      </c>
      <c r="I20" s="15">
        <f>H20*E20/5</f>
        <v>1</v>
      </c>
      <c r="J20" s="15"/>
    </row>
    <row r="21" ht="42.75" spans="1:10">
      <c r="A21" s="14"/>
      <c r="B21" s="15"/>
      <c r="C21" s="15"/>
      <c r="D21" s="15"/>
      <c r="E21" s="15"/>
      <c r="F21" s="26" t="s">
        <v>66</v>
      </c>
      <c r="G21" s="19"/>
      <c r="H21" s="15"/>
      <c r="I21" s="15"/>
      <c r="J21" s="15"/>
    </row>
    <row r="22" spans="1:10">
      <c r="A22" s="14"/>
      <c r="B22" s="15" t="s">
        <v>67</v>
      </c>
      <c r="C22" s="15" t="s">
        <v>68</v>
      </c>
      <c r="D22" s="15"/>
      <c r="E22" s="15">
        <v>1</v>
      </c>
      <c r="F22" s="25" t="s">
        <v>69</v>
      </c>
      <c r="G22" s="17">
        <v>5</v>
      </c>
      <c r="H22" s="15">
        <v>2</v>
      </c>
      <c r="I22" s="15">
        <f>H22*E22/5</f>
        <v>0.4</v>
      </c>
      <c r="J22" s="15" t="s">
        <v>369</v>
      </c>
    </row>
    <row r="23" ht="28.5" spans="1:10">
      <c r="A23" s="14"/>
      <c r="B23" s="15"/>
      <c r="C23" s="15"/>
      <c r="D23" s="15"/>
      <c r="E23" s="15"/>
      <c r="F23" s="26" t="s">
        <v>72</v>
      </c>
      <c r="G23" s="19"/>
      <c r="H23" s="15"/>
      <c r="I23" s="15"/>
      <c r="J23" s="15"/>
    </row>
    <row r="24" ht="28.5" spans="1:10">
      <c r="A24" s="14"/>
      <c r="B24" s="15"/>
      <c r="C24" s="15" t="s">
        <v>73</v>
      </c>
      <c r="D24" s="15"/>
      <c r="E24" s="15">
        <v>1</v>
      </c>
      <c r="F24" s="25" t="s">
        <v>74</v>
      </c>
      <c r="G24" s="17">
        <v>5</v>
      </c>
      <c r="H24" s="15">
        <v>3</v>
      </c>
      <c r="I24" s="15">
        <f>H24*E24/5</f>
        <v>0.6</v>
      </c>
      <c r="J24" s="15" t="s">
        <v>370</v>
      </c>
    </row>
    <row r="25" ht="28.5" spans="1:10">
      <c r="A25" s="14"/>
      <c r="B25" s="15"/>
      <c r="C25" s="15"/>
      <c r="D25" s="15"/>
      <c r="E25" s="15"/>
      <c r="F25" s="26" t="s">
        <v>76</v>
      </c>
      <c r="G25" s="19"/>
      <c r="H25" s="15"/>
      <c r="I25" s="15"/>
      <c r="J25" s="15"/>
    </row>
    <row r="26" spans="1:10">
      <c r="A26" s="14"/>
      <c r="B26" s="15" t="s">
        <v>77</v>
      </c>
      <c r="C26" s="15" t="s">
        <v>78</v>
      </c>
      <c r="D26" s="15"/>
      <c r="E26" s="15">
        <v>2</v>
      </c>
      <c r="F26" s="27" t="s">
        <v>79</v>
      </c>
      <c r="G26" s="17">
        <v>5</v>
      </c>
      <c r="H26" s="15">
        <v>5</v>
      </c>
      <c r="I26" s="15">
        <f>H26*E26/5</f>
        <v>2</v>
      </c>
      <c r="J26" s="15"/>
    </row>
    <row r="27" ht="42.75" spans="1:10">
      <c r="A27" s="14"/>
      <c r="B27" s="15"/>
      <c r="C27" s="15"/>
      <c r="D27" s="15"/>
      <c r="E27" s="15"/>
      <c r="F27" s="28" t="s">
        <v>80</v>
      </c>
      <c r="G27" s="19"/>
      <c r="H27" s="15"/>
      <c r="I27" s="15"/>
      <c r="J27" s="15"/>
    </row>
    <row r="28" spans="1:10">
      <c r="A28" s="14"/>
      <c r="B28" s="15"/>
      <c r="C28" s="15" t="s">
        <v>81</v>
      </c>
      <c r="D28" s="15"/>
      <c r="E28" s="15">
        <v>2</v>
      </c>
      <c r="F28" s="27" t="s">
        <v>82</v>
      </c>
      <c r="G28" s="17">
        <v>5</v>
      </c>
      <c r="H28" s="15">
        <v>5</v>
      </c>
      <c r="I28" s="15">
        <f>H28*E28/5</f>
        <v>2</v>
      </c>
      <c r="J28" s="15"/>
    </row>
    <row r="29" ht="42.75" spans="1:10">
      <c r="A29" s="14"/>
      <c r="B29" s="15"/>
      <c r="C29" s="15"/>
      <c r="D29" s="15"/>
      <c r="E29" s="15"/>
      <c r="F29" s="28" t="s">
        <v>80</v>
      </c>
      <c r="G29" s="19"/>
      <c r="H29" s="15"/>
      <c r="I29" s="15"/>
      <c r="J29" s="15"/>
    </row>
    <row r="30" spans="1:10">
      <c r="A30" s="14"/>
      <c r="B30" s="15"/>
      <c r="C30" s="15" t="s">
        <v>83</v>
      </c>
      <c r="D30" s="15"/>
      <c r="E30" s="15">
        <v>2</v>
      </c>
      <c r="F30" s="27" t="s">
        <v>84</v>
      </c>
      <c r="G30" s="17">
        <v>5</v>
      </c>
      <c r="H30" s="15">
        <v>5</v>
      </c>
      <c r="I30" s="15">
        <f>H30*E30/5</f>
        <v>2</v>
      </c>
      <c r="J30" s="15"/>
    </row>
    <row r="31" ht="28.5" spans="1:10">
      <c r="A31" s="14"/>
      <c r="B31" s="15"/>
      <c r="C31" s="15"/>
      <c r="D31" s="15"/>
      <c r="E31" s="15"/>
      <c r="F31" s="28" t="s">
        <v>85</v>
      </c>
      <c r="G31" s="19"/>
      <c r="H31" s="15"/>
      <c r="I31" s="15"/>
      <c r="J31" s="15"/>
    </row>
    <row r="32" customHeight="1" spans="1:10">
      <c r="A32" s="14"/>
      <c r="B32" s="15"/>
      <c r="C32" s="14" t="s">
        <v>86</v>
      </c>
      <c r="D32" s="15" t="s">
        <v>87</v>
      </c>
      <c r="E32" s="15">
        <v>1</v>
      </c>
      <c r="F32" s="16" t="s">
        <v>88</v>
      </c>
      <c r="G32" s="17">
        <v>5</v>
      </c>
      <c r="H32" s="15">
        <v>5</v>
      </c>
      <c r="I32" s="15">
        <f>H32*E32/5</f>
        <v>1</v>
      </c>
      <c r="J32" s="15"/>
    </row>
    <row r="33" ht="28.5" spans="1:10">
      <c r="A33" s="14"/>
      <c r="B33" s="15"/>
      <c r="C33" s="14"/>
      <c r="D33" s="15"/>
      <c r="E33" s="15"/>
      <c r="F33" s="18" t="s">
        <v>89</v>
      </c>
      <c r="G33" s="19"/>
      <c r="H33" s="15"/>
      <c r="I33" s="15"/>
      <c r="J33" s="15"/>
    </row>
    <row r="34" customHeight="1" spans="1:10">
      <c r="A34" s="14"/>
      <c r="B34" s="15"/>
      <c r="C34" s="14"/>
      <c r="D34" s="15" t="s">
        <v>90</v>
      </c>
      <c r="E34" s="15">
        <v>2</v>
      </c>
      <c r="F34" s="16" t="s">
        <v>91</v>
      </c>
      <c r="G34" s="17">
        <v>5</v>
      </c>
      <c r="H34" s="15">
        <v>5</v>
      </c>
      <c r="I34" s="15">
        <f>H34*E34/5</f>
        <v>2</v>
      </c>
      <c r="J34" s="15"/>
    </row>
    <row r="35" ht="28.5" spans="1:10">
      <c r="A35" s="14"/>
      <c r="B35" s="15"/>
      <c r="C35" s="14"/>
      <c r="D35" s="15"/>
      <c r="E35" s="15"/>
      <c r="F35" s="18" t="s">
        <v>89</v>
      </c>
      <c r="G35" s="19"/>
      <c r="H35" s="15"/>
      <c r="I35" s="15"/>
      <c r="J35" s="15"/>
    </row>
    <row r="36" ht="28.5" spans="1:10">
      <c r="A36" s="14"/>
      <c r="B36" s="15"/>
      <c r="C36" s="15" t="s">
        <v>92</v>
      </c>
      <c r="D36" s="14"/>
      <c r="E36" s="15">
        <v>2</v>
      </c>
      <c r="F36" s="16" t="s">
        <v>93</v>
      </c>
      <c r="G36" s="17"/>
      <c r="H36" s="15">
        <v>5</v>
      </c>
      <c r="I36" s="15">
        <f>H36*E36/5</f>
        <v>2</v>
      </c>
      <c r="J36" s="15"/>
    </row>
    <row r="37" ht="28.5" spans="1:10">
      <c r="A37" s="14"/>
      <c r="B37" s="15"/>
      <c r="C37" s="15"/>
      <c r="D37" s="14"/>
      <c r="E37" s="15"/>
      <c r="F37" s="18" t="s">
        <v>76</v>
      </c>
      <c r="G37" s="19"/>
      <c r="H37" s="15"/>
      <c r="I37" s="15"/>
      <c r="J37" s="15"/>
    </row>
    <row r="38" ht="28.5" spans="1:10">
      <c r="A38" s="14"/>
      <c r="B38" s="15" t="s">
        <v>94</v>
      </c>
      <c r="C38" s="15"/>
      <c r="D38" s="15"/>
      <c r="E38" s="15">
        <v>2</v>
      </c>
      <c r="F38" s="16" t="s">
        <v>95</v>
      </c>
      <c r="G38" s="17">
        <v>5</v>
      </c>
      <c r="H38" s="15">
        <v>2</v>
      </c>
      <c r="I38" s="15">
        <f>H38*E38/5</f>
        <v>0.8</v>
      </c>
      <c r="J38" s="15" t="s">
        <v>371</v>
      </c>
    </row>
    <row r="39" ht="57" spans="1:10">
      <c r="A39" s="14"/>
      <c r="B39" s="15"/>
      <c r="C39" s="15"/>
      <c r="D39" s="15"/>
      <c r="E39" s="15"/>
      <c r="F39" s="26" t="s">
        <v>98</v>
      </c>
      <c r="G39" s="19"/>
      <c r="H39" s="15"/>
      <c r="I39" s="15"/>
      <c r="J39" s="15"/>
    </row>
    <row r="40" ht="58.5" customHeight="1" spans="1:10">
      <c r="A40" s="14"/>
      <c r="B40" s="15" t="s">
        <v>99</v>
      </c>
      <c r="C40" s="15"/>
      <c r="D40" s="15"/>
      <c r="E40" s="15">
        <v>3</v>
      </c>
      <c r="F40" s="16" t="s">
        <v>100</v>
      </c>
      <c r="G40" s="17">
        <v>5</v>
      </c>
      <c r="H40" s="15">
        <v>0.5</v>
      </c>
      <c r="I40" s="15">
        <f>H40*E40/5</f>
        <v>0.3</v>
      </c>
      <c r="J40" s="15" t="s">
        <v>372</v>
      </c>
    </row>
    <row r="41" ht="57" spans="1:10">
      <c r="A41" s="14"/>
      <c r="B41" s="15"/>
      <c r="C41" s="15"/>
      <c r="D41" s="15"/>
      <c r="E41" s="15"/>
      <c r="F41" s="26" t="s">
        <v>103</v>
      </c>
      <c r="G41" s="19"/>
      <c r="H41" s="15"/>
      <c r="I41" s="15"/>
      <c r="J41" s="15"/>
    </row>
    <row r="42" ht="42.75" spans="1:10">
      <c r="A42" s="14"/>
      <c r="B42" s="15" t="s">
        <v>104</v>
      </c>
      <c r="C42" s="15"/>
      <c r="D42" s="15"/>
      <c r="E42" s="15">
        <v>2</v>
      </c>
      <c r="F42" s="16" t="s">
        <v>105</v>
      </c>
      <c r="G42" s="17">
        <v>5</v>
      </c>
      <c r="H42" s="15">
        <v>1</v>
      </c>
      <c r="I42" s="15">
        <f>H42*E42/5</f>
        <v>0.4</v>
      </c>
      <c r="J42" s="15" t="s">
        <v>373</v>
      </c>
    </row>
    <row r="43" ht="42.75" spans="1:10">
      <c r="A43" s="14"/>
      <c r="B43" s="15"/>
      <c r="C43" s="15"/>
      <c r="D43" s="15"/>
      <c r="E43" s="15"/>
      <c r="F43" s="26" t="s">
        <v>108</v>
      </c>
      <c r="G43" s="19"/>
      <c r="H43" s="15"/>
      <c r="I43" s="15"/>
      <c r="J43" s="15"/>
    </row>
    <row r="44" s="3" customFormat="1" ht="42.75" spans="1:10">
      <c r="A44" s="14"/>
      <c r="B44" s="23" t="s">
        <v>109</v>
      </c>
      <c r="C44" s="15" t="s">
        <v>110</v>
      </c>
      <c r="D44" s="23"/>
      <c r="E44" s="15">
        <v>5</v>
      </c>
      <c r="F44" s="20" t="s">
        <v>111</v>
      </c>
      <c r="G44" s="17">
        <v>5</v>
      </c>
      <c r="H44" s="15">
        <v>0</v>
      </c>
      <c r="I44" s="15">
        <f>H44*E44/5</f>
        <v>0</v>
      </c>
      <c r="J44" s="15" t="s">
        <v>374</v>
      </c>
    </row>
    <row r="45" s="3" customFormat="1" ht="42.75" spans="1:10">
      <c r="A45" s="14"/>
      <c r="B45" s="23"/>
      <c r="C45" s="15"/>
      <c r="D45" s="23"/>
      <c r="E45" s="15"/>
      <c r="F45" s="29" t="s">
        <v>114</v>
      </c>
      <c r="G45" s="19"/>
      <c r="H45" s="15"/>
      <c r="I45" s="15"/>
      <c r="J45" s="15"/>
    </row>
    <row r="46" s="3" customFormat="1" spans="1:10">
      <c r="A46" s="14"/>
      <c r="B46" s="23"/>
      <c r="C46" s="15" t="s">
        <v>115</v>
      </c>
      <c r="D46" s="23"/>
      <c r="E46" s="15">
        <v>2</v>
      </c>
      <c r="F46" s="20" t="s">
        <v>116</v>
      </c>
      <c r="G46" s="17">
        <v>5</v>
      </c>
      <c r="H46" s="15">
        <v>0</v>
      </c>
      <c r="I46" s="15">
        <f>H46*E46/5</f>
        <v>0</v>
      </c>
      <c r="J46" s="15" t="s">
        <v>375</v>
      </c>
    </row>
    <row r="47" s="3" customFormat="1" ht="28.5" spans="1:10">
      <c r="A47" s="14"/>
      <c r="B47" s="23"/>
      <c r="C47" s="15"/>
      <c r="D47" s="23"/>
      <c r="E47" s="15"/>
      <c r="F47" s="29" t="s">
        <v>89</v>
      </c>
      <c r="G47" s="19"/>
      <c r="H47" s="15"/>
      <c r="I47" s="15"/>
      <c r="J47" s="15"/>
    </row>
    <row r="48" s="3" customFormat="1" spans="1:10">
      <c r="A48" s="14"/>
      <c r="B48" s="23"/>
      <c r="C48" s="15" t="s">
        <v>117</v>
      </c>
      <c r="D48" s="23"/>
      <c r="E48" s="15">
        <v>2</v>
      </c>
      <c r="F48" s="20" t="s">
        <v>118</v>
      </c>
      <c r="G48" s="17">
        <v>5</v>
      </c>
      <c r="H48" s="15">
        <v>5</v>
      </c>
      <c r="I48" s="15">
        <v>0</v>
      </c>
      <c r="J48" s="36" t="s">
        <v>376</v>
      </c>
    </row>
    <row r="49" s="3" customFormat="1" ht="28.5" spans="1:10">
      <c r="A49" s="14"/>
      <c r="B49" s="23"/>
      <c r="C49" s="15"/>
      <c r="D49" s="23"/>
      <c r="E49" s="15"/>
      <c r="F49" s="29" t="s">
        <v>72</v>
      </c>
      <c r="G49" s="19"/>
      <c r="H49" s="15"/>
      <c r="I49" s="15"/>
      <c r="J49" s="15"/>
    </row>
    <row r="50" ht="28.5" spans="1:10">
      <c r="A50" s="14"/>
      <c r="B50" s="23" t="s">
        <v>119</v>
      </c>
      <c r="C50" s="15"/>
      <c r="D50" s="15"/>
      <c r="E50" s="15">
        <v>3</v>
      </c>
      <c r="F50" s="16" t="s">
        <v>120</v>
      </c>
      <c r="G50" s="17">
        <v>5</v>
      </c>
      <c r="H50" s="15">
        <v>0</v>
      </c>
      <c r="I50" s="15">
        <f>H50*E50/5</f>
        <v>0</v>
      </c>
      <c r="J50" s="15" t="s">
        <v>377</v>
      </c>
    </row>
    <row r="51" ht="42.75" spans="1:10">
      <c r="A51" s="14"/>
      <c r="B51" s="23"/>
      <c r="C51" s="15"/>
      <c r="D51" s="15"/>
      <c r="E51" s="15"/>
      <c r="F51" s="26" t="s">
        <v>121</v>
      </c>
      <c r="G51" s="19"/>
      <c r="H51" s="15"/>
      <c r="I51" s="15"/>
      <c r="J51" s="15"/>
    </row>
    <row r="52" ht="28.5" spans="1:10">
      <c r="A52" s="14"/>
      <c r="B52" s="23" t="s">
        <v>122</v>
      </c>
      <c r="C52" s="15"/>
      <c r="D52" s="15"/>
      <c r="E52" s="15">
        <v>1</v>
      </c>
      <c r="F52" s="16" t="s">
        <v>123</v>
      </c>
      <c r="G52" s="17">
        <v>5</v>
      </c>
      <c r="H52" s="15">
        <v>0</v>
      </c>
      <c r="I52" s="15">
        <f>H52*E52/5</f>
        <v>0</v>
      </c>
      <c r="J52" s="15" t="s">
        <v>378</v>
      </c>
    </row>
    <row r="53" ht="28.5" spans="1:10">
      <c r="A53" s="14"/>
      <c r="B53" s="23"/>
      <c r="C53" s="15"/>
      <c r="D53" s="15"/>
      <c r="E53" s="15"/>
      <c r="F53" s="26" t="s">
        <v>125</v>
      </c>
      <c r="G53" s="19"/>
      <c r="H53" s="15"/>
      <c r="I53" s="15"/>
      <c r="J53" s="15"/>
    </row>
    <row r="54" ht="28.5" spans="1:10">
      <c r="A54" s="23" t="s">
        <v>126</v>
      </c>
      <c r="B54" s="23" t="s">
        <v>126</v>
      </c>
      <c r="C54" s="23" t="s">
        <v>127</v>
      </c>
      <c r="D54" s="23"/>
      <c r="E54" s="15">
        <v>2</v>
      </c>
      <c r="F54" s="30" t="s">
        <v>128</v>
      </c>
      <c r="G54" s="17">
        <v>5</v>
      </c>
      <c r="H54" s="15">
        <v>3</v>
      </c>
      <c r="I54" s="15">
        <f>H54*E54/5</f>
        <v>1.2</v>
      </c>
      <c r="J54" s="15" t="s">
        <v>379</v>
      </c>
    </row>
    <row r="55" s="4" customFormat="1" ht="42.75" spans="1:10">
      <c r="A55" s="23"/>
      <c r="B55" s="23"/>
      <c r="C55" s="23"/>
      <c r="D55" s="23"/>
      <c r="E55" s="15"/>
      <c r="F55" s="18" t="s">
        <v>131</v>
      </c>
      <c r="G55" s="19"/>
      <c r="H55" s="15"/>
      <c r="I55" s="15"/>
      <c r="J55" s="15"/>
    </row>
    <row r="56" ht="71.25" spans="1:10">
      <c r="A56" s="23"/>
      <c r="B56" s="23"/>
      <c r="C56" s="23" t="s">
        <v>132</v>
      </c>
      <c r="D56" s="23"/>
      <c r="E56" s="15">
        <v>5</v>
      </c>
      <c r="F56" s="30" t="s">
        <v>133</v>
      </c>
      <c r="G56" s="17">
        <v>5</v>
      </c>
      <c r="H56" s="15">
        <v>0</v>
      </c>
      <c r="I56" s="15">
        <f>H56*E56/5</f>
        <v>0</v>
      </c>
      <c r="J56" s="15" t="s">
        <v>380</v>
      </c>
    </row>
    <row r="57" s="4" customFormat="1" ht="57" spans="1:10">
      <c r="A57" s="23"/>
      <c r="B57" s="23"/>
      <c r="C57" s="23"/>
      <c r="D57" s="23"/>
      <c r="E57" s="15"/>
      <c r="F57" s="18" t="s">
        <v>134</v>
      </c>
      <c r="G57" s="19"/>
      <c r="H57" s="15"/>
      <c r="I57" s="15"/>
      <c r="J57" s="15"/>
    </row>
    <row r="58" ht="28.5" spans="1:10">
      <c r="A58" s="31"/>
      <c r="B58" s="14" t="s">
        <v>135</v>
      </c>
      <c r="C58" s="31"/>
      <c r="D58" s="14"/>
      <c r="E58" s="15">
        <v>2</v>
      </c>
      <c r="F58" s="32" t="s">
        <v>136</v>
      </c>
      <c r="G58" s="17">
        <v>5</v>
      </c>
      <c r="H58" s="15">
        <v>5</v>
      </c>
      <c r="I58" s="15">
        <f>H58*E58/5</f>
        <v>2</v>
      </c>
      <c r="J58" s="15"/>
    </row>
    <row r="59" ht="28.5" spans="1:10">
      <c r="A59" s="31"/>
      <c r="B59" s="14"/>
      <c r="C59" s="31"/>
      <c r="D59" s="14"/>
      <c r="E59" s="15"/>
      <c r="F59" s="18" t="s">
        <v>137</v>
      </c>
      <c r="G59" s="19"/>
      <c r="H59" s="15"/>
      <c r="I59" s="15"/>
      <c r="J59" s="15"/>
    </row>
    <row r="60" ht="28.5" spans="1:10">
      <c r="A60" s="31"/>
      <c r="B60" s="14" t="s">
        <v>138</v>
      </c>
      <c r="C60" s="14" t="s">
        <v>139</v>
      </c>
      <c r="D60" s="14"/>
      <c r="E60" s="15">
        <v>5</v>
      </c>
      <c r="F60" s="32" t="s">
        <v>140</v>
      </c>
      <c r="G60" s="17">
        <v>5</v>
      </c>
      <c r="H60" s="15">
        <v>0</v>
      </c>
      <c r="I60" s="15">
        <f>H60*E60/5</f>
        <v>0</v>
      </c>
      <c r="J60" s="15" t="s">
        <v>381</v>
      </c>
    </row>
    <row r="61" ht="28.5" spans="1:10">
      <c r="A61" s="31"/>
      <c r="B61" s="31"/>
      <c r="C61" s="14"/>
      <c r="D61" s="14"/>
      <c r="E61" s="15"/>
      <c r="F61" s="18" t="s">
        <v>137</v>
      </c>
      <c r="G61" s="19"/>
      <c r="H61" s="15"/>
      <c r="I61" s="15"/>
      <c r="J61" s="15"/>
    </row>
    <row r="62" ht="92.25" customHeight="1" spans="1:10">
      <c r="A62" s="31"/>
      <c r="B62" s="31"/>
      <c r="C62" s="14" t="s">
        <v>143</v>
      </c>
      <c r="D62" s="14"/>
      <c r="E62" s="15">
        <v>8</v>
      </c>
      <c r="F62" s="32" t="s">
        <v>144</v>
      </c>
      <c r="G62" s="17">
        <v>5</v>
      </c>
      <c r="H62" s="15">
        <v>0</v>
      </c>
      <c r="I62" s="15">
        <f>H62*E62/5</f>
        <v>0</v>
      </c>
      <c r="J62" s="15" t="s">
        <v>382</v>
      </c>
    </row>
    <row r="63" ht="57" spans="1:10">
      <c r="A63" s="31"/>
      <c r="B63" s="31"/>
      <c r="C63" s="14"/>
      <c r="D63" s="14"/>
      <c r="E63" s="15"/>
      <c r="F63" s="18" t="s">
        <v>145</v>
      </c>
      <c r="G63" s="19"/>
      <c r="H63" s="15"/>
      <c r="I63" s="15"/>
      <c r="J63" s="15"/>
    </row>
    <row r="64" ht="28.5" spans="1:10">
      <c r="A64" s="14" t="s">
        <v>146</v>
      </c>
      <c r="B64" s="23" t="s">
        <v>147</v>
      </c>
      <c r="C64" s="23"/>
      <c r="D64" s="15"/>
      <c r="E64" s="15">
        <v>5</v>
      </c>
      <c r="F64" s="33" t="s">
        <v>148</v>
      </c>
      <c r="G64" s="17">
        <v>5</v>
      </c>
      <c r="H64" s="15">
        <v>0</v>
      </c>
      <c r="I64" s="15">
        <f>H64*E64/5</f>
        <v>0</v>
      </c>
      <c r="J64" s="15" t="s">
        <v>383</v>
      </c>
    </row>
    <row r="65" ht="42.75" spans="1:10">
      <c r="A65" s="14"/>
      <c r="B65" s="23"/>
      <c r="C65" s="23"/>
      <c r="D65" s="15"/>
      <c r="E65" s="15"/>
      <c r="F65" s="28" t="s">
        <v>149</v>
      </c>
      <c r="G65" s="19"/>
      <c r="H65" s="15"/>
      <c r="I65" s="15"/>
      <c r="J65" s="15"/>
    </row>
    <row r="66" ht="42.75" spans="1:10">
      <c r="A66" s="14"/>
      <c r="B66" s="14" t="s">
        <v>150</v>
      </c>
      <c r="C66" s="23"/>
      <c r="D66" s="15"/>
      <c r="E66" s="15">
        <v>5</v>
      </c>
      <c r="F66" s="33" t="s">
        <v>151</v>
      </c>
      <c r="G66" s="17">
        <v>5</v>
      </c>
      <c r="H66" s="15">
        <v>2.5</v>
      </c>
      <c r="I66" s="15">
        <f>H66*E66/5</f>
        <v>2.5</v>
      </c>
      <c r="J66" s="15" t="s">
        <v>384</v>
      </c>
    </row>
    <row r="67" ht="42.75" spans="1:10">
      <c r="A67" s="14"/>
      <c r="B67" s="14"/>
      <c r="C67" s="23"/>
      <c r="D67" s="15"/>
      <c r="E67" s="15"/>
      <c r="F67" s="28" t="s">
        <v>153</v>
      </c>
      <c r="G67" s="19"/>
      <c r="H67" s="15"/>
      <c r="I67" s="15"/>
      <c r="J67" s="15"/>
    </row>
    <row r="68" s="3" customFormat="1" ht="93" customHeight="1" spans="1:10">
      <c r="A68" s="14" t="s">
        <v>154</v>
      </c>
      <c r="B68" s="23" t="s">
        <v>154</v>
      </c>
      <c r="C68" s="23" t="s">
        <v>155</v>
      </c>
      <c r="D68" s="23"/>
      <c r="E68" s="15">
        <v>1</v>
      </c>
      <c r="F68" s="16" t="s">
        <v>156</v>
      </c>
      <c r="G68" s="17">
        <v>5</v>
      </c>
      <c r="H68" s="15">
        <v>1</v>
      </c>
      <c r="I68" s="15">
        <f>H68*E68/5</f>
        <v>0.2</v>
      </c>
      <c r="J68" s="15" t="s">
        <v>385</v>
      </c>
    </row>
    <row r="69" s="3" customFormat="1" ht="28.5" spans="1:10">
      <c r="A69" s="14"/>
      <c r="B69" s="23"/>
      <c r="C69" s="23"/>
      <c r="D69" s="23"/>
      <c r="E69" s="15"/>
      <c r="F69" s="28" t="s">
        <v>158</v>
      </c>
      <c r="G69" s="19"/>
      <c r="H69" s="15"/>
      <c r="I69" s="15"/>
      <c r="J69" s="15"/>
    </row>
    <row r="70" s="3" customFormat="1" spans="1:10">
      <c r="A70" s="14"/>
      <c r="B70" s="23"/>
      <c r="C70" s="23" t="s">
        <v>159</v>
      </c>
      <c r="D70" s="23"/>
      <c r="E70" s="15">
        <v>2</v>
      </c>
      <c r="F70" s="16" t="s">
        <v>160</v>
      </c>
      <c r="G70" s="17">
        <v>5</v>
      </c>
      <c r="H70" s="15">
        <v>5</v>
      </c>
      <c r="I70" s="15">
        <f>H70*E70/5</f>
        <v>2</v>
      </c>
      <c r="J70" s="15"/>
    </row>
    <row r="71" s="3" customFormat="1" ht="28.5" spans="1:10">
      <c r="A71" s="14"/>
      <c r="B71" s="23"/>
      <c r="C71" s="23"/>
      <c r="D71" s="23"/>
      <c r="E71" s="15"/>
      <c r="F71" s="18" t="s">
        <v>89</v>
      </c>
      <c r="G71" s="19"/>
      <c r="H71" s="15"/>
      <c r="I71" s="15"/>
      <c r="J71" s="15"/>
    </row>
    <row r="72" s="3" customFormat="1" spans="1:10">
      <c r="A72" s="14"/>
      <c r="B72" s="23"/>
      <c r="C72" s="23" t="s">
        <v>161</v>
      </c>
      <c r="D72" s="23"/>
      <c r="E72" s="15">
        <v>2</v>
      </c>
      <c r="F72" s="16" t="s">
        <v>162</v>
      </c>
      <c r="G72" s="17">
        <v>5</v>
      </c>
      <c r="H72" s="15">
        <v>2</v>
      </c>
      <c r="I72" s="15">
        <f>H72*E72/5</f>
        <v>0.8</v>
      </c>
      <c r="J72" s="15" t="s">
        <v>386</v>
      </c>
    </row>
    <row r="73" s="3" customFormat="1" ht="42.75" spans="1:10">
      <c r="A73" s="14"/>
      <c r="B73" s="23"/>
      <c r="C73" s="23"/>
      <c r="D73" s="23"/>
      <c r="E73" s="15"/>
      <c r="F73" s="18" t="s">
        <v>114</v>
      </c>
      <c r="G73" s="19"/>
      <c r="H73" s="15"/>
      <c r="I73" s="15"/>
      <c r="J73" s="15"/>
    </row>
    <row r="74" s="4" customFormat="1" ht="71.25" spans="1:10">
      <c r="A74" s="14"/>
      <c r="B74" s="23"/>
      <c r="C74" s="15" t="s">
        <v>163</v>
      </c>
      <c r="D74" s="15"/>
      <c r="E74" s="15">
        <v>10</v>
      </c>
      <c r="F74" s="37" t="s">
        <v>164</v>
      </c>
      <c r="G74" s="17">
        <v>5</v>
      </c>
      <c r="H74" s="15">
        <v>3</v>
      </c>
      <c r="I74" s="15">
        <f>H74*E74/5</f>
        <v>6</v>
      </c>
      <c r="J74" s="15" t="s">
        <v>387</v>
      </c>
    </row>
    <row r="75" s="4" customFormat="1" ht="142.5" spans="1:10">
      <c r="A75" s="14"/>
      <c r="B75" s="23"/>
      <c r="C75" s="15"/>
      <c r="D75" s="15"/>
      <c r="E75" s="15"/>
      <c r="F75" s="18" t="s">
        <v>165</v>
      </c>
      <c r="G75" s="19"/>
      <c r="H75" s="15"/>
      <c r="I75" s="15"/>
      <c r="J75" s="15"/>
    </row>
    <row r="76" spans="9:9">
      <c r="I76" s="6">
        <f>SUM(I4:I75)</f>
        <v>39.8</v>
      </c>
    </row>
  </sheetData>
  <mergeCells count="291">
    <mergeCell ref="A1:J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D2:D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K2:K3"/>
    <mergeCell ref="L2:L3"/>
  </mergeCells>
  <dataValidations count="1">
    <dataValidation type="custom" allowBlank="1" showInputMessage="1" showErrorMessage="1" sqref="H4:H75">
      <formula1>H4&lt;=5</formula1>
    </dataValidation>
  </dataValidations>
  <pageMargins left="0.46" right="0.38" top="0.47" bottom="0.59" header="0" footer="0.33"/>
  <pageSetup paperSize="9"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汇总表</vt:lpstr>
      <vt:lpstr>林业局</vt:lpstr>
      <vt:lpstr>城管局</vt:lpstr>
      <vt:lpstr>招商中心</vt:lpstr>
      <vt:lpstr>供销社</vt:lpstr>
      <vt:lpstr>农机中心</vt:lpstr>
      <vt:lpstr>体育中心</vt:lpstr>
      <vt:lpstr>金融中心</vt:lpstr>
      <vt:lpstr>万佛湖管委会</vt:lpstr>
      <vt:lpstr>残联</vt:lpstr>
      <vt:lpstr>粮食储备中心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林业局收文员</cp:lastModifiedBy>
  <dcterms:created xsi:type="dcterms:W3CDTF">2019-10-31T02:48:00Z</dcterms:created>
  <cp:lastPrinted>2019-11-06T02:02:00Z</cp:lastPrinted>
  <dcterms:modified xsi:type="dcterms:W3CDTF">2020-09-10T03:08:57Z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