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2022年支持学前教育发展资金拨款明细表（第2批）" sheetId="1" r:id="rId1"/>
  </sheets>
  <definedNames>
    <definedName name="_xlnm.Print_Titles" localSheetId="0">'2022年支持学前教育发展资金拨款明细表（第2批）'!$1:$3</definedName>
  </definedNames>
  <calcPr fullCalcOnLoad="1"/>
</workbook>
</file>

<file path=xl/sharedStrings.xml><?xml version="1.0" encoding="utf-8"?>
<sst xmlns="http://schemas.openxmlformats.org/spreadsheetml/2006/main" count="36" uniqueCount="35">
  <si>
    <t>2022年支持学前教育发展资金指标明细表（第2批）</t>
  </si>
  <si>
    <t>编报时间：</t>
  </si>
  <si>
    <t>单位：万元</t>
  </si>
  <si>
    <t>序号</t>
  </si>
  <si>
    <t>项目学校</t>
  </si>
  <si>
    <t>项目名称</t>
  </si>
  <si>
    <t>项目年度</t>
  </si>
  <si>
    <t>项目总投资</t>
  </si>
  <si>
    <t>合同价</t>
  </si>
  <si>
    <t>审定价（万元）</t>
  </si>
  <si>
    <t>已付款</t>
  </si>
  <si>
    <t>本次拨款</t>
  </si>
  <si>
    <t>计划支出月份</t>
  </si>
  <si>
    <t>计划支出节点</t>
  </si>
  <si>
    <t>计划支出金额（万元）</t>
  </si>
  <si>
    <t>备注</t>
  </si>
  <si>
    <t>累计拨付款</t>
  </si>
  <si>
    <t>舒茶龙王庙幼儿园</t>
  </si>
  <si>
    <t>功能室建设及门卫室</t>
  </si>
  <si>
    <t>晓天中心幼儿园</t>
  </si>
  <si>
    <t>外墙维修及地板更新</t>
  </si>
  <si>
    <t>南港中心幼儿园</t>
  </si>
  <si>
    <t>卫生间改造及其他维修</t>
  </si>
  <si>
    <t>汤池幼儿园</t>
  </si>
  <si>
    <t>白蚁防治及维修</t>
  </si>
  <si>
    <t>燕春初中幼儿园</t>
  </si>
  <si>
    <t>燕春小学改建幼儿园</t>
  </si>
  <si>
    <t>含设备</t>
  </si>
  <si>
    <t>查湾中心校</t>
  </si>
  <si>
    <t>附属幼儿园功能室建设</t>
  </si>
  <si>
    <t>干汊河中心幼儿园</t>
  </si>
  <si>
    <t>屋面维修及功能室改造等</t>
  </si>
  <si>
    <t>城关第三幼儿园</t>
  </si>
  <si>
    <t>远大中央公园幼儿园改造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</si>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</sst>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2"/>
      <color indexed="8"/>
      <name val="Calibri Light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SheetLayoutView="100" workbookViewId="0" topLeftCell="A1">
      <selection activeCell="H21" sqref="H21"/>
    </sheetView>
  </sheetViews>
  <sheetFormatPr defaultColWidth="9.00390625" defaultRowHeight="14.25"/>
  <cols>
    <col min="1" max="1" width="9.875" style="2" customWidth="1"/>
    <col min="2" max="2" width="24.375" style="3" customWidth="1"/>
    <col min="3" max="3" width="29.375" style="3" customWidth="1"/>
    <col min="4" max="4" width="3.125" style="3" hidden="1" customWidth="1"/>
    <col min="5" max="5" width="11.50390625" style="3" customWidth="1"/>
    <col min="6" max="6" width="10.75390625" style="4" customWidth="1"/>
    <col min="7" max="7" width="9.00390625" style="3" hidden="1" customWidth="1"/>
    <col min="8" max="8" width="10.00390625" style="3" customWidth="1"/>
    <col min="9" max="9" width="9.875" style="3" customWidth="1"/>
    <col min="10" max="10" width="8.25390625" style="4" hidden="1" customWidth="1"/>
    <col min="11" max="11" width="9.625" style="3" hidden="1" customWidth="1"/>
    <col min="12" max="12" width="9.75390625" style="3" hidden="1" customWidth="1"/>
    <col min="13" max="13" width="7.375" style="3" hidden="1" customWidth="1"/>
    <col min="14" max="14" width="9.50390625" style="3" customWidth="1"/>
    <col min="15" max="15" width="9.875" style="3" customWidth="1"/>
    <col min="16" max="16" width="13.75390625" style="3" customWidth="1"/>
    <col min="17" max="16384" width="9.00390625" style="3" customWidth="1"/>
  </cols>
  <sheetData>
    <row r="1" spans="1:16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5" ht="21" customHeight="1">
      <c r="A2" s="6"/>
      <c r="B2" s="7"/>
      <c r="C2" s="7"/>
      <c r="D2" s="8"/>
      <c r="K2" s="21" t="s">
        <v>1</v>
      </c>
      <c r="L2" s="22"/>
      <c r="M2" s="22"/>
      <c r="N2" s="22"/>
      <c r="O2" s="3" t="s">
        <v>2</v>
      </c>
    </row>
    <row r="3" spans="1:16" s="1" customFormat="1" ht="36" customHeigh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1" t="s">
        <v>8</v>
      </c>
      <c r="G3" s="10" t="s">
        <v>9</v>
      </c>
      <c r="H3" s="10" t="s">
        <v>10</v>
      </c>
      <c r="I3" s="10" t="s">
        <v>11</v>
      </c>
      <c r="J3" s="11" t="s">
        <v>12</v>
      </c>
      <c r="K3" s="10" t="s">
        <v>13</v>
      </c>
      <c r="L3" s="10" t="s">
        <v>14</v>
      </c>
      <c r="M3" s="10" t="s">
        <v>15</v>
      </c>
      <c r="N3" s="10"/>
      <c r="O3" s="23" t="s">
        <v>16</v>
      </c>
      <c r="P3" s="24" t="s">
        <v>15</v>
      </c>
    </row>
    <row r="4" spans="1:16" s="1" customFormat="1" ht="30" customHeight="1">
      <c r="A4" s="12">
        <v>1</v>
      </c>
      <c r="B4" s="13" t="s">
        <v>17</v>
      </c>
      <c r="C4" s="13" t="s">
        <v>18</v>
      </c>
      <c r="D4" s="14"/>
      <c r="E4" s="14">
        <v>23</v>
      </c>
      <c r="F4" s="15"/>
      <c r="G4" s="14"/>
      <c r="H4" s="14"/>
      <c r="I4" s="14">
        <v>17</v>
      </c>
      <c r="J4" s="15"/>
      <c r="K4" s="13"/>
      <c r="L4" s="14"/>
      <c r="M4" s="25"/>
      <c r="N4" s="16"/>
      <c r="O4" s="26">
        <f>H4+I4</f>
        <v>17</v>
      </c>
      <c r="P4" s="24"/>
    </row>
    <row r="5" spans="1:16" s="1" customFormat="1" ht="30" customHeight="1">
      <c r="A5" s="12">
        <v>2</v>
      </c>
      <c r="B5" s="10" t="s">
        <v>19</v>
      </c>
      <c r="C5" s="10" t="s">
        <v>20</v>
      </c>
      <c r="D5" s="14"/>
      <c r="E5" s="16">
        <v>70</v>
      </c>
      <c r="F5" s="11"/>
      <c r="G5" s="16"/>
      <c r="H5" s="16"/>
      <c r="I5" s="16">
        <v>46</v>
      </c>
      <c r="J5" s="27"/>
      <c r="K5" s="10"/>
      <c r="L5" s="16"/>
      <c r="M5" s="16"/>
      <c r="N5" s="16"/>
      <c r="O5" s="26">
        <f aca="true" t="shared" si="0" ref="O5:O11">H5+I5</f>
        <v>46</v>
      </c>
      <c r="P5" s="24"/>
    </row>
    <row r="6" spans="1:16" s="1" customFormat="1" ht="30" customHeight="1">
      <c r="A6" s="12">
        <v>3</v>
      </c>
      <c r="B6" s="17" t="s">
        <v>21</v>
      </c>
      <c r="C6" s="18" t="s">
        <v>22</v>
      </c>
      <c r="D6" s="19"/>
      <c r="E6" s="19">
        <v>34.5</v>
      </c>
      <c r="F6" s="20"/>
      <c r="G6" s="19"/>
      <c r="H6" s="19"/>
      <c r="I6" s="19">
        <v>34.5</v>
      </c>
      <c r="J6" s="28"/>
      <c r="K6" s="17"/>
      <c r="L6" s="19"/>
      <c r="M6" s="19"/>
      <c r="N6" s="16"/>
      <c r="O6" s="26">
        <f t="shared" si="0"/>
        <v>34.5</v>
      </c>
      <c r="P6" s="24"/>
    </row>
    <row r="7" spans="1:16" s="1" customFormat="1" ht="30" customHeight="1">
      <c r="A7" s="12">
        <v>4</v>
      </c>
      <c r="B7" s="17" t="s">
        <v>23</v>
      </c>
      <c r="C7" s="18" t="s">
        <v>24</v>
      </c>
      <c r="D7" s="19"/>
      <c r="E7" s="19">
        <v>84</v>
      </c>
      <c r="F7" s="20"/>
      <c r="G7" s="19"/>
      <c r="H7" s="19"/>
      <c r="I7" s="19">
        <v>58</v>
      </c>
      <c r="J7" s="28"/>
      <c r="K7" s="17"/>
      <c r="L7" s="19"/>
      <c r="M7" s="19"/>
      <c r="N7" s="16"/>
      <c r="O7" s="26">
        <f t="shared" si="0"/>
        <v>58</v>
      </c>
      <c r="P7" s="24"/>
    </row>
    <row r="8" spans="1:16" s="1" customFormat="1" ht="30" customHeight="1">
      <c r="A8" s="12">
        <v>5</v>
      </c>
      <c r="B8" s="17" t="s">
        <v>25</v>
      </c>
      <c r="C8" s="18" t="s">
        <v>26</v>
      </c>
      <c r="D8" s="19"/>
      <c r="E8" s="19">
        <v>34</v>
      </c>
      <c r="F8" s="20"/>
      <c r="G8" s="19"/>
      <c r="H8" s="19"/>
      <c r="I8" s="19">
        <v>30</v>
      </c>
      <c r="J8" s="28"/>
      <c r="K8" s="17"/>
      <c r="L8" s="19"/>
      <c r="M8" s="19"/>
      <c r="N8" s="16"/>
      <c r="O8" s="26">
        <f t="shared" si="0"/>
        <v>30</v>
      </c>
      <c r="P8" s="24" t="s">
        <v>27</v>
      </c>
    </row>
    <row r="9" spans="1:16" s="1" customFormat="1" ht="30" customHeight="1">
      <c r="A9" s="12">
        <v>6</v>
      </c>
      <c r="B9" s="17" t="s">
        <v>28</v>
      </c>
      <c r="C9" s="18" t="s">
        <v>29</v>
      </c>
      <c r="D9" s="19"/>
      <c r="E9" s="19">
        <v>10</v>
      </c>
      <c r="F9" s="20"/>
      <c r="G9" s="19"/>
      <c r="H9" s="19"/>
      <c r="I9" s="19">
        <v>9</v>
      </c>
      <c r="J9" s="28"/>
      <c r="K9" s="17"/>
      <c r="L9" s="19"/>
      <c r="M9" s="19"/>
      <c r="N9" s="16"/>
      <c r="O9" s="26">
        <f t="shared" si="0"/>
        <v>9</v>
      </c>
      <c r="P9" s="24"/>
    </row>
    <row r="10" spans="1:16" s="1" customFormat="1" ht="30" customHeight="1">
      <c r="A10" s="12">
        <v>7</v>
      </c>
      <c r="B10" s="17" t="s">
        <v>30</v>
      </c>
      <c r="C10" s="18" t="s">
        <v>31</v>
      </c>
      <c r="D10" s="19"/>
      <c r="E10" s="19">
        <v>88</v>
      </c>
      <c r="F10" s="20"/>
      <c r="G10" s="19"/>
      <c r="H10" s="19"/>
      <c r="I10" s="19">
        <v>62</v>
      </c>
      <c r="J10" s="28"/>
      <c r="K10" s="17"/>
      <c r="L10" s="19"/>
      <c r="M10" s="19"/>
      <c r="N10" s="16"/>
      <c r="O10" s="26">
        <f t="shared" si="0"/>
        <v>62</v>
      </c>
      <c r="P10" s="24"/>
    </row>
    <row r="11" spans="1:16" s="1" customFormat="1" ht="30" customHeight="1">
      <c r="A11" s="12">
        <v>8</v>
      </c>
      <c r="B11" s="17" t="s">
        <v>32</v>
      </c>
      <c r="C11" s="18" t="s">
        <v>33</v>
      </c>
      <c r="D11" s="19"/>
      <c r="E11" s="19">
        <v>340</v>
      </c>
      <c r="F11" s="20">
        <v>338.9</v>
      </c>
      <c r="G11" s="19"/>
      <c r="H11" s="19">
        <v>271</v>
      </c>
      <c r="I11" s="19">
        <v>53.7</v>
      </c>
      <c r="J11" s="28"/>
      <c r="K11" s="17"/>
      <c r="L11" s="19"/>
      <c r="M11" s="19"/>
      <c r="N11" s="16"/>
      <c r="O11" s="26">
        <f t="shared" si="0"/>
        <v>324.7</v>
      </c>
      <c r="P11" s="24"/>
    </row>
    <row r="12" spans="1:16" s="1" customFormat="1" ht="30" customHeight="1">
      <c r="A12" s="12"/>
      <c r="B12" s="17"/>
      <c r="C12" s="18"/>
      <c r="D12" s="19"/>
      <c r="E12" s="19"/>
      <c r="F12" s="20"/>
      <c r="G12" s="19"/>
      <c r="H12" s="19"/>
      <c r="I12" s="19"/>
      <c r="J12" s="28"/>
      <c r="K12" s="17"/>
      <c r="L12" s="19"/>
      <c r="M12" s="19"/>
      <c r="N12" s="16"/>
      <c r="O12" s="26"/>
      <c r="P12" s="24"/>
    </row>
    <row r="13" spans="1:16" s="1" customFormat="1" ht="30" customHeight="1">
      <c r="A13" s="12"/>
      <c r="B13" s="17"/>
      <c r="C13" s="18"/>
      <c r="D13" s="19"/>
      <c r="E13" s="19"/>
      <c r="F13" s="20"/>
      <c r="G13" s="19"/>
      <c r="H13" s="19"/>
      <c r="I13" s="19"/>
      <c r="J13" s="28"/>
      <c r="K13" s="17"/>
      <c r="L13" s="19"/>
      <c r="M13" s="19"/>
      <c r="N13" s="16"/>
      <c r="O13" s="26"/>
      <c r="P13" s="24"/>
    </row>
    <row r="14" spans="1:16" s="1" customFormat="1" ht="30" customHeight="1">
      <c r="A14" s="12"/>
      <c r="B14" s="17"/>
      <c r="C14" s="18" t="s">
        <v>34</v>
      </c>
      <c r="D14" s="19"/>
      <c r="E14" s="19">
        <f>SUM(E4:E13)</f>
        <v>683.5</v>
      </c>
      <c r="F14" s="19">
        <f>SUM(F4:F13)</f>
        <v>338.9</v>
      </c>
      <c r="G14" s="19">
        <f>SUM(G4:G13)</f>
        <v>0</v>
      </c>
      <c r="H14" s="19"/>
      <c r="I14" s="19">
        <f aca="true" t="shared" si="1" ref="I14:O14">SUM(I4:I13)</f>
        <v>310.2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19"/>
      <c r="O14" s="19">
        <f t="shared" si="1"/>
        <v>581.2</v>
      </c>
      <c r="P14" s="24"/>
    </row>
  </sheetData>
  <sheetProtection/>
  <mergeCells count="3">
    <mergeCell ref="A1:P1"/>
    <mergeCell ref="L2:N2"/>
    <mergeCell ref="O2:P2"/>
  </mergeCells>
  <printOptions/>
  <pageMargins left="0.9048611111111111" right="0.7479166666666667" top="0.7479166666666667" bottom="0.60625" header="0.6298611111111111" footer="0.5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汤太平</cp:lastModifiedBy>
  <cp:lastPrinted>2022-04-07T02:03:26Z</cp:lastPrinted>
  <dcterms:created xsi:type="dcterms:W3CDTF">2022-03-28T07:46:10Z</dcterms:created>
  <dcterms:modified xsi:type="dcterms:W3CDTF">2022-08-22T01:56:16Z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9F5BDCBC1DD94413BBE69EA9988C63F5</vt:lpwstr>
  </property>
  <property fmtid="{D5CDD505-2E9C-101B-9397-08002B2CF9AE}" pid="4" name="KSOProductBuildV">
    <vt:lpwstr>2052-11.1.0.12302</vt:lpwstr>
  </property>
  <property fmtid="{D5CDD505-2E9C-101B-9397-08002B2CF9AE}" pid="5" name="commonda">
    <vt:lpwstr>eyJoZGlkIjoiNjkzYWIzOTFmZTJjN2M0OGRlNGQxZWVhMWQzMTMxYTAifQ==</vt:lpwstr>
  </property>
</Properties>
</file>