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firstSheet="1" activeTab="1"/>
  </bookViews>
  <sheets>
    <sheet name="Macro1" sheetId="1" state="veryHidden" r:id="rId1"/>
    <sheet name="2023年义务教育公用经费分配明细表（第三批）" sheetId="2" r:id="rId2"/>
  </sheets>
  <definedNames>
    <definedName name="_xlnm.Print_Titles" localSheetId="1">'2023年义务教育公用经费分配明细表（第三批）'!$1:$3</definedName>
  </definedNames>
  <calcPr fullCalcOnLoad="1"/>
</workbook>
</file>

<file path=xl/sharedStrings.xml><?xml version="1.0" encoding="utf-8"?>
<sst xmlns="http://schemas.openxmlformats.org/spreadsheetml/2006/main" count="75" uniqueCount="73">
  <si>
    <t>2023年义务教育公用经费分配明细表（第三批）</t>
  </si>
  <si>
    <t>单位：万元</t>
  </si>
  <si>
    <t>序号</t>
  </si>
  <si>
    <t>学校</t>
  </si>
  <si>
    <t>小规模学校</t>
  </si>
  <si>
    <t xml:space="preserve">寄宿制
学校 </t>
  </si>
  <si>
    <t>边远山区学校</t>
  </si>
  <si>
    <t>双随机检查达标</t>
  </si>
  <si>
    <t>其他</t>
  </si>
  <si>
    <t>合计</t>
  </si>
  <si>
    <t>备注</t>
  </si>
  <si>
    <t>晓天中心校</t>
  </si>
  <si>
    <t>其中：中心小学4万</t>
  </si>
  <si>
    <t>查湾中心校</t>
  </si>
  <si>
    <t>平田中心校</t>
  </si>
  <si>
    <t>山七中心校</t>
  </si>
  <si>
    <t>其中：小河口2万</t>
  </si>
  <si>
    <t>燕春初中</t>
  </si>
  <si>
    <t>高峰中心校</t>
  </si>
  <si>
    <t>其中：中心小学2万</t>
  </si>
  <si>
    <t>高峰初中</t>
  </si>
  <si>
    <t>庐镇中心校</t>
  </si>
  <si>
    <t>洪庙初中</t>
  </si>
  <si>
    <t>教师校外租房</t>
  </si>
  <si>
    <t>河棚中心校</t>
  </si>
  <si>
    <t>其中：龙骨2万</t>
  </si>
  <si>
    <t>城冲中心校</t>
  </si>
  <si>
    <t>其中：沙埂2万</t>
  </si>
  <si>
    <t>汤池中心校</t>
  </si>
  <si>
    <t>其中：三里2万</t>
  </si>
  <si>
    <t>五显中心校</t>
  </si>
  <si>
    <t>万佛湖中心校</t>
  </si>
  <si>
    <t>张母桥中心校</t>
  </si>
  <si>
    <t>其中：长冲2万</t>
  </si>
  <si>
    <t>棠树中心校</t>
  </si>
  <si>
    <t>八里初中</t>
  </si>
  <si>
    <t>干汊河中心校</t>
  </si>
  <si>
    <t>其中：洪宕、莲墩各2万</t>
  </si>
  <si>
    <t>桃溪中心校</t>
  </si>
  <si>
    <t>柏林中心校</t>
  </si>
  <si>
    <t>其中：大墩2万</t>
  </si>
  <si>
    <t>石岗初中</t>
  </si>
  <si>
    <t>大门更换</t>
  </si>
  <si>
    <t>阙店中心校</t>
  </si>
  <si>
    <t>杜店初中</t>
  </si>
  <si>
    <t>春秋中心校</t>
  </si>
  <si>
    <t>文翁初中</t>
  </si>
  <si>
    <t>南港中心校</t>
  </si>
  <si>
    <t>沙埂初中</t>
  </si>
  <si>
    <t>备用水移位</t>
  </si>
  <si>
    <t>西衖中心校</t>
  </si>
  <si>
    <t>舒茶中心校</t>
  </si>
  <si>
    <t>马河口中心校</t>
  </si>
  <si>
    <t>城关镇中心校</t>
  </si>
  <si>
    <t>城关二小</t>
  </si>
  <si>
    <t>新校区开学前期费用</t>
  </si>
  <si>
    <t>孔集中心校</t>
  </si>
  <si>
    <t>小学等候区场地平整</t>
  </si>
  <si>
    <t>千人桥中心校</t>
  </si>
  <si>
    <t>其中：三汊河2万</t>
  </si>
  <si>
    <t>重阳初中</t>
  </si>
  <si>
    <t>杭埠中心校</t>
  </si>
  <si>
    <t>其中：完美2万</t>
  </si>
  <si>
    <t>杭埠舒三中学</t>
  </si>
  <si>
    <t>板房临时功能室</t>
  </si>
  <si>
    <t>百神庙中心校</t>
  </si>
  <si>
    <t>其中：中心小学、明德小学各3万</t>
  </si>
  <si>
    <t>周公渡中学</t>
  </si>
  <si>
    <t>白马宕中学</t>
  </si>
  <si>
    <t>太阳能维修</t>
  </si>
  <si>
    <t>舒茶初中</t>
  </si>
  <si>
    <t>舒城三中</t>
  </si>
  <si>
    <t>建功能室55万，本次安排26万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</si>
</sst>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8"/>
      <name val="Tahoma"/>
      <family val="2"/>
    </font>
    <font>
      <sz val="11"/>
      <color theme="1"/>
      <name val="Tahoma"/>
      <family val="2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5" applyNumberFormat="0" applyAlignment="0" applyProtection="0"/>
    <xf numFmtId="0" fontId="21" fillId="4" borderId="6" applyNumberFormat="0" applyAlignment="0" applyProtection="0"/>
    <xf numFmtId="0" fontId="22" fillId="4" borderId="5" applyNumberFormat="0" applyAlignment="0" applyProtection="0"/>
    <xf numFmtId="0" fontId="23" fillId="5" borderId="7" applyNumberFormat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7" borderId="0" applyNumberFormat="0" applyBorder="0" applyAlignment="0" applyProtection="0"/>
    <xf numFmtId="0" fontId="30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6" borderId="0" applyNumberFormat="0" applyBorder="0" applyAlignment="0" applyProtection="0"/>
    <xf numFmtId="0" fontId="30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29" fillId="17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1" borderId="0" applyNumberFormat="0" applyBorder="0" applyAlignment="0" applyProtection="0"/>
    <xf numFmtId="0" fontId="29" fillId="19" borderId="0" applyNumberFormat="0" applyBorder="0" applyAlignment="0" applyProtection="0"/>
    <xf numFmtId="0" fontId="29" fillId="21" borderId="0" applyNumberFormat="0" applyBorder="0" applyAlignment="0" applyProtection="0"/>
    <xf numFmtId="0" fontId="30" fillId="3" borderId="0" applyNumberFormat="0" applyBorder="0" applyAlignment="0" applyProtection="0"/>
    <xf numFmtId="0" fontId="30" fillId="22" borderId="0" applyNumberFormat="0" applyBorder="0" applyAlignment="0" applyProtection="0"/>
    <xf numFmtId="0" fontId="29" fillId="23" borderId="0" applyNumberFormat="0" applyBorder="0" applyAlignment="0" applyProtection="0"/>
    <xf numFmtId="0" fontId="31" fillId="0" borderId="0">
      <alignment/>
      <protection/>
    </xf>
    <xf numFmtId="0" fontId="0" fillId="0" borderId="0">
      <alignment vertical="center"/>
      <protection/>
    </xf>
    <xf numFmtId="0" fontId="33" fillId="0" borderId="0">
      <alignment/>
      <protection/>
    </xf>
    <xf numFmtId="0" fontId="0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24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24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24" borderId="11" xfId="0" applyNumberFormat="1" applyFont="1" applyFill="1" applyBorder="1" applyAlignment="1">
      <alignment horizontal="center" vertical="center" wrapText="1"/>
    </xf>
    <xf numFmtId="0" fontId="34" fillId="0" borderId="10" xfId="0" applyNumberFormat="1" applyFont="1" applyBorder="1" applyAlignment="1">
      <alignment horizontal="center" vertical="center"/>
    </xf>
    <xf numFmtId="0" fontId="34" fillId="0" borderId="11" xfId="0" applyNumberFormat="1" applyFont="1" applyBorder="1" applyAlignment="1">
      <alignment horizontal="center" vertical="center"/>
    </xf>
    <xf numFmtId="0" fontId="34" fillId="24" borderId="11" xfId="0" applyNumberFormat="1" applyFont="1" applyFill="1" applyBorder="1" applyAlignment="1">
      <alignment horizontal="center" vertical="center"/>
    </xf>
    <xf numFmtId="0" fontId="34" fillId="0" borderId="11" xfId="0" applyFont="1" applyBorder="1" applyAlignment="1">
      <alignment vertical="center"/>
    </xf>
    <xf numFmtId="0" fontId="34" fillId="0" borderId="11" xfId="0" applyFont="1" applyBorder="1" applyAlignment="1">
      <alignment horizontal="center" vertical="center"/>
    </xf>
    <xf numFmtId="0" fontId="34" fillId="24" borderId="11" xfId="0" applyFont="1" applyFill="1" applyBorder="1" applyAlignment="1" applyProtection="1">
      <alignment horizontal="center" vertical="center" wrapText="1"/>
      <protection locked="0"/>
    </xf>
    <xf numFmtId="0" fontId="35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24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24" borderId="0" xfId="0" applyFont="1" applyFill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36" fillId="0" borderId="12" xfId="0" applyFont="1" applyBorder="1" applyAlignment="1">
      <alignment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2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常规 5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 topLeftCell="A1">
      <selection activeCell="G16" sqref="G16"/>
    </sheetView>
  </sheetViews>
  <sheetFormatPr defaultColWidth="9.00390625" defaultRowHeight="14.25"/>
  <cols>
    <col min="1" max="1" width="4.75390625" style="0" customWidth="1"/>
    <col min="2" max="2" width="13.125" style="0" customWidth="1"/>
    <col min="3" max="3" width="7.375" style="0" customWidth="1"/>
    <col min="4" max="4" width="6.75390625" style="3" customWidth="1"/>
    <col min="5" max="5" width="7.75390625" style="0" customWidth="1"/>
    <col min="6" max="6" width="9.375" style="4" customWidth="1"/>
    <col min="7" max="7" width="8.875" style="0" customWidth="1"/>
    <col min="8" max="8" width="9.375" style="0" customWidth="1"/>
    <col min="9" max="9" width="13.375" style="5" customWidth="1"/>
  </cols>
  <sheetData>
    <row r="1" spans="1:9" ht="30.75" customHeight="1">
      <c r="A1" s="6" t="s">
        <v>0</v>
      </c>
      <c r="B1" s="6"/>
      <c r="C1" s="6"/>
      <c r="D1" s="7"/>
      <c r="E1" s="6"/>
      <c r="F1" s="6"/>
      <c r="G1" s="6"/>
      <c r="H1" s="6"/>
      <c r="I1" s="27"/>
    </row>
    <row r="2" spans="2:9" ht="15" customHeight="1">
      <c r="B2" s="8"/>
      <c r="C2" s="8"/>
      <c r="D2" s="9"/>
      <c r="E2" s="8"/>
      <c r="F2" s="8"/>
      <c r="G2" s="8"/>
      <c r="H2" s="10"/>
      <c r="I2" s="28" t="s">
        <v>1</v>
      </c>
    </row>
    <row r="3" spans="1:9" s="1" customFormat="1" ht="33" customHeight="1">
      <c r="A3" s="11" t="s">
        <v>2</v>
      </c>
      <c r="B3" s="12" t="s">
        <v>3</v>
      </c>
      <c r="C3" s="12" t="s">
        <v>4</v>
      </c>
      <c r="D3" s="13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29" t="s">
        <v>10</v>
      </c>
    </row>
    <row r="4" spans="1:9" s="2" customFormat="1" ht="24.75" customHeight="1">
      <c r="A4" s="14">
        <v>1</v>
      </c>
      <c r="B4" s="15" t="s">
        <v>11</v>
      </c>
      <c r="C4" s="15">
        <v>2</v>
      </c>
      <c r="D4" s="16">
        <v>2</v>
      </c>
      <c r="E4" s="15">
        <v>2</v>
      </c>
      <c r="F4" s="15"/>
      <c r="G4" s="15"/>
      <c r="H4" s="15">
        <f>SUM(C4:G4)</f>
        <v>6</v>
      </c>
      <c r="I4" s="30" t="s">
        <v>12</v>
      </c>
    </row>
    <row r="5" spans="1:9" s="2" customFormat="1" ht="24.75" customHeight="1">
      <c r="A5" s="14">
        <v>2</v>
      </c>
      <c r="B5" s="15" t="s">
        <v>13</v>
      </c>
      <c r="C5" s="15">
        <v>2</v>
      </c>
      <c r="D5" s="16">
        <v>2</v>
      </c>
      <c r="E5" s="15">
        <v>2</v>
      </c>
      <c r="F5" s="15"/>
      <c r="G5" s="15"/>
      <c r="H5" s="15">
        <f aca="true" t="shared" si="0" ref="H5:H45">SUM(C5:G5)</f>
        <v>6</v>
      </c>
      <c r="I5" s="30"/>
    </row>
    <row r="6" spans="1:9" s="2" customFormat="1" ht="24.75" customHeight="1">
      <c r="A6" s="14">
        <v>3</v>
      </c>
      <c r="B6" s="15" t="s">
        <v>14</v>
      </c>
      <c r="C6" s="15">
        <v>2</v>
      </c>
      <c r="D6" s="16">
        <v>2</v>
      </c>
      <c r="E6" s="15">
        <v>2</v>
      </c>
      <c r="F6" s="15"/>
      <c r="G6" s="15"/>
      <c r="H6" s="15">
        <f t="shared" si="0"/>
        <v>6</v>
      </c>
      <c r="I6" s="30"/>
    </row>
    <row r="7" spans="1:9" s="2" customFormat="1" ht="24.75" customHeight="1">
      <c r="A7" s="14">
        <v>4</v>
      </c>
      <c r="B7" s="15" t="s">
        <v>15</v>
      </c>
      <c r="C7" s="15">
        <v>2</v>
      </c>
      <c r="D7" s="16">
        <v>2</v>
      </c>
      <c r="E7" s="15">
        <v>2</v>
      </c>
      <c r="F7" s="15"/>
      <c r="G7" s="15"/>
      <c r="H7" s="15">
        <f t="shared" si="0"/>
        <v>6</v>
      </c>
      <c r="I7" s="30" t="s">
        <v>16</v>
      </c>
    </row>
    <row r="8" spans="1:9" s="2" customFormat="1" ht="24.75" customHeight="1">
      <c r="A8" s="14">
        <v>5</v>
      </c>
      <c r="B8" s="15" t="s">
        <v>17</v>
      </c>
      <c r="C8" s="15">
        <v>2</v>
      </c>
      <c r="D8" s="16">
        <v>2</v>
      </c>
      <c r="E8" s="15">
        <v>2</v>
      </c>
      <c r="F8" s="15"/>
      <c r="G8" s="15"/>
      <c r="H8" s="15">
        <f t="shared" si="0"/>
        <v>6</v>
      </c>
      <c r="I8" s="30"/>
    </row>
    <row r="9" spans="1:9" s="2" customFormat="1" ht="24.75" customHeight="1">
      <c r="A9" s="14">
        <v>6</v>
      </c>
      <c r="B9" s="15" t="s">
        <v>18</v>
      </c>
      <c r="C9" s="15">
        <v>2</v>
      </c>
      <c r="D9" s="16">
        <v>2</v>
      </c>
      <c r="E9" s="15">
        <v>2</v>
      </c>
      <c r="F9" s="15">
        <v>2</v>
      </c>
      <c r="G9" s="15"/>
      <c r="H9" s="15">
        <f t="shared" si="0"/>
        <v>8</v>
      </c>
      <c r="I9" s="30" t="s">
        <v>19</v>
      </c>
    </row>
    <row r="10" spans="1:9" s="2" customFormat="1" ht="24.75" customHeight="1">
      <c r="A10" s="14">
        <v>7</v>
      </c>
      <c r="B10" s="15" t="s">
        <v>20</v>
      </c>
      <c r="C10" s="15">
        <v>2</v>
      </c>
      <c r="D10" s="16">
        <v>2</v>
      </c>
      <c r="E10" s="15">
        <v>2</v>
      </c>
      <c r="F10" s="15"/>
      <c r="G10" s="15"/>
      <c r="H10" s="15">
        <f t="shared" si="0"/>
        <v>6</v>
      </c>
      <c r="I10" s="30"/>
    </row>
    <row r="11" spans="1:9" s="2" customFormat="1" ht="24.75" customHeight="1">
      <c r="A11" s="14">
        <v>8</v>
      </c>
      <c r="B11" s="15" t="s">
        <v>21</v>
      </c>
      <c r="C11" s="15">
        <v>2</v>
      </c>
      <c r="D11" s="16">
        <v>2</v>
      </c>
      <c r="E11" s="15">
        <v>2</v>
      </c>
      <c r="F11" s="15"/>
      <c r="G11" s="15"/>
      <c r="H11" s="15">
        <f t="shared" si="0"/>
        <v>6</v>
      </c>
      <c r="I11" s="30"/>
    </row>
    <row r="12" spans="1:9" s="2" customFormat="1" ht="24.75" customHeight="1">
      <c r="A12" s="14">
        <v>9</v>
      </c>
      <c r="B12" s="15" t="s">
        <v>22</v>
      </c>
      <c r="C12" s="15">
        <v>2</v>
      </c>
      <c r="D12" s="16">
        <v>2</v>
      </c>
      <c r="E12" s="15">
        <v>2</v>
      </c>
      <c r="F12" s="15"/>
      <c r="G12" s="15">
        <v>1.7125</v>
      </c>
      <c r="H12" s="15">
        <f t="shared" si="0"/>
        <v>7.7125</v>
      </c>
      <c r="I12" s="30" t="s">
        <v>23</v>
      </c>
    </row>
    <row r="13" spans="1:9" s="2" customFormat="1" ht="24.75" customHeight="1">
      <c r="A13" s="14">
        <v>10</v>
      </c>
      <c r="B13" s="15" t="s">
        <v>24</v>
      </c>
      <c r="C13" s="15">
        <v>4</v>
      </c>
      <c r="D13" s="16">
        <v>2</v>
      </c>
      <c r="E13" s="15">
        <v>2</v>
      </c>
      <c r="F13" s="15"/>
      <c r="G13" s="15"/>
      <c r="H13" s="15">
        <f t="shared" si="0"/>
        <v>8</v>
      </c>
      <c r="I13" s="30" t="s">
        <v>25</v>
      </c>
    </row>
    <row r="14" spans="1:9" s="2" customFormat="1" ht="24.75" customHeight="1">
      <c r="A14" s="14">
        <v>11</v>
      </c>
      <c r="B14" s="15" t="s">
        <v>26</v>
      </c>
      <c r="C14" s="15">
        <v>2</v>
      </c>
      <c r="D14" s="16">
        <v>2</v>
      </c>
      <c r="E14" s="15">
        <v>2</v>
      </c>
      <c r="F14" s="15"/>
      <c r="G14" s="15"/>
      <c r="H14" s="15">
        <f t="shared" si="0"/>
        <v>6</v>
      </c>
      <c r="I14" s="30" t="s">
        <v>27</v>
      </c>
    </row>
    <row r="15" spans="1:9" s="2" customFormat="1" ht="24.75" customHeight="1">
      <c r="A15" s="14">
        <v>12</v>
      </c>
      <c r="B15" s="15" t="s">
        <v>28</v>
      </c>
      <c r="C15" s="15">
        <v>2</v>
      </c>
      <c r="D15" s="16">
        <v>2</v>
      </c>
      <c r="E15" s="15">
        <v>2</v>
      </c>
      <c r="F15" s="15">
        <v>2</v>
      </c>
      <c r="G15" s="15"/>
      <c r="H15" s="15">
        <f t="shared" si="0"/>
        <v>8</v>
      </c>
      <c r="I15" s="30" t="s">
        <v>29</v>
      </c>
    </row>
    <row r="16" spans="1:9" s="2" customFormat="1" ht="24.75" customHeight="1">
      <c r="A16" s="14">
        <v>13</v>
      </c>
      <c r="B16" s="15" t="s">
        <v>30</v>
      </c>
      <c r="C16" s="15"/>
      <c r="D16" s="16">
        <v>2</v>
      </c>
      <c r="E16" s="15">
        <v>2</v>
      </c>
      <c r="F16" s="15"/>
      <c r="G16" s="15"/>
      <c r="H16" s="15">
        <f t="shared" si="0"/>
        <v>4</v>
      </c>
      <c r="I16" s="30"/>
    </row>
    <row r="17" spans="1:9" s="2" customFormat="1" ht="24.75" customHeight="1">
      <c r="A17" s="14">
        <v>14</v>
      </c>
      <c r="B17" s="15" t="s">
        <v>31</v>
      </c>
      <c r="C17" s="15">
        <v>2</v>
      </c>
      <c r="D17" s="16">
        <v>2</v>
      </c>
      <c r="E17" s="15"/>
      <c r="F17" s="15">
        <v>4</v>
      </c>
      <c r="G17" s="15"/>
      <c r="H17" s="15">
        <f t="shared" si="0"/>
        <v>8</v>
      </c>
      <c r="I17" s="30"/>
    </row>
    <row r="18" spans="1:9" s="2" customFormat="1" ht="24.75" customHeight="1">
      <c r="A18" s="14">
        <v>15</v>
      </c>
      <c r="B18" s="15" t="s">
        <v>32</v>
      </c>
      <c r="C18" s="15">
        <v>2</v>
      </c>
      <c r="D18" s="16">
        <v>2</v>
      </c>
      <c r="E18" s="15"/>
      <c r="F18" s="15"/>
      <c r="G18" s="15"/>
      <c r="H18" s="15">
        <f t="shared" si="0"/>
        <v>4</v>
      </c>
      <c r="I18" s="30" t="s">
        <v>33</v>
      </c>
    </row>
    <row r="19" spans="1:9" s="2" customFormat="1" ht="24.75" customHeight="1">
      <c r="A19" s="14">
        <v>16</v>
      </c>
      <c r="B19" s="15" t="s">
        <v>34</v>
      </c>
      <c r="C19" s="15">
        <v>4</v>
      </c>
      <c r="D19" s="16">
        <v>2</v>
      </c>
      <c r="E19" s="15"/>
      <c r="F19" s="15"/>
      <c r="G19" s="15"/>
      <c r="H19" s="15">
        <f t="shared" si="0"/>
        <v>6</v>
      </c>
      <c r="I19" s="30"/>
    </row>
    <row r="20" spans="1:9" s="2" customFormat="1" ht="24.75" customHeight="1">
      <c r="A20" s="14">
        <v>17</v>
      </c>
      <c r="B20" s="15" t="s">
        <v>35</v>
      </c>
      <c r="C20" s="15">
        <v>2</v>
      </c>
      <c r="D20" s="16">
        <v>2</v>
      </c>
      <c r="E20" s="15">
        <v>2</v>
      </c>
      <c r="F20" s="15">
        <v>3</v>
      </c>
      <c r="G20" s="15"/>
      <c r="H20" s="15">
        <f t="shared" si="0"/>
        <v>9</v>
      </c>
      <c r="I20" s="30"/>
    </row>
    <row r="21" spans="1:9" s="2" customFormat="1" ht="24.75" customHeight="1">
      <c r="A21" s="14">
        <v>18</v>
      </c>
      <c r="B21" s="15" t="s">
        <v>36</v>
      </c>
      <c r="C21" s="15">
        <v>4</v>
      </c>
      <c r="D21" s="16">
        <v>2</v>
      </c>
      <c r="E21" s="15"/>
      <c r="F21" s="15"/>
      <c r="G21" s="15"/>
      <c r="H21" s="15">
        <f t="shared" si="0"/>
        <v>6</v>
      </c>
      <c r="I21" s="30" t="s">
        <v>37</v>
      </c>
    </row>
    <row r="22" spans="1:9" s="2" customFormat="1" ht="24.75" customHeight="1">
      <c r="A22" s="14">
        <v>19</v>
      </c>
      <c r="B22" s="15" t="s">
        <v>38</v>
      </c>
      <c r="C22" s="15">
        <v>2</v>
      </c>
      <c r="D22" s="16">
        <v>2</v>
      </c>
      <c r="E22" s="15"/>
      <c r="F22" s="15"/>
      <c r="G22" s="15"/>
      <c r="H22" s="15">
        <f t="shared" si="0"/>
        <v>4</v>
      </c>
      <c r="I22" s="30"/>
    </row>
    <row r="23" spans="1:9" s="2" customFormat="1" ht="24.75" customHeight="1">
      <c r="A23" s="14">
        <v>20</v>
      </c>
      <c r="B23" s="15" t="s">
        <v>39</v>
      </c>
      <c r="C23" s="15">
        <v>2</v>
      </c>
      <c r="D23" s="16">
        <v>2</v>
      </c>
      <c r="E23" s="15"/>
      <c r="F23" s="15">
        <v>4</v>
      </c>
      <c r="G23" s="15"/>
      <c r="H23" s="15">
        <f t="shared" si="0"/>
        <v>8</v>
      </c>
      <c r="I23" s="30" t="s">
        <v>40</v>
      </c>
    </row>
    <row r="24" spans="1:9" s="2" customFormat="1" ht="24.75" customHeight="1">
      <c r="A24" s="14">
        <v>21</v>
      </c>
      <c r="B24" s="15" t="s">
        <v>41</v>
      </c>
      <c r="C24" s="15">
        <v>2</v>
      </c>
      <c r="D24" s="16">
        <v>2</v>
      </c>
      <c r="E24" s="15"/>
      <c r="F24" s="15">
        <v>3</v>
      </c>
      <c r="G24" s="15">
        <v>3</v>
      </c>
      <c r="H24" s="15">
        <f t="shared" si="0"/>
        <v>10</v>
      </c>
      <c r="I24" s="30" t="s">
        <v>42</v>
      </c>
    </row>
    <row r="25" spans="1:9" s="2" customFormat="1" ht="24.75" customHeight="1">
      <c r="A25" s="14">
        <v>22</v>
      </c>
      <c r="B25" s="15" t="s">
        <v>43</v>
      </c>
      <c r="C25" s="15">
        <v>2</v>
      </c>
      <c r="D25" s="16">
        <v>2</v>
      </c>
      <c r="E25" s="15"/>
      <c r="F25" s="15"/>
      <c r="G25" s="15"/>
      <c r="H25" s="15">
        <f t="shared" si="0"/>
        <v>4</v>
      </c>
      <c r="I25" s="30"/>
    </row>
    <row r="26" spans="1:9" s="2" customFormat="1" ht="24.75" customHeight="1">
      <c r="A26" s="14">
        <v>23</v>
      </c>
      <c r="B26" s="15" t="s">
        <v>44</v>
      </c>
      <c r="C26" s="15"/>
      <c r="D26" s="16">
        <v>2</v>
      </c>
      <c r="E26" s="15"/>
      <c r="F26" s="15"/>
      <c r="G26" s="15"/>
      <c r="H26" s="15">
        <f t="shared" si="0"/>
        <v>2</v>
      </c>
      <c r="I26" s="30"/>
    </row>
    <row r="27" spans="1:9" s="2" customFormat="1" ht="24.75" customHeight="1">
      <c r="A27" s="14">
        <v>24</v>
      </c>
      <c r="B27" s="15" t="s">
        <v>45</v>
      </c>
      <c r="C27" s="15">
        <v>2</v>
      </c>
      <c r="D27" s="16">
        <v>2</v>
      </c>
      <c r="E27" s="15"/>
      <c r="F27" s="15"/>
      <c r="G27" s="15"/>
      <c r="H27" s="15">
        <f t="shared" si="0"/>
        <v>4</v>
      </c>
      <c r="I27" s="30"/>
    </row>
    <row r="28" spans="1:9" s="2" customFormat="1" ht="24.75" customHeight="1">
      <c r="A28" s="14">
        <v>25</v>
      </c>
      <c r="B28" s="15" t="s">
        <v>46</v>
      </c>
      <c r="C28" s="15">
        <v>2</v>
      </c>
      <c r="D28" s="16">
        <v>2</v>
      </c>
      <c r="E28" s="15">
        <v>2</v>
      </c>
      <c r="F28" s="15">
        <v>3</v>
      </c>
      <c r="G28" s="15"/>
      <c r="H28" s="15">
        <f t="shared" si="0"/>
        <v>9</v>
      </c>
      <c r="I28" s="30"/>
    </row>
    <row r="29" spans="1:9" s="2" customFormat="1" ht="24.75" customHeight="1">
      <c r="A29" s="14">
        <v>26</v>
      </c>
      <c r="B29" s="15" t="s">
        <v>47</v>
      </c>
      <c r="C29" s="15"/>
      <c r="D29" s="16">
        <v>2</v>
      </c>
      <c r="E29" s="15"/>
      <c r="F29" s="15"/>
      <c r="G29" s="15"/>
      <c r="H29" s="15">
        <f t="shared" si="0"/>
        <v>2</v>
      </c>
      <c r="I29" s="30"/>
    </row>
    <row r="30" spans="1:9" s="2" customFormat="1" ht="24.75" customHeight="1">
      <c r="A30" s="14">
        <v>27</v>
      </c>
      <c r="B30" s="15" t="s">
        <v>48</v>
      </c>
      <c r="C30" s="15">
        <v>2</v>
      </c>
      <c r="D30" s="16">
        <v>2</v>
      </c>
      <c r="E30" s="15">
        <v>2</v>
      </c>
      <c r="F30" s="15">
        <v>2</v>
      </c>
      <c r="G30" s="15">
        <v>5</v>
      </c>
      <c r="H30" s="15">
        <f t="shared" si="0"/>
        <v>13</v>
      </c>
      <c r="I30" s="30" t="s">
        <v>49</v>
      </c>
    </row>
    <row r="31" spans="1:9" s="2" customFormat="1" ht="24.75" customHeight="1">
      <c r="A31" s="14">
        <v>28</v>
      </c>
      <c r="B31" s="15" t="s">
        <v>50</v>
      </c>
      <c r="C31" s="15">
        <v>2</v>
      </c>
      <c r="D31" s="16">
        <v>2</v>
      </c>
      <c r="E31" s="15">
        <v>2</v>
      </c>
      <c r="F31" s="15">
        <v>3</v>
      </c>
      <c r="G31" s="15"/>
      <c r="H31" s="15">
        <f t="shared" si="0"/>
        <v>9</v>
      </c>
      <c r="I31" s="30"/>
    </row>
    <row r="32" spans="1:9" s="2" customFormat="1" ht="24.75" customHeight="1">
      <c r="A32" s="14">
        <v>29</v>
      </c>
      <c r="B32" s="15" t="s">
        <v>51</v>
      </c>
      <c r="C32" s="15">
        <v>2</v>
      </c>
      <c r="D32" s="16">
        <v>2</v>
      </c>
      <c r="E32" s="17"/>
      <c r="F32" s="18">
        <v>2</v>
      </c>
      <c r="G32" s="15"/>
      <c r="H32" s="15">
        <f t="shared" si="0"/>
        <v>6</v>
      </c>
      <c r="I32" s="30"/>
    </row>
    <row r="33" spans="1:9" s="2" customFormat="1" ht="24.75" customHeight="1">
      <c r="A33" s="14">
        <v>30</v>
      </c>
      <c r="B33" s="15" t="s">
        <v>52</v>
      </c>
      <c r="C33" s="15">
        <v>4</v>
      </c>
      <c r="D33" s="16">
        <v>2</v>
      </c>
      <c r="E33" s="15"/>
      <c r="F33" s="15">
        <v>2</v>
      </c>
      <c r="G33" s="15"/>
      <c r="H33" s="15">
        <f t="shared" si="0"/>
        <v>8</v>
      </c>
      <c r="I33" s="30" t="s">
        <v>19</v>
      </c>
    </row>
    <row r="34" spans="1:10" s="2" customFormat="1" ht="24.75" customHeight="1">
      <c r="A34" s="14">
        <v>31</v>
      </c>
      <c r="B34" s="15" t="s">
        <v>53</v>
      </c>
      <c r="C34" s="15">
        <v>2</v>
      </c>
      <c r="D34" s="16"/>
      <c r="E34" s="15"/>
      <c r="F34" s="15"/>
      <c r="G34" s="15">
        <v>2</v>
      </c>
      <c r="H34" s="15">
        <f t="shared" si="0"/>
        <v>4</v>
      </c>
      <c r="I34" s="30"/>
      <c r="J34"/>
    </row>
    <row r="35" spans="1:10" s="2" customFormat="1" ht="24.75" customHeight="1">
      <c r="A35" s="14">
        <v>32</v>
      </c>
      <c r="B35" s="15" t="s">
        <v>54</v>
      </c>
      <c r="C35" s="15"/>
      <c r="D35" s="16"/>
      <c r="E35" s="15"/>
      <c r="F35" s="15"/>
      <c r="G35" s="15">
        <v>20</v>
      </c>
      <c r="H35" s="15">
        <f t="shared" si="0"/>
        <v>20</v>
      </c>
      <c r="I35" s="30" t="s">
        <v>55</v>
      </c>
      <c r="J35"/>
    </row>
    <row r="36" spans="1:9" s="2" customFormat="1" ht="24.75" customHeight="1">
      <c r="A36" s="14">
        <v>33</v>
      </c>
      <c r="B36" s="15" t="s">
        <v>56</v>
      </c>
      <c r="C36" s="15">
        <v>2</v>
      </c>
      <c r="D36" s="16">
        <v>2</v>
      </c>
      <c r="E36" s="15"/>
      <c r="F36" s="15"/>
      <c r="G36" s="15">
        <v>6</v>
      </c>
      <c r="H36" s="15">
        <f t="shared" si="0"/>
        <v>10</v>
      </c>
      <c r="I36" s="30" t="s">
        <v>57</v>
      </c>
    </row>
    <row r="37" spans="1:9" s="2" customFormat="1" ht="24.75" customHeight="1">
      <c r="A37" s="14">
        <v>34</v>
      </c>
      <c r="B37" s="15" t="s">
        <v>58</v>
      </c>
      <c r="C37" s="15">
        <v>2</v>
      </c>
      <c r="D37" s="16">
        <v>2</v>
      </c>
      <c r="E37" s="15"/>
      <c r="F37" s="15"/>
      <c r="G37" s="15"/>
      <c r="H37" s="15">
        <f t="shared" si="0"/>
        <v>4</v>
      </c>
      <c r="I37" s="30" t="s">
        <v>59</v>
      </c>
    </row>
    <row r="38" spans="1:9" s="2" customFormat="1" ht="24.75" customHeight="1">
      <c r="A38" s="14">
        <v>35</v>
      </c>
      <c r="B38" s="15" t="s">
        <v>60</v>
      </c>
      <c r="C38" s="15">
        <v>2</v>
      </c>
      <c r="D38" s="16">
        <v>2</v>
      </c>
      <c r="E38" s="15"/>
      <c r="F38" s="15"/>
      <c r="G38" s="15"/>
      <c r="H38" s="15">
        <f t="shared" si="0"/>
        <v>4</v>
      </c>
      <c r="I38" s="30"/>
    </row>
    <row r="39" spans="1:9" s="2" customFormat="1" ht="24.75" customHeight="1">
      <c r="A39" s="14">
        <v>36</v>
      </c>
      <c r="B39" s="15" t="s">
        <v>61</v>
      </c>
      <c r="C39" s="15">
        <v>4</v>
      </c>
      <c r="D39" s="16">
        <v>2</v>
      </c>
      <c r="E39" s="15"/>
      <c r="F39" s="15">
        <v>2</v>
      </c>
      <c r="G39" s="15"/>
      <c r="H39" s="15">
        <f t="shared" si="0"/>
        <v>8</v>
      </c>
      <c r="I39" s="30" t="s">
        <v>62</v>
      </c>
    </row>
    <row r="40" spans="1:9" s="2" customFormat="1" ht="24.75" customHeight="1">
      <c r="A40" s="14">
        <v>37</v>
      </c>
      <c r="B40" s="15" t="s">
        <v>63</v>
      </c>
      <c r="C40" s="15"/>
      <c r="D40" s="16">
        <v>2</v>
      </c>
      <c r="E40" s="15"/>
      <c r="F40" s="15"/>
      <c r="G40" s="15">
        <v>8</v>
      </c>
      <c r="H40" s="15">
        <f t="shared" si="0"/>
        <v>10</v>
      </c>
      <c r="I40" s="30" t="s">
        <v>64</v>
      </c>
    </row>
    <row r="41" spans="1:9" s="2" customFormat="1" ht="24.75" customHeight="1">
      <c r="A41" s="14">
        <v>38</v>
      </c>
      <c r="B41" s="15" t="s">
        <v>65</v>
      </c>
      <c r="C41" s="15">
        <v>6</v>
      </c>
      <c r="D41" s="16">
        <v>2</v>
      </c>
      <c r="E41" s="15"/>
      <c r="F41" s="15">
        <v>3</v>
      </c>
      <c r="G41" s="15"/>
      <c r="H41" s="15">
        <f t="shared" si="0"/>
        <v>11</v>
      </c>
      <c r="I41" s="30" t="s">
        <v>66</v>
      </c>
    </row>
    <row r="42" spans="1:9" s="2" customFormat="1" ht="24.75" customHeight="1">
      <c r="A42" s="14">
        <v>39</v>
      </c>
      <c r="B42" s="15" t="s">
        <v>67</v>
      </c>
      <c r="C42" s="15">
        <v>2</v>
      </c>
      <c r="D42" s="16">
        <v>2</v>
      </c>
      <c r="E42" s="15"/>
      <c r="F42" s="15"/>
      <c r="G42" s="15"/>
      <c r="H42" s="15">
        <f t="shared" si="0"/>
        <v>4</v>
      </c>
      <c r="I42" s="30"/>
    </row>
    <row r="43" spans="1:9" s="2" customFormat="1" ht="24.75" customHeight="1">
      <c r="A43" s="14">
        <v>40</v>
      </c>
      <c r="B43" s="15" t="s">
        <v>68</v>
      </c>
      <c r="C43" s="15"/>
      <c r="D43" s="16">
        <v>2</v>
      </c>
      <c r="E43" s="15"/>
      <c r="F43" s="15"/>
      <c r="G43" s="15">
        <v>3</v>
      </c>
      <c r="H43" s="15">
        <f t="shared" si="0"/>
        <v>5</v>
      </c>
      <c r="I43" s="30" t="s">
        <v>69</v>
      </c>
    </row>
    <row r="44" spans="1:9" s="2" customFormat="1" ht="24.75" customHeight="1">
      <c r="A44" s="14">
        <v>41</v>
      </c>
      <c r="B44" s="15" t="s">
        <v>70</v>
      </c>
      <c r="C44" s="15"/>
      <c r="D44" s="16">
        <v>2</v>
      </c>
      <c r="E44" s="15"/>
      <c r="F44" s="15">
        <v>2</v>
      </c>
      <c r="G44" s="15"/>
      <c r="H44" s="15">
        <f t="shared" si="0"/>
        <v>4</v>
      </c>
      <c r="I44" s="30"/>
    </row>
    <row r="45" spans="1:9" s="2" customFormat="1" ht="27" customHeight="1">
      <c r="A45" s="14">
        <v>42</v>
      </c>
      <c r="B45" s="15" t="s">
        <v>71</v>
      </c>
      <c r="C45" s="15"/>
      <c r="D45" s="16">
        <v>2</v>
      </c>
      <c r="E45" s="15"/>
      <c r="F45" s="15">
        <v>2</v>
      </c>
      <c r="G45" s="15">
        <v>26</v>
      </c>
      <c r="H45" s="15">
        <f t="shared" si="0"/>
        <v>30</v>
      </c>
      <c r="I45" s="30" t="s">
        <v>72</v>
      </c>
    </row>
    <row r="46" spans="1:9" ht="24.75" customHeight="1">
      <c r="A46" s="14"/>
      <c r="B46" s="19"/>
      <c r="C46" s="15"/>
      <c r="D46" s="16"/>
      <c r="E46" s="15"/>
      <c r="F46" s="15"/>
      <c r="G46" s="15"/>
      <c r="H46" s="15"/>
      <c r="I46" s="31"/>
    </row>
    <row r="47" spans="1:9" ht="24.75" customHeight="1">
      <c r="A47" s="14"/>
      <c r="B47" s="20" t="s">
        <v>9</v>
      </c>
      <c r="C47" s="20">
        <f aca="true" t="shared" si="1" ref="C47:H47">SUM(C4:C46)</f>
        <v>82</v>
      </c>
      <c r="D47" s="20">
        <f t="shared" si="1"/>
        <v>80</v>
      </c>
      <c r="E47" s="20">
        <f t="shared" si="1"/>
        <v>34</v>
      </c>
      <c r="F47" s="20">
        <f t="shared" si="1"/>
        <v>39</v>
      </c>
      <c r="G47" s="20">
        <f t="shared" si="1"/>
        <v>74.7125</v>
      </c>
      <c r="H47" s="20">
        <f t="shared" si="1"/>
        <v>309.7125</v>
      </c>
      <c r="I47" s="32"/>
    </row>
    <row r="48" spans="1:9" ht="14.25">
      <c r="A48" s="21"/>
      <c r="B48" s="2"/>
      <c r="C48" s="2"/>
      <c r="D48" s="22"/>
      <c r="E48" s="2"/>
      <c r="F48" s="23"/>
      <c r="G48" s="2"/>
      <c r="H48" s="2"/>
      <c r="I48" s="33"/>
    </row>
    <row r="49" spans="1:9" ht="12.75" customHeight="1">
      <c r="A49" s="24"/>
      <c r="B49" s="24"/>
      <c r="C49" s="24"/>
      <c r="D49" s="25"/>
      <c r="E49" s="24"/>
      <c r="F49" s="26"/>
      <c r="G49" s="24"/>
      <c r="H49" s="24"/>
      <c r="I49" s="24"/>
    </row>
  </sheetData>
  <sheetProtection/>
  <mergeCells count="2">
    <mergeCell ref="A1:I1"/>
    <mergeCell ref="A49:I49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李海林</dc:creator>
  <cp:keywords/>
  <dc:description/>
  <cp:lastModifiedBy>  伍龙山</cp:lastModifiedBy>
  <cp:lastPrinted>2020-10-29T08:38:33Z</cp:lastPrinted>
  <dcterms:created xsi:type="dcterms:W3CDTF">2015-10-30T08:19:27Z</dcterms:created>
  <dcterms:modified xsi:type="dcterms:W3CDTF">2023-10-30T07:31:37Z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7049BFEB46824F8DAA6D537DEB5974C0_13</vt:lpwstr>
  </property>
</Properties>
</file>