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<sst xmlns="http://schemas.openxmlformats.org/spreadsheetml/2006/main" count="54" uniqueCount="44">
  <si>
    <t>舒城县残疾人服务包（2022年版）</t>
  </si>
  <si>
    <t xml:space="preserve">                                                                                                                         编号：22001</t>
  </si>
  <si>
    <t>名称</t>
  </si>
  <si>
    <t>适宜对象</t>
  </si>
  <si>
    <t>服务类型</t>
  </si>
  <si>
    <t>服务内容</t>
  </si>
  <si>
    <t>主要执行机构</t>
  </si>
  <si>
    <t>服务量</t>
  </si>
  <si>
    <t>收费标准</t>
  </si>
  <si>
    <t>个人缴费</t>
  </si>
  <si>
    <t>医保补偿</t>
  </si>
  <si>
    <t>减免费用</t>
  </si>
  <si>
    <t>合计</t>
  </si>
  <si>
    <t>执行规范</t>
  </si>
  <si>
    <t>残疾人有偿服务包</t>
  </si>
  <si>
    <t>残疾人</t>
  </si>
  <si>
    <t>有偿签约服务</t>
  </si>
  <si>
    <t>1.随访。</t>
  </si>
  <si>
    <t>家庭医生团队</t>
  </si>
  <si>
    <r>
      <rPr>
        <sz val="10"/>
        <rFont val="宋体"/>
        <charset val="134"/>
      </rPr>
      <t>每年</t>
    </r>
    <r>
      <rPr>
        <sz val="10"/>
        <color rgb="FFFF0000"/>
        <rFont val="宋体"/>
        <charset val="134"/>
      </rPr>
      <t>6</t>
    </r>
    <r>
      <rPr>
        <sz val="10"/>
        <rFont val="宋体"/>
        <charset val="134"/>
      </rPr>
      <t>次。家庭医生团队随访</t>
    </r>
    <r>
      <rPr>
        <sz val="10"/>
        <color rgb="FFFF0000"/>
        <rFont val="宋体"/>
        <charset val="134"/>
      </rPr>
      <t>4</t>
    </r>
    <r>
      <rPr>
        <sz val="10"/>
        <rFont val="宋体"/>
        <charset val="134"/>
      </rPr>
      <t>次；卫生院健康管理团队随访</t>
    </r>
    <r>
      <rPr>
        <sz val="10"/>
        <color rgb="FFFF0000"/>
        <rFont val="宋体"/>
        <charset val="134"/>
      </rPr>
      <t>2</t>
    </r>
    <r>
      <rPr>
        <sz val="10"/>
        <rFont val="宋体"/>
        <charset val="134"/>
      </rPr>
      <t>次。</t>
    </r>
  </si>
  <si>
    <t>乡镇卫生院健康管理团队</t>
  </si>
  <si>
    <t>2.健康一体机检查。</t>
  </si>
  <si>
    <r>
      <t>脉率、血压、体温、</t>
    </r>
    <r>
      <rPr>
        <sz val="10"/>
        <color rgb="FFFF0000"/>
        <rFont val="宋体"/>
        <charset val="134"/>
      </rPr>
      <t>血氧饱和度</t>
    </r>
    <r>
      <rPr>
        <sz val="10"/>
        <rFont val="宋体"/>
        <charset val="134"/>
      </rPr>
      <t>、尿常规、血糖、血脂、心电图。</t>
    </r>
  </si>
  <si>
    <r>
      <rPr>
        <sz val="10"/>
        <rFont val="宋体"/>
        <charset val="134"/>
      </rPr>
      <t>3.康复</t>
    </r>
    <r>
      <rPr>
        <sz val="10"/>
        <color rgb="FFFF0000"/>
        <rFont val="宋体"/>
        <charset val="134"/>
      </rPr>
      <t>训练</t>
    </r>
  </si>
  <si>
    <t>(1)健康讲座：签约周期内不同类型残疾人专题健康讲座至少1次。
(2)康复指导：签约周期内至少1次。
a.开展营养均衡膳食、居家生活护理指导和培训，不同类型残疾人；
b.定期核查药品服用（每疗程前、中、后三段检查用药规范和合理用药情况）。
(3)训练内容：签约周期内不少于2次。
a.肢体残疾运动功能训练；
b.智力残疾认知量化训练；
c.精神残疾生活自理训练、心理疏导。</t>
  </si>
  <si>
    <t>4.肝肾功能检查。</t>
  </si>
  <si>
    <t>肝功能、肾功能。</t>
  </si>
  <si>
    <t>5.彩色超声检查。</t>
  </si>
  <si>
    <t>肝、胆、脾、肾；男性增加前列腺，女性增加子宫及附件。</t>
  </si>
  <si>
    <t>6.中医适宜技术服务。</t>
  </si>
  <si>
    <t>针对不同类型残疾人，选定一个中医适宜技术，签约周期内不少于2次。
(1)推拿理（治）疗：不超过20分钟，含腰椎间盘突出、颈肌病、腰肌劳损、膝关节炎、肩周炎、面瘫等。
(2)红外线照射理（治）疗。
(3)普通拔罐理（治）疗。
(4)艾灸理（治）疗。
(5)中药熏药治疗。</t>
  </si>
  <si>
    <t>7.胸部（DR或CR）摄片检查。</t>
  </si>
  <si>
    <t>肺部（出具报告；有问题的出胶片，材料费另付）。</t>
  </si>
  <si>
    <t>8.免费健康咨询和用药指导。</t>
  </si>
  <si>
    <t>N</t>
  </si>
  <si>
    <t>各项目体检后，为签约人群检查情况进行分析和健康指导。</t>
  </si>
  <si>
    <t>9.免费提供代购药品，办理转诊手续，预约上级专家服务和住院等服务。</t>
  </si>
  <si>
    <t>按规定的采购方式，提供相应疾病的治疗、康复相关药品代购服务，药品费用自付。</t>
  </si>
  <si>
    <t>10.健康评估。</t>
  </si>
  <si>
    <t>每个签约周期内签约时开展一次功能评估，履约完成时开展一次功能评估。</t>
  </si>
  <si>
    <t>应收费用</t>
  </si>
  <si>
    <t>实收取整</t>
  </si>
  <si>
    <t>注：如服务对象行动不便，应提供上门服务。</t>
  </si>
  <si>
    <t>在文件中描述：经过县残疾人评估专家委员会讨论，并会辑相关业务单位，决定对“舒城县残疾人服务包（2018年版）编号：2018006”进行了修订，一是增加了服务次数；二是变更了康复指导为康复训练，明确了训练内容和执行规范；三是添加了中医适宜技术服务内容，明确了执行规范；三是调整了服务费用。详见附后“舒城县残疾人服务包（2022年版）编号：2022001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</si>
</sst>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M7" sqref="M7"/>
    </sheetView>
  </sheetViews>
  <sheetFormatPr defaultColWidth="9" defaultRowHeight="13.5"/>
  <cols>
    <col min="1" max="1" width="8.75" customWidth="1"/>
    <col min="2" max="2" width="8.125" customWidth="1"/>
    <col min="3" max="3" width="8.75" customWidth="1"/>
    <col min="4" max="4" width="9" customWidth="1"/>
    <col min="5" max="5" width="11.5" customWidth="1"/>
    <col min="6" max="6" width="6.25" customWidth="1"/>
    <col min="7" max="10" width="8.125" customWidth="1"/>
    <col min="11" max="11" width="4.375" customWidth="1"/>
    <col min="12" max="12" width="39.75" customWidth="1"/>
  </cols>
  <sheetData>
    <row r="1" ht="23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spans="1:1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5" t="s">
        <v>14</v>
      </c>
      <c r="B4" s="5" t="s">
        <v>15</v>
      </c>
      <c r="C4" s="5" t="s">
        <v>16</v>
      </c>
      <c r="D4" s="6" t="s">
        <v>17</v>
      </c>
      <c r="E4" s="7" t="s">
        <v>18</v>
      </c>
      <c r="F4" s="8">
        <v>4</v>
      </c>
      <c r="G4" s="8">
        <v>7</v>
      </c>
      <c r="H4" s="8">
        <f>K4*0.2</f>
        <v>5.6</v>
      </c>
      <c r="I4" s="8">
        <f>K4*0.5</f>
        <v>14</v>
      </c>
      <c r="J4" s="8">
        <f>K4*0.3</f>
        <v>8.4</v>
      </c>
      <c r="K4" s="8">
        <v>28</v>
      </c>
      <c r="L4" s="6" t="s">
        <v>19</v>
      </c>
    </row>
    <row r="5" ht="24" spans="1:12">
      <c r="A5" s="9"/>
      <c r="B5" s="9"/>
      <c r="C5" s="9"/>
      <c r="D5" s="10"/>
      <c r="E5" s="7" t="s">
        <v>20</v>
      </c>
      <c r="F5" s="8">
        <v>2</v>
      </c>
      <c r="G5" s="8">
        <v>11</v>
      </c>
      <c r="H5" s="8">
        <f>K5*0.2</f>
        <v>4.4</v>
      </c>
      <c r="I5" s="8">
        <f>K5*0.5</f>
        <v>11</v>
      </c>
      <c r="J5" s="8">
        <f>K5*0.3</f>
        <v>6.6</v>
      </c>
      <c r="K5" s="8">
        <v>22</v>
      </c>
      <c r="L5" s="10"/>
    </row>
    <row r="6" ht="24" spans="1:12">
      <c r="A6" s="9"/>
      <c r="B6" s="9"/>
      <c r="C6" s="9"/>
      <c r="D6" s="11" t="s">
        <v>21</v>
      </c>
      <c r="E6" s="7" t="s">
        <v>18</v>
      </c>
      <c r="F6" s="12">
        <v>1</v>
      </c>
      <c r="G6" s="12">
        <v>50</v>
      </c>
      <c r="H6" s="12">
        <v>10</v>
      </c>
      <c r="I6" s="12">
        <v>25</v>
      </c>
      <c r="J6" s="12">
        <v>15</v>
      </c>
      <c r="K6" s="12">
        <v>50</v>
      </c>
      <c r="L6" s="20" t="s">
        <v>22</v>
      </c>
    </row>
    <row r="7" ht="138" customHeight="1" spans="1:12">
      <c r="A7" s="9"/>
      <c r="B7" s="9"/>
      <c r="C7" s="9"/>
      <c r="D7" s="11" t="s">
        <v>23</v>
      </c>
      <c r="E7" s="7" t="s">
        <v>18</v>
      </c>
      <c r="F7" s="8">
        <v>4</v>
      </c>
      <c r="G7" s="8">
        <v>10</v>
      </c>
      <c r="H7" s="8">
        <v>8</v>
      </c>
      <c r="I7" s="8">
        <v>20</v>
      </c>
      <c r="J7" s="8">
        <v>12</v>
      </c>
      <c r="K7" s="8">
        <v>40</v>
      </c>
      <c r="L7" s="21" t="s">
        <v>24</v>
      </c>
    </row>
    <row r="8" ht="24" spans="1:12">
      <c r="A8" s="9"/>
      <c r="B8" s="9"/>
      <c r="C8" s="9"/>
      <c r="D8" s="11" t="s">
        <v>25</v>
      </c>
      <c r="E8" s="7" t="s">
        <v>20</v>
      </c>
      <c r="F8" s="12">
        <v>1</v>
      </c>
      <c r="G8" s="12">
        <v>35</v>
      </c>
      <c r="H8" s="12">
        <v>7</v>
      </c>
      <c r="I8" s="12">
        <v>17.5</v>
      </c>
      <c r="J8" s="12">
        <v>10.5</v>
      </c>
      <c r="K8" s="12">
        <v>35</v>
      </c>
      <c r="L8" s="20" t="s">
        <v>26</v>
      </c>
    </row>
    <row r="9" ht="24" spans="1:12">
      <c r="A9" s="9"/>
      <c r="B9" s="9"/>
      <c r="C9" s="9"/>
      <c r="D9" s="11" t="s">
        <v>27</v>
      </c>
      <c r="E9" s="7" t="s">
        <v>20</v>
      </c>
      <c r="F9" s="12">
        <v>1</v>
      </c>
      <c r="G9" s="12">
        <v>40</v>
      </c>
      <c r="H9" s="12">
        <v>8</v>
      </c>
      <c r="I9" s="12">
        <v>20</v>
      </c>
      <c r="J9" s="12">
        <v>12</v>
      </c>
      <c r="K9" s="12">
        <v>40</v>
      </c>
      <c r="L9" s="20" t="s">
        <v>28</v>
      </c>
    </row>
    <row r="10" ht="111" customHeight="1" spans="1:12">
      <c r="A10" s="9"/>
      <c r="B10" s="9"/>
      <c r="C10" s="9"/>
      <c r="D10" s="11" t="s">
        <v>29</v>
      </c>
      <c r="E10" s="7" t="s">
        <v>18</v>
      </c>
      <c r="F10" s="8">
        <v>2</v>
      </c>
      <c r="G10" s="8">
        <v>40</v>
      </c>
      <c r="H10" s="8">
        <v>16</v>
      </c>
      <c r="I10" s="8">
        <v>40</v>
      </c>
      <c r="J10" s="8">
        <v>24</v>
      </c>
      <c r="K10" s="8">
        <v>80</v>
      </c>
      <c r="L10" s="21" t="s">
        <v>30</v>
      </c>
    </row>
    <row r="11" ht="36" spans="1:12">
      <c r="A11" s="9"/>
      <c r="B11" s="9"/>
      <c r="C11" s="9"/>
      <c r="D11" s="11" t="s">
        <v>31</v>
      </c>
      <c r="E11" s="7" t="s">
        <v>20</v>
      </c>
      <c r="F11" s="12">
        <v>1</v>
      </c>
      <c r="G11" s="12">
        <v>60</v>
      </c>
      <c r="H11" s="12">
        <v>12</v>
      </c>
      <c r="I11" s="12">
        <v>30</v>
      </c>
      <c r="J11" s="12">
        <v>18</v>
      </c>
      <c r="K11" s="12">
        <v>60</v>
      </c>
      <c r="L11" s="20" t="s">
        <v>32</v>
      </c>
    </row>
    <row r="12" ht="36" spans="1:12">
      <c r="A12" s="9"/>
      <c r="B12" s="9"/>
      <c r="C12" s="9"/>
      <c r="D12" s="11" t="s">
        <v>33</v>
      </c>
      <c r="E12" s="7" t="s">
        <v>18</v>
      </c>
      <c r="F12" s="12" t="s">
        <v>34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0" t="s">
        <v>35</v>
      </c>
    </row>
    <row r="13" ht="84" spans="1:12">
      <c r="A13" s="9"/>
      <c r="B13" s="9"/>
      <c r="C13" s="9"/>
      <c r="D13" s="11" t="s">
        <v>36</v>
      </c>
      <c r="E13" s="7" t="s">
        <v>18</v>
      </c>
      <c r="F13" s="12" t="s">
        <v>34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20" t="s">
        <v>37</v>
      </c>
    </row>
    <row r="14" ht="24" spans="1:12">
      <c r="A14" s="9"/>
      <c r="B14" s="9"/>
      <c r="C14" s="9"/>
      <c r="D14" s="7" t="s">
        <v>38</v>
      </c>
      <c r="E14" s="6" t="s">
        <v>20</v>
      </c>
      <c r="F14" s="5">
        <v>2</v>
      </c>
      <c r="G14" s="5">
        <v>10</v>
      </c>
      <c r="H14" s="5">
        <v>4</v>
      </c>
      <c r="I14" s="5">
        <v>10</v>
      </c>
      <c r="J14" s="5">
        <v>6</v>
      </c>
      <c r="K14" s="12">
        <v>20</v>
      </c>
      <c r="L14" s="21" t="s">
        <v>39</v>
      </c>
    </row>
    <row r="15" spans="1:12">
      <c r="A15" s="9"/>
      <c r="B15" s="9"/>
      <c r="C15" s="9"/>
      <c r="D15" s="13" t="s">
        <v>40</v>
      </c>
      <c r="E15" s="14"/>
      <c r="F15" s="14"/>
      <c r="G15" s="15"/>
      <c r="H15" s="8">
        <v>75</v>
      </c>
      <c r="I15" s="8">
        <v>187.5</v>
      </c>
      <c r="J15" s="8">
        <v>112.5</v>
      </c>
      <c r="K15" s="8">
        <v>375</v>
      </c>
      <c r="L15" s="7"/>
    </row>
    <row r="16" spans="1:12">
      <c r="A16" s="16"/>
      <c r="B16" s="16"/>
      <c r="C16" s="16"/>
      <c r="D16" s="13" t="s">
        <v>41</v>
      </c>
      <c r="E16" s="14"/>
      <c r="F16" s="14"/>
      <c r="G16" s="15"/>
      <c r="H16" s="8">
        <v>50</v>
      </c>
      <c r="I16" s="8">
        <v>187.5</v>
      </c>
      <c r="J16" s="8">
        <v>137.5</v>
      </c>
      <c r="K16" s="8">
        <v>375</v>
      </c>
      <c r="L16" s="7"/>
    </row>
    <row r="17" spans="1:12">
      <c r="A17" s="17" t="s">
        <v>42</v>
      </c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22"/>
    </row>
    <row r="19" ht="92" customHeight="1" spans="1:12">
      <c r="A19" s="19" t="s">
        <v>43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</sheetData>
  <mergeCells count="11">
    <mergeCell ref="A1:L1"/>
    <mergeCell ref="A2:L2"/>
    <mergeCell ref="D15:G15"/>
    <mergeCell ref="D16:G16"/>
    <mergeCell ref="A17:D17"/>
    <mergeCell ref="A19:L19"/>
    <mergeCell ref="A4:A16"/>
    <mergeCell ref="B4:B16"/>
    <mergeCell ref="C4:C16"/>
    <mergeCell ref="D4:D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任立</dc:creator>
  <cp:lastModifiedBy>任立</cp:lastModifiedBy>
  <dcterms:created xsi:type="dcterms:W3CDTF">2022-10-23T00:30:00Z</dcterms:created>
  <dcterms:modified xsi:type="dcterms:W3CDTF">2022-10-31T00:28:29Z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FB2A8D10DEF846579C5B1DF5BC2D5090</vt:lpwstr>
  </property>
  <property fmtid="{D5CDD505-2E9C-101B-9397-08002B2CF9AE}" pid="3" name="KSOProductBuildVer">
    <vt:lpwstr>2052-11.1.0.12598</vt:lpwstr>
  </property>
</Properties>
</file>