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舒城县2024年公办幼儿园公用经费指标分配明细表" sheetId="1" r:id="rId1"/>
  </sheets>
  <definedNames>
    <definedName name="_xlnm.Print_Titles" localSheetId="0">舒城县2024年公办幼儿园公用经费指标分配明细表!$1:$2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<sst xmlns="http://schemas.openxmlformats.org/spreadsheetml/2006/main" count="134" uniqueCount="107">
  <si>
    <t>舒城县2024年公办幼儿园公用经费指标分配明细表</t>
  </si>
  <si>
    <t>序号</t>
  </si>
  <si>
    <t>单位名称</t>
  </si>
  <si>
    <t>公办园
幼儿数</t>
  </si>
  <si>
    <t>附设幼儿班幼儿数</t>
  </si>
  <si>
    <t>所在中心校</t>
  </si>
  <si>
    <t>生均标准
（元/生）</t>
  </si>
  <si>
    <t>指标金额
（元）</t>
  </si>
  <si>
    <t>备注</t>
  </si>
  <si>
    <t>舒城县棠树乡八里幼儿园</t>
  </si>
  <si>
    <t>八里初中</t>
  </si>
  <si>
    <t>舒城县百神庙镇中心幼儿园</t>
  </si>
  <si>
    <t>百神庙中心校</t>
  </si>
  <si>
    <t>舒城县柏林乡中心幼儿园</t>
  </si>
  <si>
    <t>柏林中心校</t>
  </si>
  <si>
    <t>舒城县查湾中心幼儿园</t>
  </si>
  <si>
    <t>查湾中心校</t>
  </si>
  <si>
    <t>舒城县城关幼儿园</t>
  </si>
  <si>
    <t>城关中心校</t>
  </si>
  <si>
    <t>舒城县县直机关幼儿园</t>
  </si>
  <si>
    <t>舒城县城关第二幼儿园</t>
  </si>
  <si>
    <t>舒城县城关第三幼儿园</t>
  </si>
  <si>
    <t>舒城县城关第四幼儿园</t>
  </si>
  <si>
    <t>舒城县城关仁和幼儿园</t>
  </si>
  <si>
    <t>舒城县城关第五幼儿园</t>
  </si>
  <si>
    <t>舒城县城关镇上七里河小学</t>
  </si>
  <si>
    <t>舒城县城关金墩幼儿园</t>
  </si>
  <si>
    <t>舒城县城关陶因路幼儿园</t>
  </si>
  <si>
    <t>舒城县城关第七幼儿园</t>
  </si>
  <si>
    <t>舒城县城关纬二路幼儿园</t>
  </si>
  <si>
    <t>舒城县城关第八幼儿园</t>
  </si>
  <si>
    <t>舒城县城关第六幼儿园</t>
  </si>
  <si>
    <t>舒城县春秋乡中心幼儿园</t>
  </si>
  <si>
    <t>春秋中心校</t>
  </si>
  <si>
    <t>舒城县干汊河镇中心幼儿园</t>
  </si>
  <si>
    <t>干汊河中心校</t>
  </si>
  <si>
    <t>舒城县干汊河镇七门堰幼儿园</t>
  </si>
  <si>
    <t>高峰初级中学附属幼儿园</t>
  </si>
  <si>
    <t>高峰初中</t>
  </si>
  <si>
    <t>舒城县高峰乡中心幼儿园</t>
  </si>
  <si>
    <t>高峰中心校</t>
  </si>
  <si>
    <t>舒城县杭埠镇中心幼儿园</t>
  </si>
  <si>
    <t>杭埠中心校</t>
  </si>
  <si>
    <t>舒城县河棚镇中心幼儿园</t>
  </si>
  <si>
    <t>河棚中心校</t>
  </si>
  <si>
    <t>舒城县洪庙初级中学</t>
  </si>
  <si>
    <t>洪庙初中</t>
  </si>
  <si>
    <t>舒城县城关镇孔集幼儿园</t>
  </si>
  <si>
    <t>孔集中心校</t>
  </si>
  <si>
    <t>舒城县城关镇孔集小学</t>
  </si>
  <si>
    <t>舒城县庐镇乡中心幼儿园</t>
  </si>
  <si>
    <t>庐镇中心校</t>
  </si>
  <si>
    <t>马河口中心学校幼儿园</t>
  </si>
  <si>
    <t>马河口中心校</t>
  </si>
  <si>
    <t>舒城县南港镇中心幼儿园</t>
  </si>
  <si>
    <t>南港中心校</t>
  </si>
  <si>
    <t>晓天镇平田中心幼儿园</t>
  </si>
  <si>
    <t>平田中心校</t>
  </si>
  <si>
    <t>晓天镇平田苏平小学</t>
  </si>
  <si>
    <t>舒城县千人桥镇中心幼儿园</t>
  </si>
  <si>
    <t>千人桥中心校</t>
  </si>
  <si>
    <t>舒城县千人桥镇三汊河幼儿园</t>
  </si>
  <si>
    <t>舒城县阙店乡中心幼儿园</t>
  </si>
  <si>
    <t>阙店中心校</t>
  </si>
  <si>
    <t>舒城县山七镇中心幼儿园</t>
  </si>
  <si>
    <t>山七中心校</t>
  </si>
  <si>
    <t>舒城县山七镇第二幼儿园</t>
  </si>
  <si>
    <t>舒城县山七镇小河口希望小学</t>
  </si>
  <si>
    <t>舒城县舒茶镇中心幼儿园</t>
  </si>
  <si>
    <t>舒茶中心校</t>
  </si>
  <si>
    <t>舒城县舒茶镇龙王庙幼儿园</t>
  </si>
  <si>
    <t>舒城师范学校附属幼儿园</t>
  </si>
  <si>
    <t>舒城县杭埠镇舒三幼儿园</t>
  </si>
  <si>
    <t>舒三初中</t>
  </si>
  <si>
    <t>舒城县汤池镇汤池幼儿园</t>
  </si>
  <si>
    <t>汤池中心校</t>
  </si>
  <si>
    <t>舒城县汤池镇三里小学</t>
  </si>
  <si>
    <t>舒城县棠树乡中心幼儿园</t>
  </si>
  <si>
    <t>舒城县棠树乡棠树幼儿园</t>
  </si>
  <si>
    <t>舒城县桃溪镇三沟幼儿园</t>
  </si>
  <si>
    <t>桃溪中心校</t>
  </si>
  <si>
    <t>舒城县桃溪镇中心幼儿园</t>
  </si>
  <si>
    <t>舒城县桃溪镇第二幼儿园</t>
  </si>
  <si>
    <t>舒城县特殊教育学校</t>
  </si>
  <si>
    <t>特殊教育学校</t>
  </si>
  <si>
    <t>舒城县万佛湖镇中心幼儿园</t>
  </si>
  <si>
    <t>万佛湖中心校</t>
  </si>
  <si>
    <t>舒城县文翁中学</t>
  </si>
  <si>
    <t>文翁中学</t>
  </si>
  <si>
    <t>舒城县五显镇中心幼儿园</t>
  </si>
  <si>
    <t>五显中心校</t>
  </si>
  <si>
    <t>舒城县南港镇西衖幼儿园</t>
  </si>
  <si>
    <t>西衖中心校</t>
  </si>
  <si>
    <t>舒城县晓天镇中心幼儿园</t>
  </si>
  <si>
    <t>晓天中心校</t>
  </si>
  <si>
    <t>舒城县晓天镇三元幼儿园</t>
  </si>
  <si>
    <t>晓天中学</t>
  </si>
  <si>
    <t>舒城县山七镇燕春初级中学</t>
  </si>
  <si>
    <t>燕春初中</t>
  </si>
  <si>
    <t>舒城县张母桥镇中心幼儿园</t>
  </si>
  <si>
    <t>张母桥中心校</t>
  </si>
  <si>
    <t>舒城县张母桥镇长冲幼儿园</t>
  </si>
  <si>
    <t>舒城县千人桥镇重阳幼儿园</t>
  </si>
  <si>
    <t>重阳初中</t>
  </si>
  <si>
    <t>百神庙镇周公渡中学幼儿园</t>
  </si>
  <si>
    <t>周公渡初中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</si>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</sst>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workbookViewId="0">
      <selection activeCell="K11" sqref="K11"/>
    </sheetView>
  </sheetViews>
  <sheetFormatPr defaultColWidth="9" defaultRowHeight="13.5" outlineLevelCol="7"/>
  <cols>
    <col min="1" max="1" width="5.125" style="1" customWidth="1"/>
    <col min="2" max="2" width="22.25" style="1" customWidth="1"/>
    <col min="3" max="4" width="6.875" style="1" customWidth="1"/>
    <col min="5" max="5" width="19" style="1" hidden="1" customWidth="1"/>
    <col min="6" max="6" width="8" style="1" customWidth="1"/>
    <col min="7" max="7" width="8.125" style="1" customWidth="1"/>
    <col min="8" max="8" width="6.25" style="1" customWidth="1"/>
    <col min="9" max="16384" width="9" style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22" customHeight="1" spans="1:8">
      <c r="A3" s="8">
        <v>1</v>
      </c>
      <c r="B3" s="9" t="s">
        <v>9</v>
      </c>
      <c r="C3" s="9">
        <v>32</v>
      </c>
      <c r="D3" s="10"/>
      <c r="E3" s="11" t="s">
        <v>10</v>
      </c>
      <c r="F3" s="12">
        <v>600</v>
      </c>
      <c r="G3" s="13">
        <f>C3*F3+D3*F3</f>
        <v>19200</v>
      </c>
      <c r="H3" s="14"/>
    </row>
    <row r="4" ht="22" customHeight="1" spans="1:8">
      <c r="A4" s="8">
        <v>2</v>
      </c>
      <c r="B4" s="9" t="s">
        <v>11</v>
      </c>
      <c r="C4" s="9">
        <v>124</v>
      </c>
      <c r="D4" s="10"/>
      <c r="E4" s="11" t="s">
        <v>12</v>
      </c>
      <c r="F4" s="12">
        <v>600</v>
      </c>
      <c r="G4" s="13">
        <f>C4*F4+D4*F4</f>
        <v>74400</v>
      </c>
      <c r="H4" s="14"/>
    </row>
    <row r="5" ht="22" customHeight="1" spans="1:8">
      <c r="A5" s="8">
        <v>3</v>
      </c>
      <c r="B5" s="9" t="s">
        <v>13</v>
      </c>
      <c r="C5" s="9">
        <v>72</v>
      </c>
      <c r="D5" s="10"/>
      <c r="E5" s="11" t="s">
        <v>14</v>
      </c>
      <c r="F5" s="12">
        <v>600</v>
      </c>
      <c r="G5" s="13">
        <f>C5*F5+D5*F5</f>
        <v>43200</v>
      </c>
      <c r="H5" s="14"/>
    </row>
    <row r="6" ht="22" customHeight="1" spans="1:8">
      <c r="A6" s="8">
        <v>4</v>
      </c>
      <c r="B6" s="9" t="s">
        <v>15</v>
      </c>
      <c r="C6" s="9">
        <v>48</v>
      </c>
      <c r="D6" s="10"/>
      <c r="E6" s="11" t="s">
        <v>16</v>
      </c>
      <c r="F6" s="12">
        <v>600</v>
      </c>
      <c r="G6" s="13">
        <f>C6*F6+D6*F6</f>
        <v>28800</v>
      </c>
      <c r="H6" s="14"/>
    </row>
    <row r="7" ht="22" customHeight="1" spans="1:8">
      <c r="A7" s="8">
        <v>5</v>
      </c>
      <c r="B7" s="9" t="s">
        <v>17</v>
      </c>
      <c r="C7" s="9">
        <v>794</v>
      </c>
      <c r="D7" s="10"/>
      <c r="E7" s="11" t="s">
        <v>18</v>
      </c>
      <c r="F7" s="12">
        <v>600</v>
      </c>
      <c r="G7" s="13">
        <f>C7*F7+D7*F7</f>
        <v>476400</v>
      </c>
      <c r="H7" s="14"/>
    </row>
    <row r="8" ht="22" customHeight="1" spans="1:8">
      <c r="A8" s="8">
        <v>6</v>
      </c>
      <c r="B8" s="9" t="s">
        <v>19</v>
      </c>
      <c r="C8" s="9">
        <v>290</v>
      </c>
      <c r="D8" s="10"/>
      <c r="E8" s="11" t="s">
        <v>18</v>
      </c>
      <c r="F8" s="12">
        <v>600</v>
      </c>
      <c r="G8" s="13">
        <f>C8*F8+D8*F8</f>
        <v>174000</v>
      </c>
      <c r="H8" s="14"/>
    </row>
    <row r="9" ht="22" customHeight="1" spans="1:8">
      <c r="A9" s="8">
        <v>7</v>
      </c>
      <c r="B9" s="9" t="s">
        <v>20</v>
      </c>
      <c r="C9" s="9">
        <v>457</v>
      </c>
      <c r="D9" s="10"/>
      <c r="E9" s="11" t="s">
        <v>18</v>
      </c>
      <c r="F9" s="12">
        <v>600</v>
      </c>
      <c r="G9" s="13">
        <f>C9*F9+D9*F9</f>
        <v>274200</v>
      </c>
      <c r="H9" s="14"/>
    </row>
    <row r="10" ht="22" customHeight="1" spans="1:8">
      <c r="A10" s="8">
        <v>8</v>
      </c>
      <c r="B10" s="9" t="s">
        <v>21</v>
      </c>
      <c r="C10" s="9">
        <v>527</v>
      </c>
      <c r="D10" s="10"/>
      <c r="E10" s="11" t="s">
        <v>18</v>
      </c>
      <c r="F10" s="12">
        <v>600</v>
      </c>
      <c r="G10" s="13">
        <f>C10*F10+D10*F10</f>
        <v>316200</v>
      </c>
      <c r="H10" s="14"/>
    </row>
    <row r="11" ht="22" customHeight="1" spans="1:8">
      <c r="A11" s="8">
        <v>9</v>
      </c>
      <c r="B11" s="9" t="s">
        <v>22</v>
      </c>
      <c r="C11" s="9">
        <v>233</v>
      </c>
      <c r="D11" s="10"/>
      <c r="E11" s="11" t="s">
        <v>18</v>
      </c>
      <c r="F11" s="12">
        <v>600</v>
      </c>
      <c r="G11" s="13">
        <f>C11*F11+D11*F11</f>
        <v>139800</v>
      </c>
      <c r="H11" s="14"/>
    </row>
    <row r="12" ht="22" customHeight="1" spans="1:8">
      <c r="A12" s="8">
        <v>10</v>
      </c>
      <c r="B12" s="9" t="s">
        <v>23</v>
      </c>
      <c r="C12" s="9">
        <v>33</v>
      </c>
      <c r="D12" s="10"/>
      <c r="E12" s="11" t="s">
        <v>18</v>
      </c>
      <c r="F12" s="12">
        <v>600</v>
      </c>
      <c r="G12" s="13">
        <f>C12*F12+D12*F12</f>
        <v>19800</v>
      </c>
      <c r="H12" s="14"/>
    </row>
    <row r="13" ht="22" customHeight="1" spans="1:8">
      <c r="A13" s="8">
        <v>11</v>
      </c>
      <c r="B13" s="9" t="s">
        <v>24</v>
      </c>
      <c r="C13" s="9">
        <v>15</v>
      </c>
      <c r="D13" s="10"/>
      <c r="E13" s="11" t="s">
        <v>18</v>
      </c>
      <c r="F13" s="12">
        <v>600</v>
      </c>
      <c r="G13" s="13">
        <f>C13*F13+D13*F13</f>
        <v>9000</v>
      </c>
      <c r="H13" s="14"/>
    </row>
    <row r="14" ht="22" customHeight="1" spans="1:8">
      <c r="A14" s="8">
        <v>12</v>
      </c>
      <c r="B14" s="9" t="s">
        <v>25</v>
      </c>
      <c r="C14" s="9"/>
      <c r="D14" s="9">
        <v>27</v>
      </c>
      <c r="E14" s="11" t="s">
        <v>18</v>
      </c>
      <c r="F14" s="12">
        <v>600</v>
      </c>
      <c r="G14" s="13">
        <f>C14*F14+D14*F14</f>
        <v>16200</v>
      </c>
      <c r="H14" s="14"/>
    </row>
    <row r="15" ht="22" customHeight="1" spans="1:8">
      <c r="A15" s="8">
        <v>13</v>
      </c>
      <c r="B15" s="9" t="s">
        <v>26</v>
      </c>
      <c r="C15" s="9">
        <v>653</v>
      </c>
      <c r="D15" s="10"/>
      <c r="E15" s="11" t="s">
        <v>18</v>
      </c>
      <c r="F15" s="12">
        <v>600</v>
      </c>
      <c r="G15" s="13">
        <f>C15*F15+D15*F15</f>
        <v>391800</v>
      </c>
      <c r="H15" s="14"/>
    </row>
    <row r="16" ht="22" customHeight="1" spans="1:8">
      <c r="A16" s="8">
        <v>14</v>
      </c>
      <c r="B16" s="9" t="s">
        <v>27</v>
      </c>
      <c r="C16" s="9">
        <v>406</v>
      </c>
      <c r="D16" s="10"/>
      <c r="E16" s="11" t="s">
        <v>18</v>
      </c>
      <c r="F16" s="12">
        <v>600</v>
      </c>
      <c r="G16" s="13">
        <f>C16*F16+D16*F16</f>
        <v>243600</v>
      </c>
      <c r="H16" s="14"/>
    </row>
    <row r="17" ht="22" customHeight="1" spans="1:8">
      <c r="A17" s="8">
        <v>15</v>
      </c>
      <c r="B17" s="9" t="s">
        <v>28</v>
      </c>
      <c r="C17" s="9">
        <v>65</v>
      </c>
      <c r="D17" s="10"/>
      <c r="E17" s="11" t="s">
        <v>18</v>
      </c>
      <c r="F17" s="12">
        <v>600</v>
      </c>
      <c r="G17" s="13">
        <f>C17*F17+D17*F17</f>
        <v>39000</v>
      </c>
      <c r="H17" s="14"/>
    </row>
    <row r="18" ht="22" customHeight="1" spans="1:8">
      <c r="A18" s="8">
        <v>16</v>
      </c>
      <c r="B18" s="9" t="s">
        <v>29</v>
      </c>
      <c r="C18" s="9">
        <v>203</v>
      </c>
      <c r="D18" s="10"/>
      <c r="E18" s="11" t="s">
        <v>18</v>
      </c>
      <c r="F18" s="12">
        <v>600</v>
      </c>
      <c r="G18" s="13">
        <f>C18*F18+D18*F18</f>
        <v>121800</v>
      </c>
      <c r="H18" s="14"/>
    </row>
    <row r="19" ht="22" customHeight="1" spans="1:8">
      <c r="A19" s="8">
        <v>17</v>
      </c>
      <c r="B19" s="9" t="s">
        <v>30</v>
      </c>
      <c r="C19" s="9">
        <v>53</v>
      </c>
      <c r="D19" s="10"/>
      <c r="E19" s="11" t="s">
        <v>18</v>
      </c>
      <c r="F19" s="12">
        <v>600</v>
      </c>
      <c r="G19" s="13">
        <f>C19*F19+D19*F19</f>
        <v>31800</v>
      </c>
      <c r="H19" s="14"/>
    </row>
    <row r="20" ht="22" customHeight="1" spans="1:8">
      <c r="A20" s="8">
        <v>18</v>
      </c>
      <c r="B20" s="9" t="s">
        <v>31</v>
      </c>
      <c r="C20" s="9">
        <v>132</v>
      </c>
      <c r="D20" s="10"/>
      <c r="E20" s="11" t="s">
        <v>18</v>
      </c>
      <c r="F20" s="12">
        <v>600</v>
      </c>
      <c r="G20" s="13">
        <f>C20*F20+D20*F20</f>
        <v>79200</v>
      </c>
      <c r="H20" s="14"/>
    </row>
    <row r="21" ht="22" customHeight="1" spans="1:8">
      <c r="A21" s="8">
        <v>19</v>
      </c>
      <c r="B21" s="9" t="s">
        <v>32</v>
      </c>
      <c r="C21" s="9">
        <v>61</v>
      </c>
      <c r="D21" s="10"/>
      <c r="E21" s="11" t="s">
        <v>33</v>
      </c>
      <c r="F21" s="12">
        <v>600</v>
      </c>
      <c r="G21" s="13">
        <f>C21*F21+D21*F21</f>
        <v>36600</v>
      </c>
      <c r="H21" s="14"/>
    </row>
    <row r="22" ht="22" customHeight="1" spans="1:8">
      <c r="A22" s="8">
        <v>20</v>
      </c>
      <c r="B22" s="9" t="s">
        <v>34</v>
      </c>
      <c r="C22" s="9">
        <v>238</v>
      </c>
      <c r="D22" s="10"/>
      <c r="E22" s="11" t="s">
        <v>35</v>
      </c>
      <c r="F22" s="12">
        <v>600</v>
      </c>
      <c r="G22" s="13">
        <f>C22*F22+D22*F22</f>
        <v>142800</v>
      </c>
      <c r="H22" s="14"/>
    </row>
    <row r="23" ht="22" customHeight="1" spans="1:8">
      <c r="A23" s="8">
        <v>21</v>
      </c>
      <c r="B23" s="9" t="s">
        <v>36</v>
      </c>
      <c r="C23" s="9">
        <v>35</v>
      </c>
      <c r="D23" s="10"/>
      <c r="E23" s="11" t="s">
        <v>35</v>
      </c>
      <c r="F23" s="12">
        <v>600</v>
      </c>
      <c r="G23" s="13">
        <f>C23*F23+D23*F23</f>
        <v>21000</v>
      </c>
      <c r="H23" s="14"/>
    </row>
    <row r="24" ht="22" customHeight="1" spans="1:8">
      <c r="A24" s="8">
        <v>22</v>
      </c>
      <c r="B24" s="9" t="s">
        <v>37</v>
      </c>
      <c r="C24" s="9">
        <v>22</v>
      </c>
      <c r="D24" s="10"/>
      <c r="E24" s="11" t="s">
        <v>38</v>
      </c>
      <c r="F24" s="12">
        <v>600</v>
      </c>
      <c r="G24" s="13">
        <f>C24*F24+D24*F24</f>
        <v>13200</v>
      </c>
      <c r="H24" s="14"/>
    </row>
    <row r="25" ht="22" customHeight="1" spans="1:8">
      <c r="A25" s="8">
        <v>23</v>
      </c>
      <c r="B25" s="9" t="s">
        <v>39</v>
      </c>
      <c r="C25" s="9">
        <v>77</v>
      </c>
      <c r="D25" s="10"/>
      <c r="E25" s="11" t="s">
        <v>40</v>
      </c>
      <c r="F25" s="12">
        <v>600</v>
      </c>
      <c r="G25" s="13">
        <f>C25*F25+D25*F25</f>
        <v>46200</v>
      </c>
      <c r="H25" s="14"/>
    </row>
    <row r="26" ht="22" customHeight="1" spans="1:8">
      <c r="A26" s="8">
        <v>24</v>
      </c>
      <c r="B26" s="9" t="s">
        <v>41</v>
      </c>
      <c r="C26" s="9">
        <v>471</v>
      </c>
      <c r="D26" s="10"/>
      <c r="E26" s="11" t="s">
        <v>42</v>
      </c>
      <c r="F26" s="12">
        <v>600</v>
      </c>
      <c r="G26" s="13">
        <f>C26*F26+D26*F26</f>
        <v>282600</v>
      </c>
      <c r="H26" s="14"/>
    </row>
    <row r="27" ht="22" customHeight="1" spans="1:8">
      <c r="A27" s="8">
        <v>25</v>
      </c>
      <c r="B27" s="9" t="s">
        <v>43</v>
      </c>
      <c r="C27" s="9">
        <v>96</v>
      </c>
      <c r="D27" s="10"/>
      <c r="E27" s="11" t="s">
        <v>44</v>
      </c>
      <c r="F27" s="12">
        <v>600</v>
      </c>
      <c r="G27" s="13">
        <f>C27*F27+D27*F27</f>
        <v>57600</v>
      </c>
      <c r="H27" s="14"/>
    </row>
    <row r="28" ht="22" customHeight="1" spans="1:8">
      <c r="A28" s="8">
        <v>26</v>
      </c>
      <c r="B28" s="9" t="s">
        <v>45</v>
      </c>
      <c r="C28" s="9"/>
      <c r="D28" s="9">
        <v>7</v>
      </c>
      <c r="E28" s="11" t="s">
        <v>46</v>
      </c>
      <c r="F28" s="12">
        <v>600</v>
      </c>
      <c r="G28" s="13">
        <f>C28*F28+D28*F28</f>
        <v>4200</v>
      </c>
      <c r="H28" s="14"/>
    </row>
    <row r="29" ht="22" customHeight="1" spans="1:8">
      <c r="A29" s="8">
        <v>27</v>
      </c>
      <c r="B29" s="9" t="s">
        <v>47</v>
      </c>
      <c r="C29" s="9">
        <v>349</v>
      </c>
      <c r="D29" s="10"/>
      <c r="E29" s="11" t="s">
        <v>48</v>
      </c>
      <c r="F29" s="12">
        <v>600</v>
      </c>
      <c r="G29" s="13">
        <f>C29*F29+D29*F29</f>
        <v>209400</v>
      </c>
      <c r="H29" s="14"/>
    </row>
    <row r="30" ht="22" customHeight="1" spans="1:8">
      <c r="A30" s="8">
        <v>28</v>
      </c>
      <c r="B30" s="9" t="s">
        <v>49</v>
      </c>
      <c r="C30" s="9"/>
      <c r="D30" s="9">
        <v>15</v>
      </c>
      <c r="E30" s="11" t="s">
        <v>48</v>
      </c>
      <c r="F30" s="12">
        <v>600</v>
      </c>
      <c r="G30" s="13">
        <f>C30*F30+D30*F30</f>
        <v>9000</v>
      </c>
      <c r="H30" s="14"/>
    </row>
    <row r="31" ht="22" customHeight="1" spans="1:8">
      <c r="A31" s="8">
        <v>29</v>
      </c>
      <c r="B31" s="9" t="s">
        <v>50</v>
      </c>
      <c r="C31" s="9">
        <v>140</v>
      </c>
      <c r="D31" s="10"/>
      <c r="E31" s="11" t="s">
        <v>51</v>
      </c>
      <c r="F31" s="12">
        <v>600</v>
      </c>
      <c r="G31" s="13">
        <f>C31*F31+D31*F31</f>
        <v>84000</v>
      </c>
      <c r="H31" s="14"/>
    </row>
    <row r="32" ht="22" customHeight="1" spans="1:8">
      <c r="A32" s="8">
        <v>30</v>
      </c>
      <c r="B32" s="9" t="s">
        <v>52</v>
      </c>
      <c r="C32" s="9">
        <v>44</v>
      </c>
      <c r="D32" s="10"/>
      <c r="E32" s="11" t="s">
        <v>53</v>
      </c>
      <c r="F32" s="12">
        <v>600</v>
      </c>
      <c r="G32" s="13">
        <f>C32*F32+D32*F32</f>
        <v>26400</v>
      </c>
      <c r="H32" s="14"/>
    </row>
    <row r="33" ht="22" customHeight="1" spans="1:8">
      <c r="A33" s="8">
        <v>31</v>
      </c>
      <c r="B33" s="9" t="s">
        <v>54</v>
      </c>
      <c r="C33" s="9">
        <v>75</v>
      </c>
      <c r="D33" s="10"/>
      <c r="E33" s="11" t="s">
        <v>55</v>
      </c>
      <c r="F33" s="12">
        <v>600</v>
      </c>
      <c r="G33" s="13">
        <f>C33*F33+D33*F33</f>
        <v>45000</v>
      </c>
      <c r="H33" s="14"/>
    </row>
    <row r="34" ht="22" customHeight="1" spans="1:8">
      <c r="A34" s="8">
        <v>32</v>
      </c>
      <c r="B34" s="9" t="s">
        <v>56</v>
      </c>
      <c r="C34" s="9">
        <v>57</v>
      </c>
      <c r="D34" s="10"/>
      <c r="E34" s="11" t="s">
        <v>57</v>
      </c>
      <c r="F34" s="12">
        <v>600</v>
      </c>
      <c r="G34" s="13">
        <f>C34*F34+D34*F34</f>
        <v>34200</v>
      </c>
      <c r="H34" s="14"/>
    </row>
    <row r="35" ht="22" customHeight="1" spans="1:8">
      <c r="A35" s="8">
        <v>33</v>
      </c>
      <c r="B35" s="9" t="s">
        <v>58</v>
      </c>
      <c r="C35" s="9"/>
      <c r="D35" s="9">
        <v>2</v>
      </c>
      <c r="E35" s="9" t="s">
        <v>57</v>
      </c>
      <c r="F35" s="12">
        <v>600</v>
      </c>
      <c r="G35" s="13">
        <f>C35*F35+D35*F35</f>
        <v>1200</v>
      </c>
      <c r="H35" s="14"/>
    </row>
    <row r="36" ht="22" customHeight="1" spans="1:8">
      <c r="A36" s="8">
        <v>34</v>
      </c>
      <c r="B36" s="9" t="s">
        <v>59</v>
      </c>
      <c r="C36" s="9">
        <v>87</v>
      </c>
      <c r="D36" s="10"/>
      <c r="E36" s="11" t="s">
        <v>60</v>
      </c>
      <c r="F36" s="12">
        <v>600</v>
      </c>
      <c r="G36" s="13">
        <f>C36*F36+D36*F36</f>
        <v>52200</v>
      </c>
      <c r="H36" s="14"/>
    </row>
    <row r="37" ht="22" customHeight="1" spans="1:8">
      <c r="A37" s="8">
        <v>35</v>
      </c>
      <c r="B37" s="9" t="s">
        <v>61</v>
      </c>
      <c r="C37" s="9">
        <v>62</v>
      </c>
      <c r="D37" s="10"/>
      <c r="E37" s="11" t="s">
        <v>60</v>
      </c>
      <c r="F37" s="12">
        <v>600</v>
      </c>
      <c r="G37" s="13">
        <f>C37*F37+D37*F37</f>
        <v>37200</v>
      </c>
      <c r="H37" s="14"/>
    </row>
    <row r="38" ht="22" customHeight="1" spans="1:8">
      <c r="A38" s="8">
        <v>36</v>
      </c>
      <c r="B38" s="9" t="s">
        <v>62</v>
      </c>
      <c r="C38" s="9">
        <v>97</v>
      </c>
      <c r="D38" s="10"/>
      <c r="E38" s="11" t="s">
        <v>63</v>
      </c>
      <c r="F38" s="12">
        <v>600</v>
      </c>
      <c r="G38" s="13">
        <f>C38*F38+D38*F38</f>
        <v>58200</v>
      </c>
      <c r="H38" s="14"/>
    </row>
    <row r="39" ht="22" customHeight="1" spans="1:8">
      <c r="A39" s="8">
        <v>37</v>
      </c>
      <c r="B39" s="9" t="s">
        <v>64</v>
      </c>
      <c r="C39" s="9">
        <v>123</v>
      </c>
      <c r="D39" s="10"/>
      <c r="E39" s="11" t="s">
        <v>65</v>
      </c>
      <c r="F39" s="12">
        <v>600</v>
      </c>
      <c r="G39" s="13">
        <f>C39*F39+D39*F39</f>
        <v>73800</v>
      </c>
      <c r="H39" s="14"/>
    </row>
    <row r="40" ht="22" customHeight="1" spans="1:8">
      <c r="A40" s="8">
        <v>38</v>
      </c>
      <c r="B40" s="9" t="s">
        <v>66</v>
      </c>
      <c r="C40" s="9">
        <v>124</v>
      </c>
      <c r="D40" s="10"/>
      <c r="E40" s="11" t="s">
        <v>65</v>
      </c>
      <c r="F40" s="12">
        <v>600</v>
      </c>
      <c r="G40" s="13">
        <f>C40*F40+D40*F40</f>
        <v>74400</v>
      </c>
      <c r="H40" s="14"/>
    </row>
    <row r="41" ht="22" customHeight="1" spans="1:8">
      <c r="A41" s="8">
        <v>39</v>
      </c>
      <c r="B41" s="9" t="s">
        <v>67</v>
      </c>
      <c r="C41" s="9"/>
      <c r="D41" s="9">
        <v>21</v>
      </c>
      <c r="E41" s="11" t="s">
        <v>65</v>
      </c>
      <c r="F41" s="12">
        <v>600</v>
      </c>
      <c r="G41" s="13">
        <f>C41*F41+D41*F41</f>
        <v>12600</v>
      </c>
      <c r="H41" s="14"/>
    </row>
    <row r="42" ht="22" customHeight="1" spans="1:8">
      <c r="A42" s="8">
        <v>40</v>
      </c>
      <c r="B42" s="9" t="s">
        <v>68</v>
      </c>
      <c r="C42" s="9">
        <v>80</v>
      </c>
      <c r="D42" s="10"/>
      <c r="E42" s="11" t="s">
        <v>69</v>
      </c>
      <c r="F42" s="12">
        <v>600</v>
      </c>
      <c r="G42" s="13">
        <f>C42*F42+D42*F42</f>
        <v>48000</v>
      </c>
      <c r="H42" s="14"/>
    </row>
    <row r="43" ht="22" customHeight="1" spans="1:8">
      <c r="A43" s="8">
        <v>41</v>
      </c>
      <c r="B43" s="9" t="s">
        <v>70</v>
      </c>
      <c r="C43" s="9">
        <v>64</v>
      </c>
      <c r="D43" s="10"/>
      <c r="E43" s="11" t="s">
        <v>69</v>
      </c>
      <c r="F43" s="12">
        <v>600</v>
      </c>
      <c r="G43" s="13">
        <f>C43*F43+D43*F43</f>
        <v>38400</v>
      </c>
      <c r="H43" s="14"/>
    </row>
    <row r="44" ht="22" customHeight="1" spans="1:8">
      <c r="A44" s="8">
        <v>42</v>
      </c>
      <c r="B44" s="9" t="s">
        <v>71</v>
      </c>
      <c r="C44" s="9">
        <v>704</v>
      </c>
      <c r="D44" s="10"/>
      <c r="E44" s="11" t="s">
        <v>71</v>
      </c>
      <c r="F44" s="12">
        <v>600</v>
      </c>
      <c r="G44" s="13">
        <f>C44*F44+D44*F44</f>
        <v>422400</v>
      </c>
      <c r="H44" s="14"/>
    </row>
    <row r="45" ht="22" customHeight="1" spans="1:8">
      <c r="A45" s="8">
        <v>43</v>
      </c>
      <c r="B45" s="9" t="s">
        <v>72</v>
      </c>
      <c r="C45" s="9">
        <v>79</v>
      </c>
      <c r="D45" s="10"/>
      <c r="E45" s="11" t="s">
        <v>73</v>
      </c>
      <c r="F45" s="12">
        <v>600</v>
      </c>
      <c r="G45" s="13">
        <f>C45*F45+D45*F45</f>
        <v>47400</v>
      </c>
      <c r="H45" s="14"/>
    </row>
    <row r="46" ht="22" customHeight="1" spans="1:8">
      <c r="A46" s="8">
        <v>44</v>
      </c>
      <c r="B46" s="9" t="s">
        <v>74</v>
      </c>
      <c r="C46" s="9">
        <v>59</v>
      </c>
      <c r="D46" s="10"/>
      <c r="E46" s="11" t="s">
        <v>75</v>
      </c>
      <c r="F46" s="12">
        <v>600</v>
      </c>
      <c r="G46" s="13">
        <f>C46*F46+D46*F46</f>
        <v>35400</v>
      </c>
      <c r="H46" s="14"/>
    </row>
    <row r="47" ht="22" customHeight="1" spans="1:8">
      <c r="A47" s="8">
        <v>45</v>
      </c>
      <c r="B47" s="9" t="s">
        <v>76</v>
      </c>
      <c r="C47" s="9"/>
      <c r="D47" s="10">
        <v>1</v>
      </c>
      <c r="E47" s="11" t="s">
        <v>75</v>
      </c>
      <c r="F47" s="12">
        <v>600</v>
      </c>
      <c r="G47" s="13">
        <f>C47*F47+D47*F47</f>
        <v>600</v>
      </c>
      <c r="H47" s="14"/>
    </row>
    <row r="48" ht="22" customHeight="1" spans="1:8">
      <c r="A48" s="8">
        <v>46</v>
      </c>
      <c r="B48" s="9" t="s">
        <v>77</v>
      </c>
      <c r="C48" s="9">
        <v>90</v>
      </c>
      <c r="D48" s="10"/>
      <c r="E48" s="11" t="s">
        <v>75</v>
      </c>
      <c r="F48" s="12">
        <v>600</v>
      </c>
      <c r="G48" s="13">
        <f>C48*F48+D48*F48</f>
        <v>54000</v>
      </c>
      <c r="H48" s="14"/>
    </row>
    <row r="49" ht="22" customHeight="1" spans="1:8">
      <c r="A49" s="8">
        <v>47</v>
      </c>
      <c r="B49" s="9" t="s">
        <v>78</v>
      </c>
      <c r="C49" s="9">
        <v>19</v>
      </c>
      <c r="D49" s="10"/>
      <c r="E49" s="11" t="s">
        <v>75</v>
      </c>
      <c r="F49" s="12">
        <v>600</v>
      </c>
      <c r="G49" s="13">
        <f>C49*F49+D49*F49</f>
        <v>11400</v>
      </c>
      <c r="H49" s="14"/>
    </row>
    <row r="50" ht="22" customHeight="1" spans="1:8">
      <c r="A50" s="8">
        <v>48</v>
      </c>
      <c r="B50" s="9" t="s">
        <v>79</v>
      </c>
      <c r="C50" s="9">
        <v>122</v>
      </c>
      <c r="D50" s="10"/>
      <c r="E50" s="11" t="s">
        <v>80</v>
      </c>
      <c r="F50" s="12">
        <v>600</v>
      </c>
      <c r="G50" s="13">
        <f>C50*F50+D50*F50</f>
        <v>73200</v>
      </c>
      <c r="H50" s="14"/>
    </row>
    <row r="51" ht="22" customHeight="1" spans="1:8">
      <c r="A51" s="8">
        <v>49</v>
      </c>
      <c r="B51" s="9" t="s">
        <v>81</v>
      </c>
      <c r="C51" s="9">
        <v>62</v>
      </c>
      <c r="D51" s="10"/>
      <c r="E51" s="11" t="s">
        <v>80</v>
      </c>
      <c r="F51" s="12">
        <v>600</v>
      </c>
      <c r="G51" s="13">
        <f>C51*F51+D51*F51</f>
        <v>37200</v>
      </c>
      <c r="H51" s="14"/>
    </row>
    <row r="52" ht="22" customHeight="1" spans="1:8">
      <c r="A52" s="8">
        <v>50</v>
      </c>
      <c r="B52" s="9" t="s">
        <v>82</v>
      </c>
      <c r="C52" s="9">
        <v>129</v>
      </c>
      <c r="D52" s="10"/>
      <c r="E52" s="11" t="s">
        <v>80</v>
      </c>
      <c r="F52" s="12">
        <v>600</v>
      </c>
      <c r="G52" s="13">
        <f>C52*F52+D52*F52</f>
        <v>77400</v>
      </c>
      <c r="H52" s="14"/>
    </row>
    <row r="53" ht="22" customHeight="1" spans="1:8">
      <c r="A53" s="8">
        <v>51</v>
      </c>
      <c r="B53" s="9" t="s">
        <v>83</v>
      </c>
      <c r="C53" s="9"/>
      <c r="D53" s="10">
        <v>5</v>
      </c>
      <c r="E53" s="11" t="s">
        <v>84</v>
      </c>
      <c r="F53" s="12">
        <v>600</v>
      </c>
      <c r="G53" s="13">
        <f>C53*F53+D53*F53</f>
        <v>3000</v>
      </c>
      <c r="H53" s="14"/>
    </row>
    <row r="54" ht="22" customHeight="1" spans="1:8">
      <c r="A54" s="8">
        <v>52</v>
      </c>
      <c r="B54" s="9" t="s">
        <v>85</v>
      </c>
      <c r="C54" s="9">
        <v>153</v>
      </c>
      <c r="D54" s="10"/>
      <c r="E54" s="11" t="s">
        <v>86</v>
      </c>
      <c r="F54" s="12">
        <v>600</v>
      </c>
      <c r="G54" s="13">
        <f>C54*F54+D54*F54</f>
        <v>91800</v>
      </c>
      <c r="H54" s="14"/>
    </row>
    <row r="55" ht="22" customHeight="1" spans="1:8">
      <c r="A55" s="8">
        <v>53</v>
      </c>
      <c r="B55" s="9" t="s">
        <v>87</v>
      </c>
      <c r="C55" s="9"/>
      <c r="D55" s="9">
        <v>9</v>
      </c>
      <c r="E55" s="11" t="s">
        <v>88</v>
      </c>
      <c r="F55" s="12">
        <v>600</v>
      </c>
      <c r="G55" s="13">
        <f>C55*F55+D55*F55</f>
        <v>5400</v>
      </c>
      <c r="H55" s="14"/>
    </row>
    <row r="56" ht="22" customHeight="1" spans="1:8">
      <c r="A56" s="8">
        <v>54</v>
      </c>
      <c r="B56" s="9" t="s">
        <v>89</v>
      </c>
      <c r="C56" s="9">
        <v>117</v>
      </c>
      <c r="D56" s="10"/>
      <c r="E56" s="11" t="s">
        <v>90</v>
      </c>
      <c r="F56" s="12">
        <v>600</v>
      </c>
      <c r="G56" s="13">
        <f>C56*F56+D56*F56</f>
        <v>70200</v>
      </c>
      <c r="H56" s="14"/>
    </row>
    <row r="57" ht="22" customHeight="1" spans="1:8">
      <c r="A57" s="8">
        <v>55</v>
      </c>
      <c r="B57" s="9" t="s">
        <v>91</v>
      </c>
      <c r="C57" s="9">
        <v>33</v>
      </c>
      <c r="D57" s="10"/>
      <c r="E57" s="11" t="s">
        <v>92</v>
      </c>
      <c r="F57" s="12">
        <v>600</v>
      </c>
      <c r="G57" s="13">
        <f>C57*F57+D57*F57</f>
        <v>19800</v>
      </c>
      <c r="H57" s="14"/>
    </row>
    <row r="58" ht="22" customHeight="1" spans="1:8">
      <c r="A58" s="8">
        <v>56</v>
      </c>
      <c r="B58" s="9" t="s">
        <v>93</v>
      </c>
      <c r="C58" s="9">
        <v>158</v>
      </c>
      <c r="D58" s="10"/>
      <c r="E58" s="11" t="s">
        <v>94</v>
      </c>
      <c r="F58" s="12">
        <v>600</v>
      </c>
      <c r="G58" s="13">
        <f>C58*F58+D58*F58</f>
        <v>94800</v>
      </c>
      <c r="H58" s="14"/>
    </row>
    <row r="59" ht="22" customHeight="1" spans="1:8">
      <c r="A59" s="8">
        <v>57</v>
      </c>
      <c r="B59" s="9" t="s">
        <v>95</v>
      </c>
      <c r="C59" s="9">
        <v>44</v>
      </c>
      <c r="D59" s="10"/>
      <c r="E59" s="9" t="s">
        <v>96</v>
      </c>
      <c r="F59" s="12">
        <v>600</v>
      </c>
      <c r="G59" s="13">
        <f>C59*F59+D59*F59</f>
        <v>26400</v>
      </c>
      <c r="H59" s="14"/>
    </row>
    <row r="60" ht="22" customHeight="1" spans="1:8">
      <c r="A60" s="8">
        <v>58</v>
      </c>
      <c r="B60" s="9" t="s">
        <v>97</v>
      </c>
      <c r="C60" s="9"/>
      <c r="D60" s="9">
        <v>11</v>
      </c>
      <c r="E60" s="11" t="s">
        <v>98</v>
      </c>
      <c r="F60" s="12">
        <v>600</v>
      </c>
      <c r="G60" s="13">
        <f>C60*F60+D60*F60</f>
        <v>6600</v>
      </c>
      <c r="H60" s="14"/>
    </row>
    <row r="61" ht="22" customHeight="1" spans="1:8">
      <c r="A61" s="8">
        <v>59</v>
      </c>
      <c r="B61" s="9" t="s">
        <v>99</v>
      </c>
      <c r="C61" s="9">
        <v>92</v>
      </c>
      <c r="D61" s="10"/>
      <c r="E61" s="9" t="s">
        <v>100</v>
      </c>
      <c r="F61" s="12">
        <v>600</v>
      </c>
      <c r="G61" s="13">
        <f>C61*F61+D61*F61</f>
        <v>55200</v>
      </c>
      <c r="H61" s="14"/>
    </row>
    <row r="62" ht="22" customHeight="1" spans="1:8">
      <c r="A62" s="8">
        <v>60</v>
      </c>
      <c r="B62" s="9" t="s">
        <v>101</v>
      </c>
      <c r="C62" s="9">
        <v>31</v>
      </c>
      <c r="D62" s="10"/>
      <c r="E62" s="9" t="s">
        <v>100</v>
      </c>
      <c r="F62" s="12">
        <v>600</v>
      </c>
      <c r="G62" s="13">
        <f>C62*F62+D62*F62</f>
        <v>18600</v>
      </c>
      <c r="H62" s="14"/>
    </row>
    <row r="63" ht="22" customHeight="1" spans="1:8">
      <c r="A63" s="8">
        <v>61</v>
      </c>
      <c r="B63" s="9" t="s">
        <v>102</v>
      </c>
      <c r="C63" s="9">
        <v>71</v>
      </c>
      <c r="D63" s="10"/>
      <c r="E63" s="11" t="s">
        <v>103</v>
      </c>
      <c r="F63" s="12">
        <v>600</v>
      </c>
      <c r="G63" s="13">
        <f>C63*F63+D63*F63</f>
        <v>42600</v>
      </c>
      <c r="H63" s="14"/>
    </row>
    <row r="64" ht="22" customHeight="1" spans="1:8">
      <c r="A64" s="8">
        <v>62</v>
      </c>
      <c r="B64" s="9" t="s">
        <v>104</v>
      </c>
      <c r="C64" s="9">
        <v>43</v>
      </c>
      <c r="D64" s="10"/>
      <c r="E64" s="11" t="s">
        <v>105</v>
      </c>
      <c r="F64" s="12">
        <v>600</v>
      </c>
      <c r="G64" s="13">
        <f>C64*F64+D64*F64</f>
        <v>25800</v>
      </c>
      <c r="H64" s="14"/>
    </row>
    <row r="65" ht="22" customHeight="1" spans="1:8">
      <c r="A65" s="8"/>
      <c r="B65" s="15"/>
      <c r="C65" s="16"/>
      <c r="D65" s="16"/>
      <c r="E65" s="11"/>
      <c r="F65" s="13"/>
      <c r="G65" s="13"/>
      <c r="H65" s="14"/>
    </row>
    <row r="66" ht="22" customHeight="1" spans="1:8">
      <c r="A66" s="8"/>
      <c r="B66" s="15"/>
      <c r="C66" s="16"/>
      <c r="D66" s="16"/>
      <c r="E66" s="15"/>
      <c r="F66" s="13"/>
      <c r="G66" s="13"/>
      <c r="H66" s="14"/>
    </row>
    <row r="67" ht="22" customHeight="1" spans="1:8">
      <c r="A67" s="8"/>
      <c r="B67" s="15" t="s">
        <v>106</v>
      </c>
      <c r="C67" s="16">
        <f t="shared" ref="C67:G67" si="0">SUM(C3:C65)</f>
        <v>8445</v>
      </c>
      <c r="D67" s="16">
        <f t="shared" si="0"/>
        <v>98</v>
      </c>
      <c r="E67" s="15"/>
      <c r="F67" s="13"/>
      <c r="G67" s="16">
        <f t="shared" si="0"/>
        <v>5125800</v>
      </c>
      <c r="H67" s="14"/>
    </row>
  </sheetData>
  <sortState ref="A3:H66">
    <sortCondition ref="E3:E66"/>
  </sortState>
  <mergeCells count="1">
    <mergeCell ref="A1:H1"/>
  </mergeCells>
  <printOptions horizontalCentered="1"/>
  <pageMargins left="0.554861111111111" right="0.554861111111111" top="0.409027777777778" bottom="0.409027777777778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3 6 C 5 5 8 " / > < c o m m e n t   s : r e f = " D 2 "   r g b C l r = " 3 6 C 5 5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舒城县2024年公办幼儿园公用经费指标分配明细表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伍龙山</cp:lastModifiedBy>
  <dcterms:created xsi:type="dcterms:W3CDTF">2022-01-14T08:59:00Z</dcterms:created>
  <dcterms:modified xsi:type="dcterms:W3CDTF">2023-12-28T07:59:28Z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EDE2CC5689E74219A309A288875C2CC0_13</vt:lpwstr>
  </property>
  <property fmtid="{D5CDD505-2E9C-101B-9397-08002B2CF9AE}" pid="3" name="KSOProductBuildVer">
    <vt:lpwstr>2052-12.1.0.15990</vt:lpwstr>
  </property>
</Properties>
</file>