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775" windowHeight="13800"/>
  </bookViews>
  <sheets>
    <sheet name="孤儿" sheetId="1" r:id="rId1"/>
  </sheets>
  <definedNames>
    <definedName name="_xlnm.Print_Area" localSheetId="0">孤儿!$A$1:$E$27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<sst xmlns="http://schemas.openxmlformats.org/spreadsheetml/2006/main" count="30" uniqueCount="30">
  <si>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附件1</t>
  </si>
  <si>
    <t>舒城县2024年5月份孤儿基本生活费发放表</t>
  </si>
  <si>
    <t>序号</t>
  </si>
  <si>
    <t>单位</t>
  </si>
  <si>
    <t>人数</t>
  </si>
  <si>
    <t>生活费标准（元）</t>
  </si>
  <si>
    <t>金额（元）</t>
  </si>
  <si>
    <t>城关镇</t>
  </si>
  <si>
    <t>桃溪镇</t>
  </si>
  <si>
    <t>千人桥镇</t>
  </si>
  <si>
    <t>杭埠镇</t>
  </si>
  <si>
    <t>百神庙镇</t>
  </si>
  <si>
    <t>南港镇</t>
  </si>
  <si>
    <t>舒茶镇</t>
  </si>
  <si>
    <t>春秋乡</t>
  </si>
  <si>
    <t>干汊河镇</t>
  </si>
  <si>
    <t>柏林乡</t>
  </si>
  <si>
    <t>万佛湖镇</t>
  </si>
  <si>
    <t>阙店乡</t>
  </si>
  <si>
    <t>五显镇</t>
  </si>
  <si>
    <t>张母桥镇</t>
  </si>
  <si>
    <t>棠树乡</t>
  </si>
  <si>
    <t>汤池镇</t>
  </si>
  <si>
    <t>河棚镇</t>
  </si>
  <si>
    <t>庐镇乡</t>
  </si>
  <si>
    <t>晓天镇</t>
  </si>
  <si>
    <t>山七镇</t>
  </si>
  <si>
    <t>高峰乡</t>
  </si>
  <si>
    <t>经济开发区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</si>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</sst>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黑体"/>
      <charset val="134"/>
    </font>
    <font>
      <sz val="20"/>
      <name val="方正小标宋简体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1" xfId="49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7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"/>
  <sheetViews>
    <sheetView tabSelected="1" workbookViewId="0">
      <selection activeCell="G15" sqref="G15:H15"/>
    </sheetView>
  </sheetViews>
  <sheetFormatPr defaultColWidth="8.875" defaultRowHeight="13.5" outlineLevelCol="4"/>
  <cols>
    <col min="1" max="1" width="7.25833333333333" customWidth="1"/>
    <col min="2" max="2" width="15.7583333333333" style="3" customWidth="1"/>
    <col min="3" max="3" width="11.625" style="3" customWidth="1"/>
    <col min="4" max="4" width="21.875" style="3" customWidth="1"/>
    <col min="5" max="5" width="20" style="3" customWidth="1"/>
    <col min="6" max="6" width="9.125"/>
  </cols>
  <sheetData>
    <row r="1" ht="22.5" customHeight="1" spans="1:5">
      <c r="A1" s="4" t="s">
        <v>0</v>
      </c>
      <c r="B1" s="4"/>
      <c r="C1" s="4"/>
      <c r="D1" s="4"/>
      <c r="E1" s="4"/>
    </row>
    <row r="2" ht="52" customHeight="1" spans="1:5">
      <c r="A2" s="5" t="s">
        <v>1</v>
      </c>
      <c r="B2" s="5"/>
      <c r="C2" s="5"/>
      <c r="D2" s="5"/>
      <c r="E2" s="5"/>
    </row>
    <row r="3" s="1" customFormat="1" ht="23.25" customHeight="1" spans="1:5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</row>
    <row r="4" s="2" customFormat="1" ht="23.25" customHeight="1" spans="1:5">
      <c r="A4" s="7">
        <v>1</v>
      </c>
      <c r="B4" s="8" t="s">
        <v>7</v>
      </c>
      <c r="C4" s="7">
        <v>47</v>
      </c>
      <c r="D4" s="7">
        <v>1150</v>
      </c>
      <c r="E4" s="7">
        <f>C4*D4</f>
        <v>54050</v>
      </c>
    </row>
    <row r="5" s="2" customFormat="1" ht="23.25" customHeight="1" spans="1:5">
      <c r="A5" s="9">
        <v>2</v>
      </c>
      <c r="B5" s="9" t="s">
        <v>8</v>
      </c>
      <c r="C5" s="9">
        <v>11</v>
      </c>
      <c r="D5" s="9">
        <v>1150</v>
      </c>
      <c r="E5" s="9">
        <f t="shared" ref="E5:E25" si="0">C5*D5</f>
        <v>12650</v>
      </c>
    </row>
    <row r="6" s="2" customFormat="1" ht="23.25" customHeight="1" spans="1:5">
      <c r="A6" s="9">
        <v>3</v>
      </c>
      <c r="B6" s="10" t="s">
        <v>9</v>
      </c>
      <c r="C6" s="9">
        <v>45</v>
      </c>
      <c r="D6" s="9">
        <v>1150</v>
      </c>
      <c r="E6" s="9">
        <f t="shared" si="0"/>
        <v>51750</v>
      </c>
    </row>
    <row r="7" s="2" customFormat="1" ht="23.25" customHeight="1" spans="1:5">
      <c r="A7" s="9">
        <v>4</v>
      </c>
      <c r="B7" s="10" t="s">
        <v>10</v>
      </c>
      <c r="C7" s="9">
        <v>20</v>
      </c>
      <c r="D7" s="9">
        <v>1150</v>
      </c>
      <c r="E7" s="9">
        <f t="shared" si="0"/>
        <v>23000</v>
      </c>
    </row>
    <row r="8" s="2" customFormat="1" ht="23.25" customHeight="1" spans="1:5">
      <c r="A8" s="9">
        <v>5</v>
      </c>
      <c r="B8" s="10" t="s">
        <v>11</v>
      </c>
      <c r="C8" s="9">
        <v>22</v>
      </c>
      <c r="D8" s="9">
        <v>1150</v>
      </c>
      <c r="E8" s="9">
        <f t="shared" si="0"/>
        <v>25300</v>
      </c>
    </row>
    <row r="9" s="2" customFormat="1" ht="23.25" customHeight="1" spans="1:5">
      <c r="A9" s="9">
        <v>6</v>
      </c>
      <c r="B9" s="9" t="s">
        <v>12</v>
      </c>
      <c r="C9" s="9">
        <v>23</v>
      </c>
      <c r="D9" s="9">
        <v>1150</v>
      </c>
      <c r="E9" s="9">
        <f t="shared" si="0"/>
        <v>26450</v>
      </c>
    </row>
    <row r="10" s="2" customFormat="1" ht="23.25" customHeight="1" spans="1:5">
      <c r="A10" s="9">
        <v>7</v>
      </c>
      <c r="B10" s="10" t="s">
        <v>13</v>
      </c>
      <c r="C10" s="9">
        <v>17</v>
      </c>
      <c r="D10" s="9">
        <v>1150</v>
      </c>
      <c r="E10" s="9">
        <f t="shared" si="0"/>
        <v>19550</v>
      </c>
    </row>
    <row r="11" s="2" customFormat="1" ht="23.25" customHeight="1" spans="1:5">
      <c r="A11" s="9">
        <v>8</v>
      </c>
      <c r="B11" s="10" t="s">
        <v>14</v>
      </c>
      <c r="C11" s="9">
        <v>14</v>
      </c>
      <c r="D11" s="9">
        <v>1150</v>
      </c>
      <c r="E11" s="9">
        <f t="shared" si="0"/>
        <v>16100</v>
      </c>
    </row>
    <row r="12" s="2" customFormat="1" ht="23.25" customHeight="1" spans="1:5">
      <c r="A12" s="9">
        <v>9</v>
      </c>
      <c r="B12" s="10" t="s">
        <v>15</v>
      </c>
      <c r="C12" s="9">
        <v>18</v>
      </c>
      <c r="D12" s="9">
        <v>1150</v>
      </c>
      <c r="E12" s="9">
        <f t="shared" si="0"/>
        <v>20700</v>
      </c>
    </row>
    <row r="13" s="2" customFormat="1" ht="23.25" customHeight="1" spans="1:5">
      <c r="A13" s="9">
        <v>10</v>
      </c>
      <c r="B13" s="10" t="s">
        <v>16</v>
      </c>
      <c r="C13" s="9">
        <v>25</v>
      </c>
      <c r="D13" s="9">
        <v>1150</v>
      </c>
      <c r="E13" s="9">
        <f t="shared" si="0"/>
        <v>28750</v>
      </c>
    </row>
    <row r="14" s="2" customFormat="1" ht="23.25" customHeight="1" spans="1:5">
      <c r="A14" s="9">
        <v>11</v>
      </c>
      <c r="B14" s="10" t="s">
        <v>17</v>
      </c>
      <c r="C14" s="9">
        <v>23</v>
      </c>
      <c r="D14" s="9">
        <v>1150</v>
      </c>
      <c r="E14" s="9">
        <f t="shared" si="0"/>
        <v>26450</v>
      </c>
    </row>
    <row r="15" s="2" customFormat="1" ht="23.25" customHeight="1" spans="1:5">
      <c r="A15" s="9">
        <v>12</v>
      </c>
      <c r="B15" s="9" t="s">
        <v>18</v>
      </c>
      <c r="C15" s="9">
        <v>18</v>
      </c>
      <c r="D15" s="9">
        <v>1150</v>
      </c>
      <c r="E15" s="9">
        <f t="shared" si="0"/>
        <v>20700</v>
      </c>
    </row>
    <row r="16" s="2" customFormat="1" ht="23.25" customHeight="1" spans="1:5">
      <c r="A16" s="9">
        <v>13</v>
      </c>
      <c r="B16" s="9" t="s">
        <v>19</v>
      </c>
      <c r="C16" s="9">
        <v>8</v>
      </c>
      <c r="D16" s="9">
        <v>1150</v>
      </c>
      <c r="E16" s="9">
        <f t="shared" si="0"/>
        <v>9200</v>
      </c>
    </row>
    <row r="17" s="2" customFormat="1" ht="23.25" customHeight="1" spans="1:5">
      <c r="A17" s="9">
        <v>14</v>
      </c>
      <c r="B17" s="9" t="s">
        <v>20</v>
      </c>
      <c r="C17" s="9">
        <v>28</v>
      </c>
      <c r="D17" s="9">
        <v>1150</v>
      </c>
      <c r="E17" s="9">
        <f t="shared" si="0"/>
        <v>32200</v>
      </c>
    </row>
    <row r="18" s="2" customFormat="1" ht="23.25" customHeight="1" spans="1:5">
      <c r="A18" s="9">
        <v>15</v>
      </c>
      <c r="B18" s="9" t="s">
        <v>21</v>
      </c>
      <c r="C18" s="9">
        <v>40</v>
      </c>
      <c r="D18" s="9">
        <v>1150</v>
      </c>
      <c r="E18" s="9">
        <f t="shared" si="0"/>
        <v>46000</v>
      </c>
    </row>
    <row r="19" s="2" customFormat="1" ht="23.25" customHeight="1" spans="1:5">
      <c r="A19" s="9">
        <v>16</v>
      </c>
      <c r="B19" s="10" t="s">
        <v>22</v>
      </c>
      <c r="C19" s="9">
        <v>20</v>
      </c>
      <c r="D19" s="9">
        <v>1150</v>
      </c>
      <c r="E19" s="9">
        <f t="shared" si="0"/>
        <v>23000</v>
      </c>
    </row>
    <row r="20" s="2" customFormat="1" ht="23.25" customHeight="1" spans="1:5">
      <c r="A20" s="9">
        <v>17</v>
      </c>
      <c r="B20" s="10" t="s">
        <v>23</v>
      </c>
      <c r="C20" s="9">
        <v>17</v>
      </c>
      <c r="D20" s="9">
        <v>1150</v>
      </c>
      <c r="E20" s="9">
        <f t="shared" si="0"/>
        <v>19550</v>
      </c>
    </row>
    <row r="21" s="2" customFormat="1" ht="23.25" customHeight="1" spans="1:5">
      <c r="A21" s="9">
        <v>18</v>
      </c>
      <c r="B21" s="10" t="s">
        <v>24</v>
      </c>
      <c r="C21" s="9">
        <v>10</v>
      </c>
      <c r="D21" s="9">
        <v>1150</v>
      </c>
      <c r="E21" s="9">
        <f t="shared" si="0"/>
        <v>11500</v>
      </c>
    </row>
    <row r="22" s="2" customFormat="1" ht="23.25" customHeight="1" spans="1:5">
      <c r="A22" s="9">
        <v>19</v>
      </c>
      <c r="B22" s="10" t="s">
        <v>25</v>
      </c>
      <c r="C22" s="9">
        <v>10</v>
      </c>
      <c r="D22" s="9">
        <v>1150</v>
      </c>
      <c r="E22" s="9">
        <f t="shared" si="0"/>
        <v>11500</v>
      </c>
    </row>
    <row r="23" s="2" customFormat="1" ht="23.25" customHeight="1" spans="1:5">
      <c r="A23" s="9">
        <v>20</v>
      </c>
      <c r="B23" s="10" t="s">
        <v>26</v>
      </c>
      <c r="C23" s="9">
        <v>10</v>
      </c>
      <c r="D23" s="9">
        <v>1150</v>
      </c>
      <c r="E23" s="9">
        <f t="shared" si="0"/>
        <v>11500</v>
      </c>
    </row>
    <row r="24" s="2" customFormat="1" ht="23.25" customHeight="1" spans="1:5">
      <c r="A24" s="9">
        <v>21</v>
      </c>
      <c r="B24" s="10" t="s">
        <v>27</v>
      </c>
      <c r="C24" s="9">
        <v>14</v>
      </c>
      <c r="D24" s="9">
        <v>1150</v>
      </c>
      <c r="E24" s="9">
        <f t="shared" si="0"/>
        <v>16100</v>
      </c>
    </row>
    <row r="25" s="2" customFormat="1" ht="23.25" customHeight="1" spans="1:5">
      <c r="A25" s="9">
        <v>22</v>
      </c>
      <c r="B25" s="10" t="s">
        <v>28</v>
      </c>
      <c r="C25" s="9">
        <v>18</v>
      </c>
      <c r="D25" s="9">
        <v>1150</v>
      </c>
      <c r="E25" s="9">
        <f t="shared" si="0"/>
        <v>20700</v>
      </c>
    </row>
    <row r="26" s="2" customFormat="1" ht="23.25" customHeight="1" spans="1:5">
      <c r="A26" s="7"/>
      <c r="B26" s="7" t="s">
        <v>29</v>
      </c>
      <c r="C26" s="7">
        <f>SUM(C4:C25)</f>
        <v>458</v>
      </c>
      <c r="D26" s="7"/>
      <c r="E26" s="7">
        <f>SUM(E4:E25)</f>
        <v>526700</v>
      </c>
    </row>
    <row r="27" ht="23.25" customHeight="1"/>
  </sheetData>
  <mergeCells count="2">
    <mergeCell ref="A1:E1"/>
    <mergeCell ref="A2:E2"/>
  </mergeCells>
  <pageMargins left="1.10236220472441" right="1.02362204724409" top="1.14" bottom="1.08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孤儿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廖金韬</cp:lastModifiedBy>
  <dcterms:created xsi:type="dcterms:W3CDTF">2006-09-16T00:00:00Z</dcterms:created>
  <dcterms:modified xsi:type="dcterms:W3CDTF">2024-05-08T02:57:13Z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A36FD85E9B194929899A1D2ABC751043_13</vt:lpwstr>
  </property>
</Properties>
</file>