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2" r:id="rId1"/>
  </sheets>
  <definedNames>
    <definedName name="_xlnm._FilterDatabase" localSheetId="0" hidden="1">附件!$A$6:$F$15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<sst xmlns="http://schemas.openxmlformats.org/spreadsheetml/2006/main" count="27" uniqueCount="21">
  <si>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2024年秋学期普通高中国家助学金资金分配表</t>
  </si>
  <si>
    <t>单位：舒城县教育局学生资助管理中心</t>
  </si>
  <si>
    <t>序号</t>
  </si>
  <si>
    <t>学校名称</t>
  </si>
  <si>
    <t>办别</t>
  </si>
  <si>
    <t>本学期在校
学生数</t>
  </si>
  <si>
    <t>拟享受学生数</t>
  </si>
  <si>
    <t>下拨金额</t>
  </si>
  <si>
    <t>备注</t>
  </si>
  <si>
    <t>安徽省舒城中学</t>
  </si>
  <si>
    <t>公办</t>
  </si>
  <si>
    <t>舒城县第一中学</t>
  </si>
  <si>
    <t>舒城县千人桥中学</t>
  </si>
  <si>
    <t>舒城县晓天中学</t>
  </si>
  <si>
    <t>舒城县干汊河中学</t>
  </si>
  <si>
    <t>舒城县桃溪中学</t>
  </si>
  <si>
    <t>舒城育才学校</t>
  </si>
  <si>
    <t>民办</t>
  </si>
  <si>
    <t>舒城县舒州中学</t>
  </si>
  <si>
    <t>总计</t>
  </si>
  <si>
    <t>说明：1、国家助学金享受对象为具有正式学籍的普通高中在校生中的家庭经济困难学生
     2、平均资助标准为每生每学期 1000元，实行分档资助，分档标准为 500 元、1000 元、1500 元，各地可结合实际分为 2-3 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</si>
</sst>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name val="宋体"/>
      <charset val="134"/>
      <scheme val="minor"/>
    </font>
    <font>
      <b/>
      <sz val="11"/>
      <name val="宋体"/>
      <charset val="134"/>
      <scheme val="minor"/>
    </font>
    <font>
      <b/>
      <sz val="10"/>
      <color theme="1"/>
      <name val="宋体"/>
      <charset val="134"/>
      <scheme val="minor"/>
    </font>
    <font>
      <b/>
      <sz val="12"/>
      <color rgb="FF000000"/>
      <name val="宋体"/>
      <charset val="134"/>
    </font>
    <font>
      <b/>
      <sz val="12"/>
      <color theme="1"/>
      <name val="宋体"/>
      <charset val="134"/>
      <scheme val="minor"/>
    </font>
    <font>
      <sz val="12"/>
      <color rgb="FF000000"/>
      <name val="宋体"/>
      <charset val="134"/>
    </font>
    <font>
      <sz val="12"/>
      <color theme="1"/>
      <name val="宋体"/>
      <charset val="134"/>
      <scheme val="minor"/>
    </font>
    <font>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0" borderId="0" xfId="49" applyFont="1" applyFill="1" applyAlignment="1">
      <alignment horizontal="center" vertical="center"/>
    </xf>
    <xf numFmtId="0" fontId="2" fillId="0" borderId="0" xfId="49" applyFont="1" applyFill="1" applyAlignment="1">
      <alignment horizontal="left" vertical="center"/>
    </xf>
    <xf numFmtId="0" fontId="3" fillId="0" borderId="0" xfId="0" applyFont="1">
      <alignment vertical="center"/>
    </xf>
    <xf numFmtId="0" fontId="4" fillId="0" borderId="1"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4" fillId="0" borderId="5" xfId="49" applyFont="1" applyFill="1" applyBorder="1" applyAlignment="1" applyProtection="1">
      <alignment horizontal="center" vertical="center" wrapText="1"/>
      <protection locked="0"/>
    </xf>
    <xf numFmtId="0" fontId="5" fillId="0" borderId="5" xfId="0" applyFont="1" applyBorder="1" applyAlignment="1">
      <alignment horizontal="center" vertical="center"/>
    </xf>
    <xf numFmtId="0" fontId="4" fillId="0" borderId="6" xfId="49"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6" fillId="0" borderId="7" xfId="49" applyFont="1" applyFill="1" applyBorder="1" applyAlignment="1">
      <alignment horizontal="center" vertical="center" shrinkToFit="1"/>
    </xf>
    <xf numFmtId="0" fontId="7" fillId="0" borderId="6"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0" fillId="0" borderId="4" xfId="0" applyBorder="1">
      <alignment vertical="center"/>
    </xf>
    <xf numFmtId="0" fontId="8" fillId="0" borderId="2" xfId="0" applyFont="1" applyBorder="1" applyAlignment="1">
      <alignment horizontal="center" vertical="center"/>
    </xf>
    <xf numFmtId="0" fontId="8" fillId="0" borderId="2" xfId="0" applyFont="1" applyBorder="1" applyAlignment="1">
      <alignment horizontal="center" vertical="center"/>
    </xf>
    <xf numFmtId="0" fontId="6" fillId="0" borderId="8" xfId="49" applyFont="1" applyFill="1" applyBorder="1" applyAlignment="1">
      <alignment horizontal="center" vertical="center" shrinkToFit="1"/>
    </xf>
    <xf numFmtId="0" fontId="4" fillId="0" borderId="9" xfId="49" applyFont="1" applyFill="1" applyBorder="1" applyAlignment="1">
      <alignment horizontal="center" vertical="center" shrinkToFit="1"/>
    </xf>
    <xf numFmtId="0" fontId="4" fillId="0" borderId="1" xfId="49" applyFont="1" applyFill="1" applyBorder="1" applyAlignment="1">
      <alignment horizontal="center" vertical="center" shrinkToFit="1"/>
    </xf>
    <xf numFmtId="0" fontId="4" fillId="0" borderId="2" xfId="49" applyFont="1" applyFill="1" applyBorder="1" applyAlignment="1">
      <alignment vertical="center" shrinkToFit="1"/>
    </xf>
    <xf numFmtId="0" fontId="9" fillId="0" borderId="2"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D9" sqref="D9"/>
    </sheetView>
  </sheetViews>
  <sheetFormatPr defaultColWidth="9" defaultRowHeight="13.5" outlineLevelCol="6"/>
  <cols>
    <col min="1" max="1" width="11.75" customWidth="1"/>
    <col min="2" max="2" width="22.25" customWidth="1"/>
    <col min="3" max="3" width="15.625" customWidth="1"/>
    <col min="4" max="4" width="17.875" customWidth="1"/>
    <col min="5" max="5" width="18.5" style="1" customWidth="1"/>
    <col min="6" max="6" width="19.75" customWidth="1"/>
    <col min="7" max="7" width="15.25" customWidth="1"/>
  </cols>
  <sheetData>
    <row r="1" ht="42" customHeight="1" spans="1:7">
      <c r="A1" s="2" t="s">
        <v>0</v>
      </c>
      <c r="B1" s="2"/>
      <c r="C1" s="2"/>
      <c r="D1" s="2"/>
      <c r="E1" s="2"/>
      <c r="F1" s="2"/>
      <c r="G1" s="2"/>
    </row>
    <row r="2" ht="28" customHeight="1" spans="1:6">
      <c r="A2" s="3" t="s">
        <v>1</v>
      </c>
      <c r="B2" s="3"/>
      <c r="C2" s="3"/>
      <c r="D2" s="3"/>
      <c r="F2" s="4"/>
    </row>
    <row r="3" spans="1:7">
      <c r="A3" s="5" t="s">
        <v>2</v>
      </c>
      <c r="B3" s="6" t="s">
        <v>3</v>
      </c>
      <c r="C3" s="6" t="s">
        <v>4</v>
      </c>
      <c r="D3" s="7" t="s">
        <v>5</v>
      </c>
      <c r="E3" s="8" t="s">
        <v>6</v>
      </c>
      <c r="F3" s="9" t="s">
        <v>7</v>
      </c>
      <c r="G3" s="10" t="s">
        <v>8</v>
      </c>
    </row>
    <row r="4" ht="9" customHeight="1" spans="1:7">
      <c r="A4" s="5"/>
      <c r="B4" s="6"/>
      <c r="C4" s="6"/>
      <c r="D4" s="11"/>
      <c r="E4" s="8"/>
      <c r="F4" s="12"/>
      <c r="G4" s="10"/>
    </row>
    <row r="5" spans="1:7">
      <c r="A5" s="5"/>
      <c r="B5" s="6"/>
      <c r="C5" s="6"/>
      <c r="D5" s="11"/>
      <c r="E5" s="8"/>
      <c r="F5" s="12"/>
      <c r="G5" s="10"/>
    </row>
    <row r="6" ht="2" customHeight="1" spans="1:7">
      <c r="A6" s="5"/>
      <c r="B6" s="6"/>
      <c r="C6" s="6"/>
      <c r="D6" s="13"/>
      <c r="E6" s="8"/>
      <c r="F6" s="14"/>
      <c r="G6" s="10"/>
    </row>
    <row r="7" ht="30" customHeight="1" spans="1:7">
      <c r="A7" s="15">
        <v>1</v>
      </c>
      <c r="B7" s="15" t="s">
        <v>9</v>
      </c>
      <c r="C7" s="15" t="s">
        <v>10</v>
      </c>
      <c r="D7" s="16">
        <v>4187</v>
      </c>
      <c r="E7" s="17">
        <v>980</v>
      </c>
      <c r="F7" s="18">
        <f>E7*1000</f>
        <v>980000</v>
      </c>
      <c r="G7" s="19"/>
    </row>
    <row r="8" ht="30" customHeight="1" spans="1:7">
      <c r="A8" s="15">
        <v>2</v>
      </c>
      <c r="B8" s="15" t="s">
        <v>11</v>
      </c>
      <c r="C8" s="15" t="s">
        <v>10</v>
      </c>
      <c r="D8" s="18">
        <v>2859</v>
      </c>
      <c r="E8" s="20">
        <v>680</v>
      </c>
      <c r="F8" s="18">
        <f t="shared" ref="F8:F14" si="0">E8*1000</f>
        <v>680000</v>
      </c>
      <c r="G8" s="19"/>
    </row>
    <row r="9" ht="30" customHeight="1" spans="1:7">
      <c r="A9" s="15">
        <v>3</v>
      </c>
      <c r="B9" s="15" t="s">
        <v>12</v>
      </c>
      <c r="C9" s="15" t="s">
        <v>10</v>
      </c>
      <c r="D9" s="18">
        <v>2700</v>
      </c>
      <c r="E9" s="21">
        <v>645</v>
      </c>
      <c r="F9" s="18">
        <f t="shared" si="0"/>
        <v>645000</v>
      </c>
      <c r="G9" s="19"/>
    </row>
    <row r="10" ht="30" customHeight="1" spans="1:7">
      <c r="A10" s="15">
        <v>4</v>
      </c>
      <c r="B10" s="15" t="s">
        <v>13</v>
      </c>
      <c r="C10" s="15" t="s">
        <v>10</v>
      </c>
      <c r="D10" s="18">
        <v>205</v>
      </c>
      <c r="E10" s="20">
        <v>70</v>
      </c>
      <c r="F10" s="18">
        <f t="shared" si="0"/>
        <v>70000</v>
      </c>
      <c r="G10" s="19"/>
    </row>
    <row r="11" ht="30" customHeight="1" spans="1:7">
      <c r="A11" s="15">
        <v>5</v>
      </c>
      <c r="B11" s="15" t="s">
        <v>14</v>
      </c>
      <c r="C11" s="15" t="s">
        <v>10</v>
      </c>
      <c r="D11" s="18">
        <v>805</v>
      </c>
      <c r="E11" s="20">
        <v>200</v>
      </c>
      <c r="F11" s="18">
        <f t="shared" si="0"/>
        <v>200000</v>
      </c>
      <c r="G11" s="19"/>
    </row>
    <row r="12" ht="30" customHeight="1" spans="1:7">
      <c r="A12" s="15">
        <v>6</v>
      </c>
      <c r="B12" s="15" t="s">
        <v>15</v>
      </c>
      <c r="C12" s="15" t="s">
        <v>10</v>
      </c>
      <c r="D12" s="18">
        <v>1198</v>
      </c>
      <c r="E12" s="21">
        <v>290</v>
      </c>
      <c r="F12" s="18">
        <f t="shared" si="0"/>
        <v>290000</v>
      </c>
      <c r="G12" s="19"/>
    </row>
    <row r="13" ht="30" customHeight="1" spans="1:7">
      <c r="A13" s="15">
        <v>7</v>
      </c>
      <c r="B13" s="15" t="s">
        <v>16</v>
      </c>
      <c r="C13" s="15" t="s">
        <v>17</v>
      </c>
      <c r="D13" s="18">
        <v>463</v>
      </c>
      <c r="E13" s="20">
        <v>105</v>
      </c>
      <c r="F13" s="18">
        <f t="shared" si="0"/>
        <v>105000</v>
      </c>
      <c r="G13" s="19"/>
    </row>
    <row r="14" ht="30" customHeight="1" spans="1:7">
      <c r="A14" s="15">
        <v>8</v>
      </c>
      <c r="B14" s="22" t="s">
        <v>18</v>
      </c>
      <c r="C14" s="22" t="s">
        <v>17</v>
      </c>
      <c r="D14" s="18">
        <v>447</v>
      </c>
      <c r="E14" s="17">
        <v>100</v>
      </c>
      <c r="F14" s="18">
        <f t="shared" si="0"/>
        <v>100000</v>
      </c>
      <c r="G14" s="19"/>
    </row>
    <row r="15" ht="31" customHeight="1" spans="1:7">
      <c r="A15" s="23" t="s">
        <v>19</v>
      </c>
      <c r="B15" s="24"/>
      <c r="C15" s="25"/>
      <c r="D15" s="26">
        <v>12864</v>
      </c>
      <c r="E15" s="26">
        <v>3035</v>
      </c>
      <c r="F15" s="26">
        <f>SUM(F7:F14)</f>
        <v>3070000</v>
      </c>
      <c r="G15" s="19"/>
    </row>
    <row r="16" ht="4" customHeight="1"/>
    <row r="17" ht="75" customHeight="1" spans="1:7">
      <c r="A17" s="27" t="s">
        <v>20</v>
      </c>
      <c r="B17" s="28"/>
      <c r="C17" s="28"/>
      <c r="D17" s="28"/>
      <c r="E17" s="28"/>
      <c r="F17" s="28"/>
      <c r="G17" s="28"/>
    </row>
  </sheetData>
  <mergeCells count="11">
    <mergeCell ref="A1:G1"/>
    <mergeCell ref="A2:D2"/>
    <mergeCell ref="A15:B15"/>
    <mergeCell ref="A17:G17"/>
    <mergeCell ref="A3:A6"/>
    <mergeCell ref="B3:B6"/>
    <mergeCell ref="C3:C6"/>
    <mergeCell ref="D3:D6"/>
    <mergeCell ref="E3:E6"/>
    <mergeCell ref="F3:F6"/>
    <mergeCell ref="G3:G6"/>
  </mergeCells>
  <printOptions horizontalCentered="1"/>
  <pageMargins left="0.751388888888889" right="0.751388888888889" top="0.802777777777778"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WPS_1697078412</cp:lastModifiedBy>
  <dcterms:created xsi:type="dcterms:W3CDTF">2024-09-12T02:58:00Z</dcterms:created>
  <dcterms:modified xsi:type="dcterms:W3CDTF">2024-09-23T03:06:59Z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3BE16133949A467AABAA3775EB8C5C32_13</vt:lpwstr>
  </property>
  <property fmtid="{D5CDD505-2E9C-101B-9397-08002B2CF9AE}" pid="3" name="KSOProductBuildVer">
    <vt:lpwstr>2052-12.1.0.18276</vt:lpwstr>
  </property>
</Properties>
</file>