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024年第六批财政衔接资金项目批复表" sheetId="2" r:id="rId1"/>
    <sheet name="项目变更批复表" sheetId="4" r:id="rId2"/>
  </sheets>
  <definedNames>
    <definedName name="_xlnm._FilterDatabase" localSheetId="0" hidden="1">'2024年第六批财政衔接资金项目批复表'!$A$3:$R$15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<sst xmlns="http://schemas.openxmlformats.org/spreadsheetml/2006/main" count="242" uniqueCount="121">
  <si>
    <t>2024年第六批财政衔接资金项目批复表</t>
  </si>
  <si>
    <t>序号</t>
  </si>
  <si>
    <t>项目主管部门</t>
  </si>
  <si>
    <t>项目名称</t>
  </si>
  <si>
    <t>建设性质</t>
  </si>
  <si>
    <t>项目类型</t>
  </si>
  <si>
    <t>项目类别</t>
  </si>
  <si>
    <t>项目实施单位及负责人</t>
  </si>
  <si>
    <t>责任单位及责任人</t>
  </si>
  <si>
    <t>项目实施地点</t>
  </si>
  <si>
    <t>是否用于出列村</t>
  </si>
  <si>
    <t>项目建设任务</t>
  </si>
  <si>
    <t>补助标准</t>
  </si>
  <si>
    <t>财政衔接资金投入总额（万元）</t>
  </si>
  <si>
    <t>其中</t>
  </si>
  <si>
    <t>资金来源</t>
  </si>
  <si>
    <t>实施期限</t>
  </si>
  <si>
    <t>备注</t>
  </si>
  <si>
    <t>财政专项衔接资金（万元）</t>
  </si>
  <si>
    <t>其他衔接资金</t>
  </si>
  <si>
    <t>县人社局</t>
  </si>
  <si>
    <t>脱贫劳动者就业补贴</t>
  </si>
  <si>
    <t>新建</t>
  </si>
  <si>
    <t>其他类</t>
  </si>
  <si>
    <t>到户</t>
  </si>
  <si>
    <t>县人社局邱昌玉</t>
  </si>
  <si>
    <t>各乡镇、开发区</t>
  </si>
  <si>
    <t>是</t>
  </si>
  <si>
    <t>为帮扶车间就业脱贫户提供就业补贴</t>
  </si>
  <si>
    <t>就业补贴300元/人/月的标准发放</t>
  </si>
  <si>
    <t>清理回收资金</t>
  </si>
  <si>
    <t>2024年12月底前</t>
  </si>
  <si>
    <t>原中央专项衔接资金结余资金</t>
  </si>
  <si>
    <t>县交通局</t>
  </si>
  <si>
    <t>舒茶镇梅心驿村舒庐干渠桃园段道路拓宽项目</t>
  </si>
  <si>
    <t>基础设施类</t>
  </si>
  <si>
    <t>到村</t>
  </si>
  <si>
    <t>舒茶镇人民政府贾世存</t>
  </si>
  <si>
    <t>梅心驿村</t>
  </si>
  <si>
    <t>否</t>
  </si>
  <si>
    <t>将1.6公里的道路拓宽至5米</t>
  </si>
  <si>
    <t>按项目建设内容和验收决算进行补助</t>
  </si>
  <si>
    <t>县农业农村局</t>
  </si>
  <si>
    <t>阙店乡余冲村家畜养殖项目</t>
  </si>
  <si>
    <t>产业发展类</t>
  </si>
  <si>
    <t>阙店乡人民政府   倪良玉</t>
  </si>
  <si>
    <t>阙店乡人民政府倪良玉</t>
  </si>
  <si>
    <t>余冲村</t>
  </si>
  <si>
    <t>购买成品不锈钢水箱一套、不锈钢深井泵一个，挖深水井一座，道路硬化200米，饲料、工舍棚新建及改造110平方米等。</t>
  </si>
  <si>
    <t>省级专项衔接资金</t>
  </si>
  <si>
    <t>春秋乡三塘村太空莲分拣厂房项目</t>
  </si>
  <si>
    <t>春秋乡人民政府柏友长</t>
  </si>
  <si>
    <t>三塘村</t>
  </si>
  <si>
    <t>新建厂房600㎡及配套。</t>
  </si>
  <si>
    <t>特色产业到户奖补</t>
  </si>
  <si>
    <t>县农业农村局鲍世群</t>
  </si>
  <si>
    <t>舒城县</t>
  </si>
  <si>
    <t>对符合条件发展特色种养业的脱贫户等给予奖补</t>
  </si>
  <si>
    <t>年补助资金不超过5000元每户</t>
  </si>
  <si>
    <t>原中央专项衔接资金结余资金；追加项目资金</t>
  </si>
  <si>
    <t>县农业机械服务中心</t>
  </si>
  <si>
    <t>千人桥镇综合农事服务中心配套工程</t>
  </si>
  <si>
    <t>到镇</t>
  </si>
  <si>
    <t>千人桥人民政府杜荣增</t>
  </si>
  <si>
    <t>千人桥镇</t>
  </si>
  <si>
    <t>建设围墙405米、道路2150平方米、雨水管道270米、污水管道110米，给水管网150米，外电接入100米和变压器一台等其他配套设施。</t>
  </si>
  <si>
    <t>城关镇青墩村道路升级改造项目（三期）</t>
  </si>
  <si>
    <t>城关镇人民政府任少东</t>
  </si>
  <si>
    <t>青墩村</t>
  </si>
  <si>
    <t>通组道路升级改造长300米，宽3米</t>
  </si>
  <si>
    <t>县水利局</t>
  </si>
  <si>
    <t>晓天镇三元村河道综合治理项目</t>
  </si>
  <si>
    <t>晓天镇人民政府江灵路</t>
  </si>
  <si>
    <t>三元村</t>
  </si>
  <si>
    <t>河道新建溢流坝、防洪墙等</t>
  </si>
  <si>
    <t>五显镇自来水厂露天反应池阳光房工程</t>
  </si>
  <si>
    <t>基层设施类</t>
  </si>
  <si>
    <t>五显镇人民政府黄玉娟</t>
  </si>
  <si>
    <t>五显村</t>
  </si>
  <si>
    <t>阳光房约200平方米</t>
  </si>
  <si>
    <t>其中，省级专项衔接资金10万元、清理回收资金30万元</t>
  </si>
  <si>
    <t>原中央专项衔接资金结余资金30万元</t>
  </si>
  <si>
    <t>桃溪镇白鱼村喻圩组道路硬化及配套设施工程</t>
  </si>
  <si>
    <t>桃溪镇政府汪才俊</t>
  </si>
  <si>
    <t>白鱼村</t>
  </si>
  <si>
    <t>小区东西5条路段共长650米，宽4.5米、厚0.2米及小区南北2条路250米，宽5.5米砼路面、雨污水管网、强弱电、自来水等等工程</t>
  </si>
  <si>
    <t>五显镇清塘村石庙道路拓宽改造工程</t>
  </si>
  <si>
    <t>改建</t>
  </si>
  <si>
    <t>五显镇人民政府
黄玉娟</t>
  </si>
  <si>
    <t>清塘村</t>
  </si>
  <si>
    <t>起点为环湖路周屋路口，终点大冲村民组，全长1.5公里道路拓宽改造</t>
  </si>
  <si>
    <t>合计</t>
  </si>
  <si>
    <t>项目变更批复表</t>
  </si>
  <si>
    <t>调整前</t>
  </si>
  <si>
    <t>调整后</t>
  </si>
  <si>
    <t>乡镇</t>
  </si>
  <si>
    <t>原项目批准文号</t>
  </si>
  <si>
    <t>建设内容</t>
  </si>
  <si>
    <t>财政衔接资金投入
（万元）</t>
  </si>
  <si>
    <t>是否出列村项目</t>
  </si>
  <si>
    <t>财政衔接资金投入总额  （万元）</t>
  </si>
  <si>
    <t>联农带农富农机制</t>
  </si>
  <si>
    <t>其他衔接资金 （万元）</t>
  </si>
  <si>
    <t>晓天镇</t>
  </si>
  <si>
    <t>县委组织部</t>
  </si>
  <si>
    <t>舒乡振组〔2023〕14号</t>
  </si>
  <si>
    <t>晓天镇舒兴村笋竹两用林</t>
  </si>
  <si>
    <t>笋竹两用林扶育、除草、施肥、松土、培土、管护1000亩</t>
  </si>
  <si>
    <t>中央财政专项衔接资金</t>
  </si>
  <si>
    <t>晓天镇舒兴村笋干烘焙厂项目</t>
  </si>
  <si>
    <t>舒兴村</t>
  </si>
  <si>
    <t>厂房土地平整加硬化，新建设钢构厂房一座；笋干烘焙机械及配套设施。</t>
  </si>
  <si>
    <t>按项目建设内容和验收决算拨付衔接资金</t>
  </si>
  <si>
    <t>壮大村集体发展，巩固脱贫攻坚成果，振兴乡村发展。</t>
  </si>
  <si>
    <t>舒茶镇</t>
  </si>
  <si>
    <t>舒乡振组(2023)14号</t>
  </si>
  <si>
    <t>舒茶镇一棵印村农产深加工项目</t>
  </si>
  <si>
    <t>为已建设好的厂房购置果蔬冻干设备两台，出租供主体使用</t>
  </si>
  <si>
    <t>舒茶镇一棵印村</t>
  </si>
  <si>
    <t>新建农产深加工厂房336平方和水电设施等建设以及新增生产设备配套</t>
  </si>
  <si>
    <t>经村民小组会议征求群众意见，采取村集体自建租赁的方式，获取租金，增加村集体收入，带动脱贫户持续增收，巩固脱贫成果，推动乡村振兴。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</si>
</sst>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theme="1"/>
      <name val="宋体"/>
      <charset val="134"/>
      <scheme val="minor"/>
    </font>
    <font>
      <sz val="24"/>
      <color theme="1"/>
      <name val="方正大标宋_GBK"/>
      <charset val="134"/>
    </font>
    <font>
      <b/>
      <sz val="12"/>
      <color theme="1"/>
      <name val="宋体"/>
      <charset val="134"/>
    </font>
    <font>
      <b/>
      <sz val="12"/>
      <name val="新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4"/>
      <color theme="1"/>
      <name val="方正大标宋_GBK"/>
      <charset val="134"/>
    </font>
    <font>
      <b/>
      <sz val="14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sz val="14"/>
      <color rgb="FF000000"/>
      <name val="宋体"/>
      <charset val="134"/>
    </font>
    <font>
      <sz val="14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1" applyNumberFormat="0" applyAlignment="0" applyProtection="0">
      <alignment vertical="center"/>
    </xf>
    <xf numFmtId="0" fontId="30" fillId="4" borderId="12" applyNumberFormat="0" applyAlignment="0" applyProtection="0">
      <alignment vertical="center"/>
    </xf>
    <xf numFmtId="0" fontId="31" fillId="4" borderId="11" applyNumberFormat="0" applyAlignment="0" applyProtection="0">
      <alignment vertical="center"/>
    </xf>
    <xf numFmtId="0" fontId="32" fillId="5" borderId="13" applyNumberFormat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41" fillId="0" borderId="0">
      <protection locked="0"/>
    </xf>
  </cellStyleXfs>
  <cellXfs count="3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5" fillId="0" borderId="1" xfId="50" applyFont="1" applyFill="1" applyBorder="1" applyAlignment="1" applyProtection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4" xfId="50"/>
    <cellStyle name="常规 37" xfId="51"/>
    <cellStyle name="常规 7 2 2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171450</xdr:colOff>
      <xdr:row>12</xdr:row>
      <xdr:rowOff>171450</xdr:rowOff>
    </xdr:from>
    <xdr:to>
      <xdr:col>3</xdr:col>
      <xdr:colOff>404495</xdr:colOff>
      <xdr:row>12</xdr:row>
      <xdr:rowOff>931545</xdr:rowOff>
    </xdr:to>
    <xdr:sp>
      <xdr:nvSpPr>
        <xdr:cNvPr id="1482" name="rect"/>
        <xdr:cNvSpPr/>
      </xdr:nvSpPr>
      <xdr:spPr>
        <a:xfrm>
          <a:off x="3147060" y="9070975"/>
          <a:ext cx="233045" cy="7600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171450</xdr:colOff>
      <xdr:row>4</xdr:row>
      <xdr:rowOff>0</xdr:rowOff>
    </xdr:from>
    <xdr:to>
      <xdr:col>2</xdr:col>
      <xdr:colOff>404495</xdr:colOff>
      <xdr:row>4</xdr:row>
      <xdr:rowOff>760095</xdr:rowOff>
    </xdr:to>
    <xdr:sp>
      <xdr:nvSpPr>
        <xdr:cNvPr id="1483" name="rect"/>
        <xdr:cNvSpPr/>
      </xdr:nvSpPr>
      <xdr:spPr>
        <a:xfrm>
          <a:off x="1870075" y="2016125"/>
          <a:ext cx="233045" cy="7600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5"/>
  <sheetViews>
    <sheetView tabSelected="1" zoomScale="82" zoomScaleNormal="82" workbookViewId="0">
      <selection activeCell="D7" sqref="D7"/>
    </sheetView>
  </sheetViews>
  <sheetFormatPr defaultColWidth="9" defaultRowHeight="13.5"/>
  <cols>
    <col min="1" max="1" width="9" style="20"/>
    <col min="2" max="2" width="13.2916666666667" style="20" customWidth="1"/>
    <col min="3" max="3" width="16.7583333333333" style="21" customWidth="1"/>
    <col min="4" max="4" width="11.125" style="20" customWidth="1"/>
    <col min="5" max="5" width="14.375" style="20" customWidth="1"/>
    <col min="6" max="6" width="12.125" style="20" customWidth="1"/>
    <col min="7" max="7" width="13.5" style="20" customWidth="1"/>
    <col min="8" max="8" width="11.875" style="20" customWidth="1"/>
    <col min="9" max="9" width="11.8833333333333" style="20" customWidth="1"/>
    <col min="10" max="10" width="9" style="20"/>
    <col min="11" max="11" width="36.7583333333333" style="20" customWidth="1"/>
    <col min="12" max="12" width="17.2166666666667" style="20" customWidth="1"/>
    <col min="13" max="13" width="14.375" style="20" customWidth="1"/>
    <col min="14" max="14" width="13.4166666666667" style="20" customWidth="1"/>
    <col min="15" max="15" width="11.375" style="20" customWidth="1"/>
    <col min="16" max="16" width="28.1916666666667" style="20" customWidth="1"/>
    <col min="17" max="17" width="15.875" style="20" customWidth="1"/>
    <col min="18" max="18" width="18.5" style="20" customWidth="1"/>
    <col min="19" max="16384" width="9" style="22"/>
  </cols>
  <sheetData>
    <row r="1" s="18" customFormat="1" ht="30.75" spans="1:18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</row>
    <row r="2" s="18" customFormat="1" ht="20" customHeight="1" spans="1:18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4" t="s">
        <v>10</v>
      </c>
      <c r="K2" s="14" t="s">
        <v>11</v>
      </c>
      <c r="L2" s="14" t="s">
        <v>12</v>
      </c>
      <c r="M2" s="14" t="s">
        <v>13</v>
      </c>
      <c r="N2" s="14" t="s">
        <v>14</v>
      </c>
      <c r="O2" s="14"/>
      <c r="P2" s="14" t="s">
        <v>15</v>
      </c>
      <c r="Q2" s="14" t="s">
        <v>16</v>
      </c>
      <c r="R2" s="14" t="s">
        <v>17</v>
      </c>
    </row>
    <row r="3" s="18" customFormat="1" ht="54" customHeight="1" spans="1:18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 t="s">
        <v>18</v>
      </c>
      <c r="O3" s="14" t="s">
        <v>19</v>
      </c>
      <c r="P3" s="14"/>
      <c r="Q3" s="14"/>
      <c r="R3" s="14"/>
    </row>
    <row r="4" s="18" customFormat="1" ht="54" customHeight="1" spans="1:18">
      <c r="A4" s="24">
        <v>1</v>
      </c>
      <c r="B4" s="25" t="s">
        <v>20</v>
      </c>
      <c r="C4" s="25" t="s">
        <v>21</v>
      </c>
      <c r="D4" s="25" t="s">
        <v>22</v>
      </c>
      <c r="E4" s="25" t="s">
        <v>23</v>
      </c>
      <c r="F4" s="25" t="s">
        <v>24</v>
      </c>
      <c r="G4" s="25" t="s">
        <v>25</v>
      </c>
      <c r="H4" s="25" t="s">
        <v>25</v>
      </c>
      <c r="I4" s="25" t="s">
        <v>26</v>
      </c>
      <c r="J4" s="25" t="s">
        <v>27</v>
      </c>
      <c r="K4" s="25" t="s">
        <v>28</v>
      </c>
      <c r="L4" s="25" t="s">
        <v>29</v>
      </c>
      <c r="M4" s="25">
        <v>36.35</v>
      </c>
      <c r="N4" s="25">
        <v>36.35</v>
      </c>
      <c r="O4" s="25"/>
      <c r="P4" s="26" t="s">
        <v>30</v>
      </c>
      <c r="Q4" s="26" t="s">
        <v>31</v>
      </c>
      <c r="R4" s="25" t="s">
        <v>32</v>
      </c>
    </row>
    <row r="5" s="18" customFormat="1" ht="62" customHeight="1" spans="1:18">
      <c r="A5" s="24">
        <v>2</v>
      </c>
      <c r="B5" s="26" t="s">
        <v>33</v>
      </c>
      <c r="C5" s="26" t="s">
        <v>34</v>
      </c>
      <c r="D5" s="26" t="s">
        <v>22</v>
      </c>
      <c r="E5" s="26" t="s">
        <v>35</v>
      </c>
      <c r="F5" s="27" t="s">
        <v>36</v>
      </c>
      <c r="G5" s="27" t="s">
        <v>37</v>
      </c>
      <c r="H5" s="27" t="s">
        <v>37</v>
      </c>
      <c r="I5" s="26" t="s">
        <v>38</v>
      </c>
      <c r="J5" s="26" t="s">
        <v>39</v>
      </c>
      <c r="K5" s="26" t="s">
        <v>40</v>
      </c>
      <c r="L5" s="29" t="s">
        <v>41</v>
      </c>
      <c r="M5" s="26">
        <v>180</v>
      </c>
      <c r="N5" s="26">
        <v>180</v>
      </c>
      <c r="O5" s="26"/>
      <c r="P5" s="26" t="s">
        <v>30</v>
      </c>
      <c r="Q5" s="26" t="s">
        <v>31</v>
      </c>
      <c r="R5" s="25" t="s">
        <v>32</v>
      </c>
    </row>
    <row r="6" s="18" customFormat="1" ht="85" customHeight="1" spans="1:18">
      <c r="A6" s="24">
        <v>3</v>
      </c>
      <c r="B6" s="26" t="s">
        <v>42</v>
      </c>
      <c r="C6" s="28" t="s">
        <v>43</v>
      </c>
      <c r="D6" s="26" t="s">
        <v>22</v>
      </c>
      <c r="E6" s="26" t="s">
        <v>44</v>
      </c>
      <c r="F6" s="27" t="s">
        <v>36</v>
      </c>
      <c r="G6" s="28" t="s">
        <v>45</v>
      </c>
      <c r="H6" s="28" t="s">
        <v>46</v>
      </c>
      <c r="I6" s="25" t="s">
        <v>47</v>
      </c>
      <c r="J6" s="25" t="s">
        <v>27</v>
      </c>
      <c r="K6" s="32" t="s">
        <v>48</v>
      </c>
      <c r="L6" s="29" t="s">
        <v>41</v>
      </c>
      <c r="M6" s="26">
        <v>30</v>
      </c>
      <c r="N6" s="26">
        <v>30</v>
      </c>
      <c r="O6" s="26"/>
      <c r="P6" s="26" t="s">
        <v>49</v>
      </c>
      <c r="Q6" s="26" t="s">
        <v>31</v>
      </c>
      <c r="R6" s="25"/>
    </row>
    <row r="7" s="18" customFormat="1" ht="63" customHeight="1" spans="1:18">
      <c r="A7" s="24">
        <v>4</v>
      </c>
      <c r="B7" s="26" t="s">
        <v>42</v>
      </c>
      <c r="C7" s="26" t="s">
        <v>50</v>
      </c>
      <c r="D7" s="26" t="s">
        <v>22</v>
      </c>
      <c r="E7" s="26" t="s">
        <v>44</v>
      </c>
      <c r="F7" s="26" t="s">
        <v>36</v>
      </c>
      <c r="G7" s="26" t="s">
        <v>51</v>
      </c>
      <c r="H7" s="26" t="s">
        <v>51</v>
      </c>
      <c r="I7" s="26" t="s">
        <v>52</v>
      </c>
      <c r="J7" s="26" t="s">
        <v>39</v>
      </c>
      <c r="K7" s="26" t="s">
        <v>53</v>
      </c>
      <c r="L7" s="26" t="s">
        <v>41</v>
      </c>
      <c r="M7" s="26">
        <v>50</v>
      </c>
      <c r="N7" s="26">
        <v>50</v>
      </c>
      <c r="O7" s="26"/>
      <c r="P7" s="26" t="s">
        <v>30</v>
      </c>
      <c r="Q7" s="26" t="s">
        <v>31</v>
      </c>
      <c r="R7" s="26" t="s">
        <v>32</v>
      </c>
    </row>
    <row r="8" s="18" customFormat="1" ht="63" customHeight="1" spans="1:18">
      <c r="A8" s="24">
        <v>5</v>
      </c>
      <c r="B8" s="25" t="s">
        <v>42</v>
      </c>
      <c r="C8" s="25" t="s">
        <v>54</v>
      </c>
      <c r="D8" s="25" t="s">
        <v>22</v>
      </c>
      <c r="E8" s="25" t="s">
        <v>44</v>
      </c>
      <c r="F8" s="25" t="s">
        <v>24</v>
      </c>
      <c r="G8" s="25" t="s">
        <v>55</v>
      </c>
      <c r="H8" s="25" t="s">
        <v>55</v>
      </c>
      <c r="I8" s="25" t="s">
        <v>56</v>
      </c>
      <c r="J8" s="25" t="s">
        <v>27</v>
      </c>
      <c r="K8" s="25" t="s">
        <v>57</v>
      </c>
      <c r="L8" s="25" t="s">
        <v>58</v>
      </c>
      <c r="M8" s="25">
        <v>205.2926</v>
      </c>
      <c r="N8" s="25">
        <v>205.2926</v>
      </c>
      <c r="O8" s="25"/>
      <c r="P8" s="25" t="s">
        <v>30</v>
      </c>
      <c r="Q8" s="25" t="s">
        <v>31</v>
      </c>
      <c r="R8" s="25" t="s">
        <v>59</v>
      </c>
    </row>
    <row r="9" s="18" customFormat="1" ht="81" customHeight="1" spans="1:18">
      <c r="A9" s="24">
        <v>6</v>
      </c>
      <c r="B9" s="25" t="s">
        <v>60</v>
      </c>
      <c r="C9" s="25" t="s">
        <v>61</v>
      </c>
      <c r="D9" s="25" t="s">
        <v>22</v>
      </c>
      <c r="E9" s="25" t="s">
        <v>44</v>
      </c>
      <c r="F9" s="25" t="s">
        <v>62</v>
      </c>
      <c r="G9" s="25" t="s">
        <v>63</v>
      </c>
      <c r="H9" s="25" t="s">
        <v>63</v>
      </c>
      <c r="I9" s="25" t="s">
        <v>64</v>
      </c>
      <c r="J9" s="25" t="s">
        <v>39</v>
      </c>
      <c r="K9" s="25" t="s">
        <v>65</v>
      </c>
      <c r="L9" s="25" t="s">
        <v>41</v>
      </c>
      <c r="M9" s="25">
        <v>204.5274</v>
      </c>
      <c r="N9" s="25">
        <v>204.5274</v>
      </c>
      <c r="O9" s="25"/>
      <c r="P9" s="25" t="s">
        <v>30</v>
      </c>
      <c r="Q9" s="25" t="s">
        <v>31</v>
      </c>
      <c r="R9" s="25" t="s">
        <v>32</v>
      </c>
    </row>
    <row r="10" s="18" customFormat="1" ht="55" customHeight="1" spans="1:18">
      <c r="A10" s="24">
        <v>7</v>
      </c>
      <c r="B10" s="26" t="s">
        <v>33</v>
      </c>
      <c r="C10" s="28" t="s">
        <v>66</v>
      </c>
      <c r="D10" s="26" t="s">
        <v>22</v>
      </c>
      <c r="E10" s="26" t="s">
        <v>35</v>
      </c>
      <c r="F10" s="27" t="s">
        <v>36</v>
      </c>
      <c r="G10" s="28" t="s">
        <v>67</v>
      </c>
      <c r="H10" s="28" t="s">
        <v>67</v>
      </c>
      <c r="I10" s="25" t="s">
        <v>68</v>
      </c>
      <c r="J10" s="25" t="s">
        <v>27</v>
      </c>
      <c r="K10" s="32" t="s">
        <v>69</v>
      </c>
      <c r="L10" s="29" t="s">
        <v>41</v>
      </c>
      <c r="M10" s="26">
        <v>16</v>
      </c>
      <c r="N10" s="26">
        <v>16</v>
      </c>
      <c r="O10" s="26"/>
      <c r="P10" s="26" t="s">
        <v>30</v>
      </c>
      <c r="Q10" s="26" t="s">
        <v>31</v>
      </c>
      <c r="R10" s="25" t="s">
        <v>32</v>
      </c>
    </row>
    <row r="11" customFormat="1" ht="73" customHeight="1" spans="1:18">
      <c r="A11" s="24">
        <v>8</v>
      </c>
      <c r="B11" s="25" t="s">
        <v>70</v>
      </c>
      <c r="C11" s="25" t="s">
        <v>71</v>
      </c>
      <c r="D11" s="25" t="s">
        <v>22</v>
      </c>
      <c r="E11" s="25" t="s">
        <v>35</v>
      </c>
      <c r="F11" s="25" t="s">
        <v>36</v>
      </c>
      <c r="G11" s="25" t="s">
        <v>72</v>
      </c>
      <c r="H11" s="25" t="s">
        <v>72</v>
      </c>
      <c r="I11" s="25" t="s">
        <v>73</v>
      </c>
      <c r="J11" s="25" t="s">
        <v>27</v>
      </c>
      <c r="K11" s="25" t="s">
        <v>74</v>
      </c>
      <c r="L11" s="29" t="s">
        <v>41</v>
      </c>
      <c r="M11" s="25">
        <v>43</v>
      </c>
      <c r="N11" s="26">
        <v>43</v>
      </c>
      <c r="O11" s="26"/>
      <c r="P11" s="26" t="s">
        <v>49</v>
      </c>
      <c r="Q11" s="26" t="s">
        <v>31</v>
      </c>
      <c r="R11" s="25"/>
    </row>
    <row r="12" customFormat="1" ht="60" customHeight="1" spans="1:18">
      <c r="A12" s="24">
        <v>9</v>
      </c>
      <c r="B12" s="26" t="s">
        <v>70</v>
      </c>
      <c r="C12" s="26" t="s">
        <v>75</v>
      </c>
      <c r="D12" s="26" t="s">
        <v>22</v>
      </c>
      <c r="E12" s="26" t="s">
        <v>76</v>
      </c>
      <c r="F12" s="27" t="s">
        <v>36</v>
      </c>
      <c r="G12" s="27" t="s">
        <v>77</v>
      </c>
      <c r="H12" s="27" t="s">
        <v>77</v>
      </c>
      <c r="I12" s="26" t="s">
        <v>78</v>
      </c>
      <c r="J12" s="26" t="s">
        <v>39</v>
      </c>
      <c r="K12" s="26" t="s">
        <v>79</v>
      </c>
      <c r="L12" s="29" t="s">
        <v>41</v>
      </c>
      <c r="M12" s="26">
        <v>40</v>
      </c>
      <c r="N12" s="26">
        <v>40</v>
      </c>
      <c r="O12" s="26"/>
      <c r="P12" s="26" t="s">
        <v>80</v>
      </c>
      <c r="Q12" s="26" t="s">
        <v>31</v>
      </c>
      <c r="R12" s="25" t="s">
        <v>81</v>
      </c>
    </row>
    <row r="13" s="19" customFormat="1" ht="78" customHeight="1" spans="1:18">
      <c r="A13" s="24">
        <v>10</v>
      </c>
      <c r="B13" s="29" t="s">
        <v>33</v>
      </c>
      <c r="C13" s="29" t="s">
        <v>82</v>
      </c>
      <c r="D13" s="29" t="s">
        <v>22</v>
      </c>
      <c r="E13" s="29" t="s">
        <v>35</v>
      </c>
      <c r="F13" s="29" t="s">
        <v>36</v>
      </c>
      <c r="G13" s="29" t="s">
        <v>83</v>
      </c>
      <c r="H13" s="29" t="s">
        <v>83</v>
      </c>
      <c r="I13" s="29" t="s">
        <v>84</v>
      </c>
      <c r="J13" s="29" t="s">
        <v>39</v>
      </c>
      <c r="K13" s="29" t="s">
        <v>85</v>
      </c>
      <c r="L13" s="29" t="s">
        <v>41</v>
      </c>
      <c r="M13" s="29">
        <v>160</v>
      </c>
      <c r="N13" s="29">
        <v>160</v>
      </c>
      <c r="O13" s="33"/>
      <c r="P13" s="34" t="s">
        <v>49</v>
      </c>
      <c r="Q13" s="34" t="s">
        <v>31</v>
      </c>
      <c r="R13" s="25"/>
    </row>
    <row r="14" customFormat="1" ht="58" customHeight="1" spans="1:18">
      <c r="A14" s="24">
        <v>11</v>
      </c>
      <c r="B14" s="29" t="s">
        <v>33</v>
      </c>
      <c r="C14" s="29" t="s">
        <v>86</v>
      </c>
      <c r="D14" s="29" t="s">
        <v>87</v>
      </c>
      <c r="E14" s="29" t="s">
        <v>35</v>
      </c>
      <c r="F14" s="29" t="s">
        <v>36</v>
      </c>
      <c r="G14" s="29" t="s">
        <v>88</v>
      </c>
      <c r="H14" s="29" t="s">
        <v>77</v>
      </c>
      <c r="I14" s="29" t="s">
        <v>89</v>
      </c>
      <c r="J14" s="29" t="s">
        <v>39</v>
      </c>
      <c r="K14" s="29" t="s">
        <v>90</v>
      </c>
      <c r="L14" s="29" t="s">
        <v>41</v>
      </c>
      <c r="M14" s="29">
        <v>60</v>
      </c>
      <c r="N14" s="29">
        <v>60</v>
      </c>
      <c r="O14" s="35"/>
      <c r="P14" s="26" t="s">
        <v>49</v>
      </c>
      <c r="Q14" s="26" t="s">
        <v>31</v>
      </c>
      <c r="R14" s="25"/>
    </row>
    <row r="15" ht="45" customHeight="1" spans="1:18">
      <c r="A15" s="30" t="s">
        <v>91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6"/>
      <c r="M15" s="37">
        <f>SUM(M4:M14)</f>
        <v>1025.17</v>
      </c>
      <c r="N15" s="37">
        <f>SUM(N4:N14)</f>
        <v>1025.17</v>
      </c>
      <c r="O15" s="37"/>
      <c r="P15" s="37"/>
      <c r="Q15" s="37"/>
      <c r="R15" s="38"/>
    </row>
  </sheetData>
  <mergeCells count="19">
    <mergeCell ref="A1:R1"/>
    <mergeCell ref="N2:O2"/>
    <mergeCell ref="A15:L15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P2:P3"/>
    <mergeCell ref="Q2:Q3"/>
    <mergeCell ref="R2:R3"/>
  </mergeCells>
  <pageMargins left="0.75" right="0.75" top="1" bottom="1" header="0.5" footer="0.5"/>
  <pageSetup paperSize="9" scale="48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6"/>
  <sheetViews>
    <sheetView workbookViewId="0">
      <selection activeCell="V8" sqref="V8"/>
    </sheetView>
  </sheetViews>
  <sheetFormatPr defaultColWidth="9" defaultRowHeight="13.5" outlineLevelRow="5"/>
  <cols>
    <col min="1" max="1" width="4.55833333333333" style="1" customWidth="1"/>
    <col min="2" max="2" width="5.225" style="1" customWidth="1"/>
    <col min="3" max="3" width="6.225" style="1" customWidth="1"/>
    <col min="4" max="4" width="10.4666666666667" style="1" customWidth="1"/>
    <col min="5" max="5" width="9" style="1"/>
    <col min="6" max="6" width="16.5583333333333" style="1" customWidth="1"/>
    <col min="7" max="7" width="6.33333333333333" style="1" customWidth="1"/>
    <col min="8" max="8" width="9" style="1"/>
    <col min="9" max="9" width="5.25" style="1" customWidth="1"/>
    <col min="10" max="10" width="5.10833333333333" customWidth="1"/>
    <col min="13" max="13" width="6.66666666666667" customWidth="1"/>
    <col min="15" max="15" width="7" customWidth="1"/>
    <col min="19" max="19" width="6.44166666666667" customWidth="1"/>
    <col min="20" max="20" width="20.5583333333333" customWidth="1"/>
    <col min="24" max="24" width="6.775" customWidth="1"/>
    <col min="27" max="27" width="27.6583333333333" customWidth="1"/>
  </cols>
  <sheetData>
    <row r="1" ht="41" customHeight="1" spans="1:28">
      <c r="A1" s="2" t="s">
        <v>92</v>
      </c>
      <c r="B1" s="2"/>
      <c r="C1" s="2"/>
      <c r="D1" s="2"/>
      <c r="E1" s="2"/>
      <c r="F1" s="2"/>
      <c r="G1" s="2"/>
      <c r="H1" s="2"/>
      <c r="I1" s="2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</row>
    <row r="2" ht="29" customHeight="1" spans="1:28">
      <c r="A2" s="3" t="s">
        <v>93</v>
      </c>
      <c r="B2" s="3"/>
      <c r="C2" s="3"/>
      <c r="D2" s="3"/>
      <c r="E2" s="3"/>
      <c r="F2" s="3"/>
      <c r="G2" s="3"/>
      <c r="H2" s="3"/>
      <c r="I2" s="11"/>
      <c r="J2" s="12" t="s">
        <v>94</v>
      </c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</row>
    <row r="3" ht="25" customHeight="1" spans="1:28">
      <c r="A3" s="4" t="s">
        <v>1</v>
      </c>
      <c r="B3" s="4" t="s">
        <v>95</v>
      </c>
      <c r="C3" s="4" t="s">
        <v>2</v>
      </c>
      <c r="D3" s="4" t="s">
        <v>96</v>
      </c>
      <c r="E3" s="4" t="s">
        <v>3</v>
      </c>
      <c r="F3" s="4" t="s">
        <v>97</v>
      </c>
      <c r="G3" s="4" t="s">
        <v>98</v>
      </c>
      <c r="H3" s="4" t="s">
        <v>15</v>
      </c>
      <c r="I3" s="13"/>
      <c r="J3" s="1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 t="s">
        <v>7</v>
      </c>
      <c r="Q3" s="4" t="s">
        <v>8</v>
      </c>
      <c r="R3" s="4" t="s">
        <v>9</v>
      </c>
      <c r="S3" s="4" t="s">
        <v>99</v>
      </c>
      <c r="T3" s="4" t="s">
        <v>11</v>
      </c>
      <c r="U3" s="4" t="s">
        <v>12</v>
      </c>
      <c r="V3" s="4" t="s">
        <v>100</v>
      </c>
      <c r="W3" s="14" t="s">
        <v>14</v>
      </c>
      <c r="X3" s="14"/>
      <c r="Y3" s="4" t="s">
        <v>15</v>
      </c>
      <c r="Z3" s="4" t="s">
        <v>16</v>
      </c>
      <c r="AA3" s="4" t="s">
        <v>101</v>
      </c>
      <c r="AB3" s="4" t="s">
        <v>17</v>
      </c>
    </row>
    <row r="4" ht="79" customHeight="1" spans="1:28">
      <c r="A4" s="4"/>
      <c r="B4" s="4"/>
      <c r="C4" s="4"/>
      <c r="D4" s="4"/>
      <c r="E4" s="4"/>
      <c r="F4" s="4"/>
      <c r="G4" s="4"/>
      <c r="H4" s="4"/>
      <c r="I4" s="13"/>
      <c r="J4" s="1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 t="s">
        <v>18</v>
      </c>
      <c r="X4" s="4" t="s">
        <v>102</v>
      </c>
      <c r="Y4" s="4"/>
      <c r="Z4" s="4"/>
      <c r="AA4" s="4"/>
      <c r="AB4" s="4"/>
    </row>
    <row r="5" ht="98" customHeight="1" spans="1:28">
      <c r="A5" s="5">
        <v>1</v>
      </c>
      <c r="B5" s="5" t="s">
        <v>103</v>
      </c>
      <c r="C5" s="6" t="s">
        <v>104</v>
      </c>
      <c r="D5" s="7" t="s">
        <v>105</v>
      </c>
      <c r="E5" s="8" t="s">
        <v>106</v>
      </c>
      <c r="F5" s="8" t="s">
        <v>107</v>
      </c>
      <c r="G5" s="5">
        <v>50</v>
      </c>
      <c r="H5" s="9" t="s">
        <v>108</v>
      </c>
      <c r="I5" s="13"/>
      <c r="J5" s="9">
        <v>1</v>
      </c>
      <c r="K5" s="6" t="s">
        <v>104</v>
      </c>
      <c r="L5" s="8" t="s">
        <v>109</v>
      </c>
      <c r="M5" s="15" t="s">
        <v>22</v>
      </c>
      <c r="N5" s="15" t="s">
        <v>44</v>
      </c>
      <c r="O5" s="15" t="s">
        <v>36</v>
      </c>
      <c r="P5" s="8" t="s">
        <v>72</v>
      </c>
      <c r="Q5" s="8" t="s">
        <v>72</v>
      </c>
      <c r="R5" s="15" t="s">
        <v>110</v>
      </c>
      <c r="S5" s="15" t="s">
        <v>27</v>
      </c>
      <c r="T5" s="15" t="s">
        <v>111</v>
      </c>
      <c r="U5" s="9" t="s">
        <v>112</v>
      </c>
      <c r="V5" s="15">
        <v>50</v>
      </c>
      <c r="W5" s="15">
        <v>50</v>
      </c>
      <c r="X5" s="17"/>
      <c r="Y5" s="9" t="s">
        <v>108</v>
      </c>
      <c r="Z5" s="9" t="s">
        <v>31</v>
      </c>
      <c r="AA5" s="9" t="s">
        <v>113</v>
      </c>
      <c r="AB5" s="4"/>
    </row>
    <row r="6" ht="111" customHeight="1" spans="1:28">
      <c r="A6" s="5">
        <v>2</v>
      </c>
      <c r="B6" s="9" t="s">
        <v>114</v>
      </c>
      <c r="C6" s="9" t="s">
        <v>104</v>
      </c>
      <c r="D6" s="9" t="s">
        <v>115</v>
      </c>
      <c r="E6" s="9" t="s">
        <v>116</v>
      </c>
      <c r="F6" s="9" t="s">
        <v>117</v>
      </c>
      <c r="G6" s="9">
        <v>50</v>
      </c>
      <c r="H6" s="9" t="s">
        <v>108</v>
      </c>
      <c r="I6" s="16"/>
      <c r="J6" s="9">
        <v>2</v>
      </c>
      <c r="K6" s="9" t="s">
        <v>104</v>
      </c>
      <c r="L6" s="9" t="s">
        <v>116</v>
      </c>
      <c r="M6" s="9" t="s">
        <v>22</v>
      </c>
      <c r="N6" s="15" t="s">
        <v>44</v>
      </c>
      <c r="O6" s="15" t="s">
        <v>36</v>
      </c>
      <c r="P6" s="9" t="s">
        <v>37</v>
      </c>
      <c r="Q6" s="9" t="s">
        <v>37</v>
      </c>
      <c r="R6" s="9" t="s">
        <v>118</v>
      </c>
      <c r="S6" s="9" t="s">
        <v>39</v>
      </c>
      <c r="T6" s="15" t="s">
        <v>119</v>
      </c>
      <c r="U6" s="9" t="s">
        <v>41</v>
      </c>
      <c r="V6" s="9">
        <v>50</v>
      </c>
      <c r="W6" s="9">
        <v>50</v>
      </c>
      <c r="X6" s="9"/>
      <c r="Y6" s="9" t="s">
        <v>108</v>
      </c>
      <c r="Z6" s="9" t="s">
        <v>31</v>
      </c>
      <c r="AA6" s="9" t="s">
        <v>120</v>
      </c>
      <c r="AB6" s="6"/>
    </row>
  </sheetData>
  <mergeCells count="30">
    <mergeCell ref="A1:AB1"/>
    <mergeCell ref="A2:H2"/>
    <mergeCell ref="J2:AB2"/>
    <mergeCell ref="W3:X3"/>
    <mergeCell ref="A3:A4"/>
    <mergeCell ref="B3:B4"/>
    <mergeCell ref="C3:C4"/>
    <mergeCell ref="D3:D4"/>
    <mergeCell ref="E3:E4"/>
    <mergeCell ref="F3:F4"/>
    <mergeCell ref="G3:G4"/>
    <mergeCell ref="H3:H4"/>
    <mergeCell ref="I2:I6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Y3:Y4"/>
    <mergeCell ref="Z3:Z4"/>
    <mergeCell ref="AA3:AA4"/>
    <mergeCell ref="AB3:AB4"/>
  </mergeCells>
  <pageMargins left="0.75" right="0.75" top="1" bottom="1" header="0.5" footer="0.5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2024年第六批财政衔接资金项目批复表</vt:lpstr>
      <vt:lpstr>项目变更批复表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Lemon马可</cp:lastModifiedBy>
  <dcterms:created xsi:type="dcterms:W3CDTF">2023-10-10T01:14:00Z</dcterms:created>
  <dcterms:modified xsi:type="dcterms:W3CDTF">2024-09-05T02:51:08Z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CB425A788CCD489EAE1091B333676BAA_13</vt:lpwstr>
  </property>
  <property fmtid="{D5CDD505-2E9C-101B-9397-08002B2CF9AE}" pid="3" name="KSOProductBuildVer">
    <vt:lpwstr>2052-12.1.0.17827</vt:lpwstr>
  </property>
  <property fmtid="{D5CDD505-2E9C-101B-9397-08002B2CF9AE}" pid="4" name="KSOReadingLayout">
    <vt:bool>true</vt:bool>
  </property>
</Properties>
</file>