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项目统计表" sheetId="6" r:id="rId1"/>
    <sheet name="项目明细" sheetId="2" r:id="rId2"/>
  </sheets>
  <definedNames>
    <definedName name="_xlnm._FilterDatabase" localSheetId="1" hidden="1">项目明细!$A$3:$R$34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<sst xmlns="http://schemas.openxmlformats.org/spreadsheetml/2006/main" count="500" uniqueCount="162">
  <si>
    <r>
      <rPr>
        <sz val="22"/>
        <color theme="1"/>
        <rFont val="宋体"/>
        <charset val="134"/>
        <scheme val="minor"/>
      </rPr>
      <t xml:space="preserve">2024年第三批财政衔接资金统计表
                                               </t>
    </r>
    <r>
      <rPr>
        <sz val="10"/>
        <color theme="1"/>
        <rFont val="宋体"/>
        <charset val="134"/>
        <scheme val="minor"/>
      </rPr>
      <t>单位：万元/个</t>
    </r>
  </si>
  <si>
    <t>序号</t>
  </si>
  <si>
    <t>部门</t>
  </si>
  <si>
    <t>市级专项衔接资金</t>
  </si>
  <si>
    <t>宣州区结对帮扶资金</t>
  </si>
  <si>
    <t>清理回收资金</t>
  </si>
  <si>
    <t>资金总额</t>
  </si>
  <si>
    <t>项目个数</t>
  </si>
  <si>
    <t>备注</t>
  </si>
  <si>
    <t>县农业农村局</t>
  </si>
  <si>
    <t>县交通局</t>
  </si>
  <si>
    <t>县水利局</t>
  </si>
  <si>
    <t>县农机中心</t>
  </si>
  <si>
    <t>合计</t>
  </si>
  <si>
    <t>2024年第三批衔接资金项目</t>
  </si>
  <si>
    <t>项目主管部门</t>
  </si>
  <si>
    <t>项目名称</t>
  </si>
  <si>
    <t>建设性质</t>
  </si>
  <si>
    <t>项目类型</t>
  </si>
  <si>
    <t>项目类别</t>
  </si>
  <si>
    <t>项目实施单位及负责人</t>
  </si>
  <si>
    <t>责任单位及责任人</t>
  </si>
  <si>
    <t>项目实施地点</t>
  </si>
  <si>
    <t>是否用于出列村</t>
  </si>
  <si>
    <t>项目建设任务</t>
  </si>
  <si>
    <t>补助标准</t>
  </si>
  <si>
    <t>财政衔接资金投入总额（万元）</t>
  </si>
  <si>
    <t>其中</t>
  </si>
  <si>
    <t>资金来源</t>
  </si>
  <si>
    <t>实施期限</t>
  </si>
  <si>
    <t>绩效目标</t>
  </si>
  <si>
    <t>联农带农机制</t>
  </si>
  <si>
    <t>财政专项衔接资金</t>
  </si>
  <si>
    <t>其他衔接资金</t>
  </si>
  <si>
    <t>千人桥镇五韩谭家圩灌排设施提升改造项目</t>
  </si>
  <si>
    <t>改扩建</t>
  </si>
  <si>
    <t>乡村建设行动</t>
  </si>
  <si>
    <t>到村</t>
  </si>
  <si>
    <t>千人桥镇人民政府杜荣增</t>
  </si>
  <si>
    <t>五里桥村、韩桥村</t>
  </si>
  <si>
    <t>是</t>
  </si>
  <si>
    <t>规划稻虾综合种养基地衬砌渠道约900米、虾塘田埂约1300米及塘口整治。</t>
  </si>
  <si>
    <t>按项目建设内容和验收决算补助</t>
  </si>
  <si>
    <t>2024年12月底前</t>
  </si>
  <si>
    <t>精品示范村项目</t>
  </si>
  <si>
    <t>受益建档立卡脱贫户人口满意度≥95%</t>
  </si>
  <si>
    <t>通过开展摸底并召开相关会议，确定新建该基础设施，帮助产销对接，以改善脱贫群众生产生活条件</t>
  </si>
  <si>
    <t>千人桥镇五里桥袁隆平基地沟渠配套工程</t>
  </si>
  <si>
    <t>五里桥村</t>
  </si>
  <si>
    <t>否</t>
  </si>
  <si>
    <t>规划111亩种粮试验田土地平整、沟渠整治。</t>
  </si>
  <si>
    <t>千人桥镇五里桥村水圩民宿项目</t>
  </si>
  <si>
    <t>新建</t>
  </si>
  <si>
    <t>产业发展类</t>
  </si>
  <si>
    <t>建设700㎡民宿主体，含接待中心、餐饮及室外配套。项目建成后，将解决10名群众就业，为村集体年增收8.5万元。</t>
  </si>
  <si>
    <t>通过开展摸底并召开相关会议，确定新建该产业发展项目，帮助产销对接，以改善脱贫群众生产生活条件</t>
  </si>
  <si>
    <t>南港镇过湾村米粉深加工洁净厂房项目</t>
  </si>
  <si>
    <t>南港镇人民政府夏文三</t>
  </si>
  <si>
    <t>过湾村产业园</t>
  </si>
  <si>
    <t>新建室内标准化洁净车间约2000平方米及包装附属项目</t>
  </si>
  <si>
    <t>舒茶镇石塘村污水处理项目</t>
  </si>
  <si>
    <t>舒茶镇人民政府贾世存</t>
  </si>
  <si>
    <t>石塘村</t>
  </si>
  <si>
    <t>50个村民组污水处理提升，新建污水处理主管道4km，支管道8km，三格式化粪池及生态湿地污水处理</t>
  </si>
  <si>
    <t>南港镇过湾村大北涵支渠生态化建设(一期)整治</t>
  </si>
  <si>
    <t>过湾村大墩组、虾垱组</t>
  </si>
  <si>
    <t>整治长150米宽4米大北涵支渠生态化建设</t>
  </si>
  <si>
    <t>阙店乡转水湾村椿红路沿路塘口渠道改造项目</t>
  </si>
  <si>
    <t>阙店乡人民政府倪良玉</t>
  </si>
  <si>
    <t>转水湾村</t>
  </si>
  <si>
    <t>椿红路沿路渠道硬化改造1500米，改造当家塘2口等。</t>
  </si>
  <si>
    <t>阙店乡转水湾村香椿种植基地配套改造项目</t>
  </si>
  <si>
    <t>对观窑组香椿种植基地铺设木栈道1500米、观景平台一座、优化道路给排水等。</t>
  </si>
  <si>
    <t>阙店乡转水湾村大房组道路提升项目</t>
  </si>
  <si>
    <t>建设护坡、护栏1500米，道路沿途渠道硬化改造1500米等。</t>
  </si>
  <si>
    <t>五显镇五显村农特产品交易和仓储中心项目</t>
  </si>
  <si>
    <t>五显镇人民政府黄玉娟</t>
  </si>
  <si>
    <t>五显村</t>
  </si>
  <si>
    <t>新建农产品加工和仓储用房总面积1500平方米及冷藏库、厂区道路、电力等配套设施</t>
  </si>
  <si>
    <t>按项目建设内容和验收决算进行补助</t>
  </si>
  <si>
    <t>市级专项</t>
  </si>
  <si>
    <t>晓天镇白桑园村改厕治污综合项目</t>
  </si>
  <si>
    <t>晓天镇人民政府江灵路</t>
  </si>
  <si>
    <t>白桑园村</t>
  </si>
  <si>
    <t>65户已改厕实施就地处理分散式“一池一地”，153户未改厕户实施就地处理分散式“四池一地”，对村部集中污水处理设施选址重建，新建公厕及中心村范围综合环境整治。</t>
  </si>
  <si>
    <t>山七镇程河村庞程路路基改建及路面修复项目</t>
  </si>
  <si>
    <t>产业路/资源路/旅游路</t>
  </si>
  <si>
    <t>山七镇人民政府谢中林</t>
  </si>
  <si>
    <t>程河村、庞畈村</t>
  </si>
  <si>
    <t>总里程8.0公里，局部路基加宽，新建砼挡土墙防护工程总长400米，改建涵洞26座；修复水泥砼裂缝、断板、沉陷、坑槽等病害路面58处3000平米</t>
  </si>
  <si>
    <t>万佛湖镇北环路水井至范张路拓宽（一期）工程</t>
  </si>
  <si>
    <t>万佛湖镇人民政府杨涛</t>
  </si>
  <si>
    <t>荷花、高潮村</t>
  </si>
  <si>
    <t>加宽道路长5.2公里、路面加宽1米</t>
  </si>
  <si>
    <t>千人桥镇五桥村、千人桥村通组路</t>
  </si>
  <si>
    <t>五里桥村新庄顾庄组、千人桥村旗杆组</t>
  </si>
  <si>
    <t>混凝土路长300米宽4.5米；长500米宽3.5米，厚0.18米</t>
  </si>
  <si>
    <t>春秋乡兴隆村龙山通组路路面硬化及挡土墙工程项目</t>
  </si>
  <si>
    <t>春秋乡人民政府戚德亮</t>
  </si>
  <si>
    <t>兴隆村</t>
  </si>
  <si>
    <t>新建道路220米，宽4米挡土墙长270米，高4米。</t>
  </si>
  <si>
    <t>春秋乡文冲村内道路联通项目</t>
  </si>
  <si>
    <t>文冲村</t>
  </si>
  <si>
    <t>朱冲、湾塘、大山尖等村民组及雀溪道路4公里升级改造</t>
  </si>
  <si>
    <t>晓天镇白桑园村入口至村址道路升级改造项目</t>
  </si>
  <si>
    <t>路面升级改造长1.87公里，宽6.5米</t>
  </si>
  <si>
    <t>高峰乡河棚水厂供水主管道升级改造续建工程和朱湾村供水主管网改造工程项目</t>
  </si>
  <si>
    <t>改建</t>
  </si>
  <si>
    <t>高峰乡人民政府程旭玲</t>
  </si>
  <si>
    <t>朱湾村</t>
  </si>
  <si>
    <t>dn160PE管4513m、dn110PE管3000m、dn75PE管1450m、dn63PE管2410m、dn50PE管5600m、dn40PE管3310m及管道配件和闸阀井工程等</t>
  </si>
  <si>
    <t>五显镇上河村截潜坝、水渠工程</t>
  </si>
  <si>
    <t>五显镇上河村</t>
  </si>
  <si>
    <t>截潜坝8个、水渠2000米</t>
  </si>
  <si>
    <t>柏林乡双墩村卫庄组芦柴堰节制闸及河道整治目</t>
  </si>
  <si>
    <t>柏林乡人民政府潘圣春</t>
  </si>
  <si>
    <t>双墩村</t>
  </si>
  <si>
    <t>1、卫庄组芦柴堰节制闸一座闸室双孔，闸孔为2.2m*1.8m*2，闸门为铸铁闸门，闸门尺寸为1500m(宽）×1600mm（高）,启闭机选用QL-100KN螺杆式启闭机。2、河道整治：830河道清淤护砌，工程投资约350万元.节制闸工程约50万元，830河道清淤护砌约300万元</t>
  </si>
  <si>
    <t>开发区青墩村道路升级改造项目</t>
  </si>
  <si>
    <t>开发区管委会    褚进宏</t>
  </si>
  <si>
    <t>开发区青墩村</t>
  </si>
  <si>
    <t>通组道路升级改造2公里</t>
  </si>
  <si>
    <t>该项目共安排资金300万元，包括本批次追加40万元</t>
  </si>
  <si>
    <t>山七镇要元村双尖三化茶园产业路路基项目</t>
  </si>
  <si>
    <t>要元村双尖组</t>
  </si>
  <si>
    <t>新建路基长2.5公里，宽4.5米</t>
  </si>
  <si>
    <t>春秋乡田埠村水口组路面改造工程（二期）</t>
  </si>
  <si>
    <t>田埠村</t>
  </si>
  <si>
    <t>长680米，宽5米路的基路面改造工程</t>
  </si>
  <si>
    <t>汤池镇汤池村卷桥组丁庄路基改造项目及谭岭村八房组道路拓宽项目</t>
  </si>
  <si>
    <t>汤池镇人民政府黄直</t>
  </si>
  <si>
    <t>汤池村卷桥组、谭岭村八房组</t>
  </si>
  <si>
    <t>新建道路长280米，路基宽4.0米，挡土墙长180m，高3.5m、厚20cm的C35砼路面硬化及配套设施</t>
  </si>
  <si>
    <t>千人桥镇韩桥标准化仓储农产品加工（居民就业服务中心）项目</t>
  </si>
  <si>
    <t>重阳村境内</t>
  </si>
  <si>
    <t>新建一层标准化仓储农产品加工厂房1200平方米；二层框架结构600平方米；制冷设备约1000平方米；室外水、电、路等配套设施</t>
  </si>
  <si>
    <t>鹅产业发展资金项目</t>
  </si>
  <si>
    <t>到县</t>
  </si>
  <si>
    <t>舒城县畜牧兽医发展中心李杰</t>
  </si>
  <si>
    <t>县农业农村局
王波</t>
  </si>
  <si>
    <t>全县有关乡镇、村</t>
  </si>
  <si>
    <t>对符合条件的养鹅场进行补助</t>
  </si>
  <si>
    <t>按县农业农村局相关文件奖补</t>
  </si>
  <si>
    <t>舒城县2024年高标准农田建设项目</t>
  </si>
  <si>
    <t>千人桥镇等9个乡镇人民政府</t>
  </si>
  <si>
    <t>千人桥镇人民政府杜荣增等</t>
  </si>
  <si>
    <t>兴丰村等</t>
  </si>
  <si>
    <t>田块整治850亩、衬砌渠道950米</t>
  </si>
  <si>
    <t>县农业机械服务中心</t>
  </si>
  <si>
    <t>2024年育秧贷利息项目</t>
  </si>
  <si>
    <t>县农业机械服务中心赵文全</t>
  </si>
  <si>
    <t>全县</t>
  </si>
  <si>
    <t>鼓励农民购置插秧机，补贴插秧机贷款利息</t>
  </si>
  <si>
    <t>按银行利息财政全额补助</t>
  </si>
  <si>
    <t>舒城县城关镇高塘、太平村农饮水管网改造工程</t>
  </si>
  <si>
    <t>城关镇人民政府任少东</t>
  </si>
  <si>
    <t>太平、高塘</t>
  </si>
  <si>
    <t>管网改造到户，接入永安水厂</t>
  </si>
  <si>
    <t>山七镇燕春村马湾小型集中供水工程改造提升项目</t>
  </si>
  <si>
    <t>燕春村</t>
  </si>
  <si>
    <t>日供水80吨，新建水处理机房15平米，购置水处理设备一套，架设供电线路1500米，整修道路800米等</t>
  </si>
  <si>
    <t>市级专项70.6万元、清理回收资金19.4万元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</si>
</sst>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b/>
      <sz val="11"/>
      <color theme="1"/>
      <name val="宋体"/>
      <charset val="134"/>
      <scheme val="minor"/>
    </font>
    <font>
      <sz val="11"/>
      <color theme="1"/>
      <name val="宋体"/>
      <charset val="134"/>
    </font>
    <font>
      <b/>
      <sz val="36"/>
      <color theme="1"/>
      <name val="宋体"/>
      <charset val="134"/>
    </font>
    <font>
      <b/>
      <sz val="11"/>
      <name val="宋体"/>
      <charset val="134"/>
    </font>
    <font>
      <sz val="11"/>
      <name val="宋体"/>
      <charset val="134"/>
    </font>
    <font>
      <sz val="11"/>
      <color rgb="FF000000"/>
      <name val="宋体"/>
      <charset val="134"/>
    </font>
    <font>
      <sz val="12"/>
      <color theme="1"/>
      <name val="宋体"/>
      <charset val="134"/>
    </font>
    <font>
      <sz val="12"/>
      <color rgb="FF000000"/>
      <name val="宋体"/>
      <charset val="134"/>
    </font>
    <font>
      <sz val="11"/>
      <name val="宋体"/>
      <charset val="134"/>
      <scheme val="minor"/>
    </font>
    <font>
      <sz val="18"/>
      <color theme="1"/>
      <name val="宋体"/>
      <charset val="134"/>
    </font>
    <font>
      <sz val="20"/>
      <color theme="1"/>
      <name val="宋体"/>
      <charset val="134"/>
    </font>
    <font>
      <sz val="11"/>
      <name val="宋体"/>
      <charset val="134"/>
      <scheme val="major"/>
    </font>
    <font>
      <sz val="12"/>
      <color rgb="FF000000"/>
      <name val="宋体"/>
      <charset val="134"/>
      <scheme val="minor"/>
    </font>
    <font>
      <sz val="22"/>
      <color theme="1"/>
      <name val="宋体"/>
      <charset val="134"/>
      <scheme val="minor"/>
    </font>
    <font>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6" fillId="0" borderId="0">
      <protection locked="0"/>
    </xf>
    <xf numFmtId="0" fontId="0" fillId="0" borderId="0">
      <alignment vertical="center"/>
    </xf>
    <xf numFmtId="0" fontId="6" fillId="0" borderId="0">
      <protection locked="0"/>
    </xf>
    <xf numFmtId="0" fontId="0" fillId="0" borderId="0">
      <alignment vertical="center"/>
    </xf>
    <xf numFmtId="0" fontId="6" fillId="0" borderId="0">
      <protection locked="0"/>
    </xf>
    <xf numFmtId="0" fontId="0" fillId="0" borderId="0">
      <alignment vertical="center"/>
    </xf>
    <xf numFmtId="0" fontId="0" fillId="0" borderId="0">
      <alignment vertical="center"/>
    </xf>
    <xf numFmtId="0" fontId="6" fillId="0" borderId="0">
      <protection locked="0"/>
    </xf>
    <xf numFmtId="0" fontId="6" fillId="0" borderId="0">
      <protection locked="0"/>
    </xf>
    <xf numFmtId="0" fontId="36" fillId="0" borderId="0">
      <alignment vertical="center"/>
    </xf>
    <xf numFmtId="0" fontId="36" fillId="0" borderId="0">
      <alignment vertical="center"/>
    </xf>
  </cellStyleXfs>
  <cellXfs count="45">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77"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3" fillId="0" borderId="5" xfId="0" applyFont="1" applyFill="1" applyBorder="1" applyAlignment="1">
      <alignment horizontal="center" vertical="center" wrapText="1"/>
    </xf>
    <xf numFmtId="0" fontId="0" fillId="0" borderId="1" xfId="0" applyFill="1" applyBorder="1" applyAlignment="1">
      <alignment horizontal="center" vertical="center"/>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 xfId="0" applyFont="1" applyFill="1" applyBorder="1" applyAlignment="1">
      <alignment horizontal="center" vertical="center"/>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5" xfId="49"/>
    <cellStyle name="常规 10" xfId="50"/>
    <cellStyle name="常规 2" xfId="51"/>
    <cellStyle name="常规 2 2" xfId="52"/>
    <cellStyle name="常规 14" xfId="53"/>
    <cellStyle name="常规 5" xfId="54"/>
    <cellStyle name="常规 10 2 2 3" xfId="55"/>
    <cellStyle name="常规 69" xfId="56"/>
    <cellStyle name="常规 72" xfId="57"/>
    <cellStyle name="常规 46" xfId="58"/>
    <cellStyle name="常规 2 11" xfId="59"/>
    <cellStyle name="常规 37" xfId="60"/>
    <cellStyle name="常规 100 2 2 2" xfId="61"/>
    <cellStyle name="常规 41" xfId="62"/>
    <cellStyle name="常规 20" xfId="63"/>
    <cellStyle name="常规 3" xfId="64"/>
    <cellStyle name="常规 42" xfId="65"/>
    <cellStyle name="常规 21" xfId="66"/>
    <cellStyle name="常规 7 2 2" xfId="67"/>
    <cellStyle name="常规 2 11 17" xfId="68"/>
    <cellStyle name="常规 22" xfId="69"/>
    <cellStyle name="常规 58" xfId="70"/>
    <cellStyle name="常规 10 2" xfId="71"/>
    <cellStyle name="常规 10 2 19" xfId="72"/>
    <cellStyle name="常规 10 2 20" xfId="73"/>
    <cellStyle name="常规 10 2 18 2" xfId="74"/>
    <cellStyle name="常规 2 11 11 2" xfId="75"/>
    <cellStyle name="常规 2 7" xfId="76"/>
    <cellStyle name="常规 12" xfId="7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3</xdr:row>
      <xdr:rowOff>0</xdr:rowOff>
    </xdr:from>
    <xdr:to>
      <xdr:col>2</xdr:col>
      <xdr:colOff>314325</xdr:colOff>
      <xdr:row>3</xdr:row>
      <xdr:rowOff>8890</xdr:rowOff>
    </xdr:to>
    <xdr:sp>
      <xdr:nvSpPr>
        <xdr:cNvPr id="2" name="矩形 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 name="矩形 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 name="矩形 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 name="矩形 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6" name="矩形 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7" name="矩形 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8" name="矩形 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9" name="矩形 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0" name="矩形 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1" name="矩形 1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 name="矩形 1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 name="矩形 1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 name="矩形 1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 name="矩形 1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 name="矩形 1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 name="矩形 1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8" name="矩形 1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9" name="矩形 1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0" name="矩形 1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1" name="矩形 2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2" name="矩形 2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3" name="矩形 2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 name="矩形 2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 name="矩形 2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 name="矩形 2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 name="矩形 2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 name="矩形 2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 name="矩形 2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0" name="矩形 2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1" name="矩形 3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2" name="矩形 3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3" name="矩形 3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4" name="矩形 3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5" name="矩形 3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 name="矩形 3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 name="矩形 3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 name="矩形 3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 name="矩形 3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 name="矩形 3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 name="矩形 4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2" name="矩形 4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3" name="矩形 4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4" name="矩形 4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5" name="矩形 4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6" name="矩形 4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7" name="矩形 4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8" name="矩形 4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9" name="矩形 4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0" name="矩形 4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1" name="矩形 5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2" name="矩形 5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3" name="矩形 5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4" name="矩形 5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5" name="矩形 5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6" name="矩形 5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7" name="矩形 5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8" name="矩形 5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59" name="矩形 5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60" name="矩形 5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61" name="矩形 6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2" name="矩形 6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3" name="矩形 6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4" name="矩形 6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5" name="矩形 6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6" name="矩形 6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7" name="矩形 6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8" name="矩形 6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69" name="矩形 6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0" name="矩形 6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1" name="矩形 7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2" name="矩形 7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3" name="矩形 7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4" name="矩形 7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5" name="矩形 7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6" name="矩形 7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7" name="矩形 7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8" name="矩形 7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79" name="矩形 7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0" name="矩形 7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1" name="矩形 8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2" name="矩形 8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3" name="矩形 8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4" name="矩形 8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5" name="矩形 8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6" name="矩形 8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7" name="矩形 8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8" name="矩形 8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89" name="矩形 8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0" name="矩形 8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1" name="矩形 9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2" name="矩形 9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3" name="矩形 9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4" name="矩形 9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5" name="矩形 9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6" name="矩形 9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7" name="矩形 9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8" name="矩形 9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99" name="矩形 9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0" name="矩形 9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1" name="矩形 10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2" name="矩形 10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3" name="矩形 10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4" name="矩形 10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5" name="矩形 10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6" name="矩形 10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7" name="矩形 10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8" name="矩形 10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09" name="矩形 10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0" name="矩形 10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1" name="矩形 11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2" name="矩形 11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3" name="矩形 11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4" name="矩形 11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5" name="矩形 11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6" name="矩形 11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7" name="矩形 11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8" name="矩形 11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19" name="矩形 11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20" name="矩形 11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21" name="矩形 12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2" name="矩形 12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3" name="矩形 12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4" name="矩形 12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5" name="矩形 12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6" name="矩形 12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7" name="矩形 12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8" name="矩形 12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29" name="矩形 12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0" name="矩形 12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1" name="矩形 13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2" name="矩形 13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3" name="矩形 13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4" name="矩形 13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5" name="矩形 13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6" name="矩形 13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7" name="矩形 13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8" name="矩形 13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39" name="矩形 13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0" name="矩形 13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1" name="矩形 14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2" name="矩形 14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3" name="矩形 14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4" name="矩形 14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5" name="矩形 14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6" name="矩形 14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7" name="矩形 14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8" name="矩形 14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49" name="矩形 14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0" name="矩形 14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1" name="矩形 15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2" name="矩形 15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3" name="矩形 15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4" name="矩形 15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5" name="矩形 15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6" name="矩形 15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7" name="矩形 15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8" name="矩形 15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59" name="矩形 15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0" name="矩形 15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1" name="矩形 16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2" name="矩形 16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3" name="矩形 16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4" name="矩形 16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5" name="矩形 16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6" name="矩形 16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7" name="矩形 16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8" name="矩形 16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69" name="矩形 16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0" name="矩形 16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1" name="矩形 17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2" name="矩形 17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3" name="矩形 17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4" name="矩形 17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5" name="矩形 17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6" name="矩形 17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7" name="矩形 17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8" name="矩形 17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79" name="矩形 17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80" name="矩形 17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181" name="矩形 18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2" name="矩形 18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3" name="矩形 18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4" name="矩形 18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5" name="矩形 18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6" name="矩形 18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7" name="矩形 18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8" name="矩形 18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89" name="矩形 18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0" name="矩形 18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1" name="矩形 19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2" name="矩形 19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3" name="矩形 19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4" name="矩形 19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5" name="矩形 19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6" name="矩形 19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7" name="矩形 19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8" name="矩形 19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199" name="矩形 19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0" name="矩形 19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1" name="矩形 20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2" name="矩形 20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3" name="矩形 20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4" name="矩形 20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5" name="矩形 20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6" name="矩形 20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7" name="矩形 20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8" name="矩形 20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09" name="矩形 20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0" name="矩形 20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1" name="矩形 21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2" name="矩形 21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3" name="矩形 21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4" name="矩形 21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5" name="矩形 21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6" name="矩形 21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7" name="矩形 21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8" name="矩形 21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19" name="矩形 21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0" name="矩形 21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1" name="矩形 22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2" name="矩形 22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3" name="矩形 22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4" name="矩形 22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5" name="矩形 22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6" name="矩形 22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7" name="矩形 22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8" name="矩形 22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29" name="矩形 22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0" name="矩形 22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1" name="矩形 23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2" name="矩形 23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3" name="矩形 23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4" name="矩形 23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5" name="矩形 23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6" name="矩形 23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7" name="矩形 23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8" name="矩形 23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39" name="矩形 23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40" name="矩形 23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241" name="矩形 24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2" name="矩形 24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3" name="矩形 24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4" name="矩形 24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5" name="矩形 24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6" name="矩形 24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7" name="矩形 24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8" name="矩形 24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49" name="矩形 24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0" name="矩形 24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1" name="矩形 25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2" name="矩形 25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3" name="矩形 25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4" name="矩形 25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5" name="矩形 25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6" name="矩形 25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7" name="矩形 25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8" name="矩形 25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59" name="矩形 25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0" name="矩形 25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1" name="矩形 26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2" name="矩形 26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3" name="矩形 26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4" name="矩形 26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5" name="矩形 26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6" name="矩形 26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7" name="矩形 26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8" name="矩形 26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69" name="矩形 26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0" name="矩形 26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1" name="矩形 27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2" name="矩形 27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3" name="矩形 27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4" name="矩形 27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5" name="矩形 27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6" name="矩形 27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7" name="矩形 27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8" name="矩形 27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79" name="矩形 27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0" name="矩形 27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1" name="矩形 28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2" name="矩形 28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3" name="矩形 28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4" name="矩形 28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5" name="矩形 28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6" name="矩形 28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7" name="矩形 28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8" name="矩形 28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89" name="矩形 28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0" name="矩形 28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1" name="矩形 29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2" name="矩形 29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3" name="矩形 29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4" name="矩形 29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5" name="矩形 29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6" name="矩形 29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7" name="矩形 29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8" name="矩形 29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299" name="矩形 29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00" name="矩形 29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01" name="矩形 30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2" name="矩形 30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3" name="矩形 30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4" name="矩形 30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5" name="矩形 30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6" name="矩形 30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7" name="矩形 30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8" name="矩形 30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09" name="矩形 30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0" name="矩形 30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1" name="矩形 31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2" name="矩形 31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3" name="矩形 31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4" name="矩形 31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5" name="矩形 31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6" name="矩形 31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7" name="矩形 31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8" name="矩形 31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19" name="矩形 31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0" name="矩形 31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1" name="矩形 32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2" name="矩形 32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3" name="矩形 32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4" name="矩形 32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5" name="矩形 32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6" name="矩形 32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7" name="矩形 32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8" name="矩形 32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29" name="矩形 32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0" name="矩形 32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1" name="矩形 33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2" name="矩形 33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3" name="矩形 33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4" name="矩形 33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5" name="矩形 33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6" name="矩形 33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7" name="矩形 33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8" name="矩形 33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39" name="矩形 33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0" name="矩形 33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1" name="矩形 34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2" name="矩形 34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3" name="矩形 34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4" name="矩形 34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5" name="矩形 34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6" name="矩形 34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7" name="矩形 34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8" name="矩形 34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49" name="矩形 34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0" name="矩形 34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1" name="矩形 35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2" name="矩形 35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3" name="矩形 35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4" name="矩形 35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5" name="矩形 35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6" name="矩形 35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7" name="矩形 35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8" name="矩形 35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59" name="矩形 35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60" name="矩形 35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361" name="矩形 36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2" name="矩形 36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3" name="矩形 36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4" name="矩形 36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5" name="矩形 36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6" name="矩形 36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7" name="矩形 36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8" name="矩形 36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69" name="矩形 36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0" name="矩形 36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1" name="矩形 37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2" name="矩形 37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3" name="矩形 37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4" name="矩形 37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5" name="矩形 37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6" name="矩形 37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7" name="矩形 37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8" name="矩形 37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79" name="矩形 37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0" name="矩形 37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1" name="矩形 38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2" name="矩形 38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3" name="矩形 38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4" name="矩形 38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5" name="矩形 38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6" name="矩形 38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7" name="矩形 38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8" name="矩形 38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89" name="矩形 38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0" name="矩形 38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1" name="矩形 39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2" name="矩形 39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3" name="矩形 39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4" name="矩形 39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5" name="矩形 39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6" name="矩形 39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7" name="矩形 39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8" name="矩形 39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399" name="矩形 39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0" name="矩形 39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1" name="矩形 40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2" name="矩形 40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3" name="矩形 40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4" name="矩形 40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5" name="矩形 40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6" name="矩形 40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7" name="矩形 40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8" name="矩形 40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09" name="矩形 40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0" name="矩形 40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1" name="矩形 41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2" name="矩形 411"/>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3" name="矩形 412"/>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4" name="矩形 413"/>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5" name="矩形 414"/>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6" name="矩形 415"/>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7" name="矩形 416"/>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8" name="矩形 417"/>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19" name="矩形 418"/>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20" name="矩形 419"/>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xdr:row>
      <xdr:rowOff>0</xdr:rowOff>
    </xdr:from>
    <xdr:to>
      <xdr:col>2</xdr:col>
      <xdr:colOff>314325</xdr:colOff>
      <xdr:row>3</xdr:row>
      <xdr:rowOff>8890</xdr:rowOff>
    </xdr:to>
    <xdr:sp>
      <xdr:nvSpPr>
        <xdr:cNvPr id="421" name="矩形 420"/>
        <xdr:cNvSpPr/>
      </xdr:nvSpPr>
      <xdr:spPr>
        <a:xfrm>
          <a:off x="1708150"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2" name="矩形 42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3" name="矩形 42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4" name="矩形 42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5" name="矩形 42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6" name="矩形 42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7" name="矩形 42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8" name="矩形 42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29" name="矩形 42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0" name="矩形 42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1" name="矩形 43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2" name="矩形 43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3" name="矩形 43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4" name="矩形 43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5" name="矩形 43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6" name="矩形 43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7" name="矩形 43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8" name="矩形 43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39" name="矩形 43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0" name="矩形 43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1" name="矩形 44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2" name="矩形 44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3" name="矩形 44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4" name="矩形 44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5" name="矩形 44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6" name="矩形 44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7" name="矩形 44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8" name="矩形 44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49" name="矩形 44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0" name="矩形 44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1" name="矩形 45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2" name="矩形 45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3" name="矩形 45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4" name="矩形 45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5" name="矩形 45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6" name="矩形 45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7" name="矩形 45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8" name="矩形 45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59" name="矩形 45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0" name="矩形 45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1" name="矩形 46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2" name="矩形 46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3" name="矩形 46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4" name="矩形 46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5" name="矩形 46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6" name="矩形 46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7" name="矩形 46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8" name="矩形 46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69" name="矩形 46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0" name="矩形 46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1" name="矩形 47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2" name="矩形 471"/>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3" name="矩形 472"/>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4" name="矩形 473"/>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5" name="矩形 474"/>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6" name="矩形 475"/>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7" name="矩形 476"/>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8" name="矩形 477"/>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79" name="矩形 478"/>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80" name="矩形 479"/>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xdr:row>
      <xdr:rowOff>0</xdr:rowOff>
    </xdr:from>
    <xdr:to>
      <xdr:col>3</xdr:col>
      <xdr:colOff>314325</xdr:colOff>
      <xdr:row>3</xdr:row>
      <xdr:rowOff>8890</xdr:rowOff>
    </xdr:to>
    <xdr:sp>
      <xdr:nvSpPr>
        <xdr:cNvPr id="481" name="矩形 480"/>
        <xdr:cNvSpPr/>
      </xdr:nvSpPr>
      <xdr:spPr>
        <a:xfrm>
          <a:off x="2985135" y="1733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0</xdr:colOff>
      <xdr:row>24</xdr:row>
      <xdr:rowOff>0</xdr:rowOff>
    </xdr:from>
    <xdr:to>
      <xdr:col>3</xdr:col>
      <xdr:colOff>304800</xdr:colOff>
      <xdr:row>24</xdr:row>
      <xdr:rowOff>9525</xdr:rowOff>
    </xdr:to>
    <xdr:sp>
      <xdr:nvSpPr>
        <xdr:cNvPr id="62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2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3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4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5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6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7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8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69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0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1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2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3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4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2"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3"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4"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5"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6"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7"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8"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59"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60" name="矩形 2407"/>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3</xdr:col>
      <xdr:colOff>0</xdr:colOff>
      <xdr:row>24</xdr:row>
      <xdr:rowOff>0</xdr:rowOff>
    </xdr:from>
    <xdr:to>
      <xdr:col>3</xdr:col>
      <xdr:colOff>304800</xdr:colOff>
      <xdr:row>24</xdr:row>
      <xdr:rowOff>9525</xdr:rowOff>
    </xdr:to>
    <xdr:sp>
      <xdr:nvSpPr>
        <xdr:cNvPr id="761" name="矩形 4785"/>
        <xdr:cNvSpPr>
          <a:spLocks noChangeArrowheads="1"/>
        </xdr:cNvSpPr>
      </xdr:nvSpPr>
      <xdr:spPr>
        <a:xfrm>
          <a:off x="2975610" y="25996900"/>
          <a:ext cx="304800" cy="9525"/>
        </a:xfrm>
        <a:prstGeom prst="rect">
          <a:avLst/>
        </a:prstGeom>
        <a:noFill/>
        <a:ln w="9525">
          <a:noFill/>
          <a:miter lim="800000"/>
        </a:ln>
      </xdr:spPr>
    </xdr:sp>
    <xdr:clientData/>
  </xdr:twoCellAnchor>
  <xdr:twoCellAnchor editAs="oneCell">
    <xdr:from>
      <xdr:col>2</xdr:col>
      <xdr:colOff>9525</xdr:colOff>
      <xdr:row>30</xdr:row>
      <xdr:rowOff>0</xdr:rowOff>
    </xdr:from>
    <xdr:to>
      <xdr:col>2</xdr:col>
      <xdr:colOff>314325</xdr:colOff>
      <xdr:row>30</xdr:row>
      <xdr:rowOff>8890</xdr:rowOff>
    </xdr:to>
    <xdr:sp>
      <xdr:nvSpPr>
        <xdr:cNvPr id="1602" name="矩形 160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3" name="矩形 160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4" name="矩形 160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5" name="矩形 160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6" name="矩形 160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7" name="矩形 160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8" name="矩形 160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09" name="矩形 160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0" name="矩形 160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1" name="矩形 161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2" name="矩形 161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3" name="矩形 161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4" name="矩形 161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5" name="矩形 161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6" name="矩形 161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7" name="矩形 161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8" name="矩形 161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19" name="矩形 161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0" name="矩形 161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1" name="矩形 162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2" name="矩形 162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3" name="矩形 162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4" name="矩形 162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5" name="矩形 162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6" name="矩形 162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7" name="矩形 162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8" name="矩形 162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29" name="矩形 162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0" name="矩形 162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1" name="矩形 163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2" name="矩形 163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3" name="矩形 163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4" name="矩形 163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5" name="矩形 163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6" name="矩形 163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7" name="矩形 163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8" name="矩形 163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39" name="矩形 163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0" name="矩形 163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1" name="矩形 164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2" name="矩形 164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3" name="矩形 164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4" name="矩形 164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5" name="矩形 164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6" name="矩形 164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7" name="矩形 164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8" name="矩形 164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49" name="矩形 164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0" name="矩形 164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1" name="矩形 165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2" name="矩形 1651"/>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3" name="矩形 1652"/>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4" name="矩形 1653"/>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5" name="矩形 1654"/>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6" name="矩形 1655"/>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7" name="矩形 1656"/>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8" name="矩形 1657"/>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59" name="矩形 1658"/>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60" name="矩形 1659"/>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30</xdr:row>
      <xdr:rowOff>0</xdr:rowOff>
    </xdr:from>
    <xdr:to>
      <xdr:col>2</xdr:col>
      <xdr:colOff>314325</xdr:colOff>
      <xdr:row>30</xdr:row>
      <xdr:rowOff>8890</xdr:rowOff>
    </xdr:to>
    <xdr:sp>
      <xdr:nvSpPr>
        <xdr:cNvPr id="1661" name="矩形 1660"/>
        <xdr:cNvSpPr/>
      </xdr:nvSpPr>
      <xdr:spPr>
        <a:xfrm>
          <a:off x="1708150"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2" name="矩形 166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3" name="矩形 166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4" name="矩形 166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5" name="矩形 166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6" name="矩形 166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7" name="矩形 166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8" name="矩形 166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69" name="矩形 166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0" name="矩形 166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1" name="矩形 167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2" name="矩形 167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3" name="矩形 167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4" name="矩形 167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5" name="矩形 167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6" name="矩形 167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7" name="矩形 167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8" name="矩形 167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79" name="矩形 167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0" name="矩形 167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1" name="矩形 168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2" name="矩形 168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3" name="矩形 168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4" name="矩形 168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5" name="矩形 168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6" name="矩形 168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7" name="矩形 168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8" name="矩形 168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89" name="矩形 168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0" name="矩形 168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1" name="矩形 169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2" name="矩形 169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3" name="矩形 169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4" name="矩形 169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5" name="矩形 169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6" name="矩形 169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7" name="矩形 169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8" name="矩形 169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699" name="矩形 169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0" name="矩形 169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1" name="矩形 170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2" name="矩形 170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3" name="矩形 170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4" name="矩形 170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5" name="矩形 170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6" name="矩形 170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7" name="矩形 170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8" name="矩形 170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09" name="矩形 170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0" name="矩形 170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1" name="矩形 171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2" name="矩形 1711"/>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3" name="矩形 1712"/>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4" name="矩形 1713"/>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5" name="矩形 1714"/>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6" name="矩形 1715"/>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7" name="矩形 1716"/>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8" name="矩形 1717"/>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19" name="矩形 1718"/>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20" name="矩形 1719"/>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30</xdr:row>
      <xdr:rowOff>0</xdr:rowOff>
    </xdr:from>
    <xdr:to>
      <xdr:col>3</xdr:col>
      <xdr:colOff>314325</xdr:colOff>
      <xdr:row>30</xdr:row>
      <xdr:rowOff>8890</xdr:rowOff>
    </xdr:to>
    <xdr:sp>
      <xdr:nvSpPr>
        <xdr:cNvPr id="1721" name="矩形 1720"/>
        <xdr:cNvSpPr/>
      </xdr:nvSpPr>
      <xdr:spPr>
        <a:xfrm>
          <a:off x="2985135" y="310007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2" name="矩形 172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3" name="矩形 172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4" name="矩形 172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5" name="矩形 172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6" name="矩形 172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7" name="矩形 172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8" name="矩形 172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29" name="矩形 172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0" name="矩形 172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1" name="矩形 173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2" name="矩形 173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3" name="矩形 173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4" name="矩形 173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5" name="矩形 173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6" name="矩形 173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7" name="矩形 173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8" name="矩形 173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39" name="矩形 173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0" name="矩形 173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1" name="矩形 174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2" name="矩形 174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3" name="矩形 174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4" name="矩形 174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5" name="矩形 174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6" name="矩形 174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7" name="矩形 174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8" name="矩形 174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49" name="矩形 174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0" name="矩形 174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1" name="矩形 175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2" name="矩形 175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3" name="矩形 175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4" name="矩形 175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5" name="矩形 175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6" name="矩形 175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7" name="矩形 175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8" name="矩形 175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59" name="矩形 175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0" name="矩形 175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1" name="矩形 176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2" name="矩形 176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3" name="矩形 176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4" name="矩形 176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5" name="矩形 176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6" name="矩形 176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7" name="矩形 176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8" name="矩形 176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69" name="矩形 176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0" name="矩形 176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1" name="矩形 177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2" name="矩形 1771"/>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3" name="矩形 1772"/>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4" name="矩形 1773"/>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5" name="矩形 1774"/>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6" name="矩形 1775"/>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7" name="矩形 1776"/>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8" name="矩形 1777"/>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79" name="矩形 1778"/>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80" name="矩形 1779"/>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12</xdr:row>
      <xdr:rowOff>0</xdr:rowOff>
    </xdr:from>
    <xdr:to>
      <xdr:col>2</xdr:col>
      <xdr:colOff>314325</xdr:colOff>
      <xdr:row>12</xdr:row>
      <xdr:rowOff>8890</xdr:rowOff>
    </xdr:to>
    <xdr:sp>
      <xdr:nvSpPr>
        <xdr:cNvPr id="1781" name="矩形 1780"/>
        <xdr:cNvSpPr/>
      </xdr:nvSpPr>
      <xdr:spPr>
        <a:xfrm>
          <a:off x="1708150"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2" name="矩形 178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3" name="矩形 178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4" name="矩形 178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5" name="矩形 178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6" name="矩形 178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7" name="矩形 178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8" name="矩形 178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89" name="矩形 178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0" name="矩形 178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1" name="矩形 179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2" name="矩形 179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3" name="矩形 179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4" name="矩形 179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5" name="矩形 179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6" name="矩形 179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7" name="矩形 179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8" name="矩形 179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799" name="矩形 179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0" name="矩形 179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1" name="矩形 180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2" name="矩形 180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3" name="矩形 180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4" name="矩形 180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5" name="矩形 180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6" name="矩形 180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7" name="矩形 180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8" name="矩形 180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09" name="矩形 180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0" name="矩形 180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1" name="矩形 181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2" name="矩形 181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3" name="矩形 181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4" name="矩形 181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5" name="矩形 181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6" name="矩形 181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7" name="矩形 181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8" name="矩形 181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19" name="矩形 181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0" name="矩形 181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1" name="矩形 182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2" name="矩形 182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3" name="矩形 182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4" name="矩形 182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5" name="矩形 182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6" name="矩形 182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7" name="矩形 182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8" name="矩形 182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29" name="矩形 182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0" name="矩形 182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1" name="矩形 183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2" name="矩形 1831"/>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3" name="矩形 1832"/>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4" name="矩形 1833"/>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5" name="矩形 1834"/>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6" name="矩形 1835"/>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7" name="矩形 1836"/>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8" name="矩形 1837"/>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39" name="矩形 1838"/>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40" name="矩形 1839"/>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12</xdr:row>
      <xdr:rowOff>0</xdr:rowOff>
    </xdr:from>
    <xdr:to>
      <xdr:col>3</xdr:col>
      <xdr:colOff>314325</xdr:colOff>
      <xdr:row>12</xdr:row>
      <xdr:rowOff>8890</xdr:rowOff>
    </xdr:to>
    <xdr:sp>
      <xdr:nvSpPr>
        <xdr:cNvPr id="1841" name="矩形 1840"/>
        <xdr:cNvSpPr/>
      </xdr:nvSpPr>
      <xdr:spPr>
        <a:xfrm>
          <a:off x="2985135" y="115951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2" name="矩形 184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3" name="矩形 184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4" name="矩形 184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5" name="矩形 184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6" name="矩形 184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7" name="矩形 184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8" name="矩形 184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49" name="矩形 184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0" name="矩形 184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1" name="矩形 185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2" name="矩形 185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3" name="矩形 185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4" name="矩形 185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5" name="矩形 185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6" name="矩形 185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7" name="矩形 185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8" name="矩形 185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59" name="矩形 185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0" name="矩形 185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1" name="矩形 186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2" name="矩形 186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3" name="矩形 186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4" name="矩形 186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5" name="矩形 186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6" name="矩形 186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7" name="矩形 186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8" name="矩形 186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69" name="矩形 186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0" name="矩形 186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1" name="矩形 187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2" name="矩形 187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3" name="矩形 187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4" name="矩形 187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5" name="矩形 187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6" name="矩形 187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7" name="矩形 187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8" name="矩形 187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79" name="矩形 187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0" name="矩形 187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1" name="矩形 188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2" name="矩形 188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3" name="矩形 188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4" name="矩形 188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5" name="矩形 188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6" name="矩形 188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7" name="矩形 188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8" name="矩形 188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89" name="矩形 188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0" name="矩形 188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1" name="矩形 189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2" name="矩形 1891"/>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3" name="矩形 1892"/>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4" name="矩形 1893"/>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5" name="矩形 1894"/>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6" name="矩形 1895"/>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7" name="矩形 1896"/>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8" name="矩形 1897"/>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899" name="矩形 1898"/>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900" name="矩形 1899"/>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15</xdr:row>
      <xdr:rowOff>0</xdr:rowOff>
    </xdr:from>
    <xdr:to>
      <xdr:col>2</xdr:col>
      <xdr:colOff>314325</xdr:colOff>
      <xdr:row>15</xdr:row>
      <xdr:rowOff>8890</xdr:rowOff>
    </xdr:to>
    <xdr:sp>
      <xdr:nvSpPr>
        <xdr:cNvPr id="1901" name="矩形 1900"/>
        <xdr:cNvSpPr/>
      </xdr:nvSpPr>
      <xdr:spPr>
        <a:xfrm>
          <a:off x="1708150"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2" name="矩形 190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3" name="矩形 190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4" name="矩形 190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5" name="矩形 190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6" name="矩形 190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7" name="矩形 190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8" name="矩形 190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09" name="矩形 190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0" name="矩形 190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1" name="矩形 191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2" name="矩形 191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3" name="矩形 191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4" name="矩形 191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5" name="矩形 191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6" name="矩形 191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7" name="矩形 191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8" name="矩形 191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19" name="矩形 191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0" name="矩形 191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1" name="矩形 192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2" name="矩形 192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3" name="矩形 192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4" name="矩形 192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5" name="矩形 192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6" name="矩形 192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7" name="矩形 192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8" name="矩形 192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29" name="矩形 192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0" name="矩形 192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1" name="矩形 193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2" name="矩形 193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3" name="矩形 193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4" name="矩形 193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5" name="矩形 193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6" name="矩形 193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7" name="矩形 193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8" name="矩形 193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39" name="矩形 193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0" name="矩形 193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1" name="矩形 194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2" name="矩形 194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3" name="矩形 194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4" name="矩形 194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5" name="矩形 194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6" name="矩形 194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7" name="矩形 194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8" name="矩形 194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49" name="矩形 194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0" name="矩形 194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1" name="矩形 195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2" name="矩形 1951"/>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3" name="矩形 1952"/>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4" name="矩形 1953"/>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5" name="矩形 1954"/>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6" name="矩形 1955"/>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7" name="矩形 1956"/>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8" name="矩形 1957"/>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59" name="矩形 1958"/>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60" name="矩形 1959"/>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15</xdr:row>
      <xdr:rowOff>0</xdr:rowOff>
    </xdr:from>
    <xdr:to>
      <xdr:col>3</xdr:col>
      <xdr:colOff>314325</xdr:colOff>
      <xdr:row>15</xdr:row>
      <xdr:rowOff>8890</xdr:rowOff>
    </xdr:to>
    <xdr:sp>
      <xdr:nvSpPr>
        <xdr:cNvPr id="1961" name="矩形 1960"/>
        <xdr:cNvSpPr/>
      </xdr:nvSpPr>
      <xdr:spPr>
        <a:xfrm>
          <a:off x="2985135" y="1519555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2" name="矩形 196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3" name="矩形 196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4" name="矩形 196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5" name="矩形 196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6" name="矩形 196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7" name="矩形 196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8" name="矩形 196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69" name="矩形 196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0" name="矩形 196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1" name="矩形 197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2" name="矩形 197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3" name="矩形 197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4" name="矩形 197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5" name="矩形 197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6" name="矩形 197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7" name="矩形 197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8" name="矩形 197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79" name="矩形 197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0" name="矩形 197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1" name="矩形 198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2" name="矩形 198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3" name="矩形 198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4" name="矩形 198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5" name="矩形 198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6" name="矩形 198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7" name="矩形 198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8" name="矩形 198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89" name="矩形 198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0" name="矩形 198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1" name="矩形 199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2" name="矩形 199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3" name="矩形 199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4" name="矩形 199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5" name="矩形 199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6" name="矩形 199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7" name="矩形 199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8" name="矩形 199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1999" name="矩形 199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0" name="矩形 199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1" name="矩形 200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2" name="矩形 200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3" name="矩形 200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4" name="矩形 200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5" name="矩形 200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6" name="矩形 200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7" name="矩形 200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8" name="矩形 200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09" name="矩形 200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0" name="矩形 200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1" name="矩形 201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2" name="矩形 2011"/>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3" name="矩形 2012"/>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4" name="矩形 2013"/>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5" name="矩形 2014"/>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6" name="矩形 2015"/>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7" name="矩形 2016"/>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8" name="矩形 2017"/>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19" name="矩形 2018"/>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20" name="矩形 2019"/>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2</xdr:col>
      <xdr:colOff>9525</xdr:colOff>
      <xdr:row>20</xdr:row>
      <xdr:rowOff>0</xdr:rowOff>
    </xdr:from>
    <xdr:to>
      <xdr:col>2</xdr:col>
      <xdr:colOff>314325</xdr:colOff>
      <xdr:row>20</xdr:row>
      <xdr:rowOff>8890</xdr:rowOff>
    </xdr:to>
    <xdr:sp>
      <xdr:nvSpPr>
        <xdr:cNvPr id="2021" name="矩形 2020"/>
        <xdr:cNvSpPr/>
      </xdr:nvSpPr>
      <xdr:spPr>
        <a:xfrm>
          <a:off x="1708150"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2" name="矩形 202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3" name="矩形 202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4" name="矩形 202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5" name="矩形 202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6" name="矩形 202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7" name="矩形 202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8" name="矩形 202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29" name="矩形 202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0" name="矩形 202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1" name="矩形 203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2" name="矩形 203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3" name="矩形 203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4" name="矩形 203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5" name="矩形 203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6" name="矩形 203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7" name="矩形 203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8" name="矩形 203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39" name="矩形 203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0" name="矩形 203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1" name="矩形 204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2" name="矩形 204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3" name="矩形 204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4" name="矩形 204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5" name="矩形 204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6" name="矩形 204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7" name="矩形 204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8" name="矩形 204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49" name="矩形 204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0" name="矩形 204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1" name="矩形 205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2" name="矩形 205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3" name="矩形 205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4" name="矩形 205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5" name="矩形 205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6" name="矩形 205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7" name="矩形 205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8" name="矩形 205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59" name="矩形 205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0" name="矩形 205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1" name="矩形 206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2" name="矩形 206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3" name="矩形 206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4" name="矩形 206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5" name="矩形 206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6" name="矩形 206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7" name="矩形 206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8" name="矩形 206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69" name="矩形 206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0" name="矩形 206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1" name="矩形 207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2" name="矩形 2071"/>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3" name="矩形 2072"/>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4" name="矩形 2073"/>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5" name="矩形 2074"/>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6" name="矩形 2075"/>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7" name="矩形 2076"/>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8" name="矩形 2077"/>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79" name="矩形 2078"/>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80" name="矩形 2079"/>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3</xdr:col>
      <xdr:colOff>9525</xdr:colOff>
      <xdr:row>20</xdr:row>
      <xdr:rowOff>0</xdr:rowOff>
    </xdr:from>
    <xdr:to>
      <xdr:col>3</xdr:col>
      <xdr:colOff>314325</xdr:colOff>
      <xdr:row>20</xdr:row>
      <xdr:rowOff>8890</xdr:rowOff>
    </xdr:to>
    <xdr:sp>
      <xdr:nvSpPr>
        <xdr:cNvPr id="2081" name="矩形 2080"/>
        <xdr:cNvSpPr/>
      </xdr:nvSpPr>
      <xdr:spPr>
        <a:xfrm>
          <a:off x="2985135" y="21196300"/>
          <a:ext cx="304800" cy="8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H3" sqref="H3:H6"/>
    </sheetView>
  </sheetViews>
  <sheetFormatPr defaultColWidth="9" defaultRowHeight="13.5" outlineLevelRow="6" outlineLevelCol="7"/>
  <cols>
    <col min="1" max="1" width="9.125" customWidth="1"/>
    <col min="2" max="2" width="16.375" customWidth="1"/>
    <col min="3" max="3" width="14.25" customWidth="1"/>
    <col min="4" max="4" width="15.125" customWidth="1"/>
    <col min="5" max="5" width="18.25" customWidth="1"/>
    <col min="6" max="6" width="15.5" customWidth="1"/>
    <col min="7" max="7" width="17.5" customWidth="1"/>
    <col min="8" max="8" width="16" customWidth="1"/>
  </cols>
  <sheetData>
    <row r="1" ht="61" customHeight="1" spans="1:8">
      <c r="A1" s="38" t="s">
        <v>0</v>
      </c>
      <c r="B1" s="39"/>
      <c r="C1" s="39"/>
      <c r="D1" s="39"/>
      <c r="E1" s="39"/>
      <c r="F1" s="39"/>
      <c r="G1" s="39"/>
      <c r="H1" s="39"/>
    </row>
    <row r="2" ht="39" customHeight="1" spans="1:8">
      <c r="A2" s="40" t="s">
        <v>1</v>
      </c>
      <c r="B2" s="40" t="s">
        <v>2</v>
      </c>
      <c r="C2" s="40" t="s">
        <v>3</v>
      </c>
      <c r="D2" s="40" t="s">
        <v>4</v>
      </c>
      <c r="E2" s="40" t="s">
        <v>5</v>
      </c>
      <c r="F2" s="40" t="s">
        <v>6</v>
      </c>
      <c r="G2" s="40" t="s">
        <v>7</v>
      </c>
      <c r="H2" s="40" t="s">
        <v>8</v>
      </c>
    </row>
    <row r="3" ht="39" customHeight="1" spans="1:8">
      <c r="A3" s="41">
        <v>1</v>
      </c>
      <c r="B3" s="40" t="s">
        <v>9</v>
      </c>
      <c r="C3" s="41">
        <v>1278</v>
      </c>
      <c r="D3" s="41">
        <v>1510</v>
      </c>
      <c r="E3" s="41"/>
      <c r="F3" s="41">
        <v>2788</v>
      </c>
      <c r="G3" s="41">
        <v>14</v>
      </c>
      <c r="H3" s="21"/>
    </row>
    <row r="4" ht="36" customHeight="1" spans="1:8">
      <c r="A4" s="40">
        <v>2</v>
      </c>
      <c r="B4" s="41" t="s">
        <v>10</v>
      </c>
      <c r="C4" s="41">
        <v>1906</v>
      </c>
      <c r="D4" s="41"/>
      <c r="E4" s="41"/>
      <c r="F4" s="41">
        <v>1906</v>
      </c>
      <c r="G4" s="41">
        <v>10</v>
      </c>
      <c r="H4" s="41"/>
    </row>
    <row r="5" ht="38" customHeight="1" spans="1:8">
      <c r="A5" s="41">
        <v>3</v>
      </c>
      <c r="B5" s="41" t="s">
        <v>11</v>
      </c>
      <c r="C5" s="41">
        <v>877.6</v>
      </c>
      <c r="D5" s="41"/>
      <c r="E5" s="41">
        <v>19.4</v>
      </c>
      <c r="F5" s="41">
        <v>897</v>
      </c>
      <c r="G5" s="41">
        <v>5</v>
      </c>
      <c r="H5" s="41"/>
    </row>
    <row r="6" ht="42" customHeight="1" spans="1:8">
      <c r="A6" s="41">
        <v>4</v>
      </c>
      <c r="B6" s="41" t="s">
        <v>12</v>
      </c>
      <c r="C6" s="41">
        <v>43.4</v>
      </c>
      <c r="D6" s="41"/>
      <c r="E6" s="41"/>
      <c r="F6" s="41">
        <v>43.4</v>
      </c>
      <c r="G6" s="41">
        <v>1</v>
      </c>
      <c r="H6" s="21"/>
    </row>
    <row r="7" ht="42" customHeight="1" spans="1:8">
      <c r="A7" s="42" t="s">
        <v>13</v>
      </c>
      <c r="B7" s="43"/>
      <c r="C7" s="44">
        <f>SUM(C3:C6)</f>
        <v>4105</v>
      </c>
      <c r="D7" s="44">
        <f>SUM(D3:D6)</f>
        <v>1510</v>
      </c>
      <c r="E7" s="44">
        <f>SUM(E3:E6)</f>
        <v>19.4</v>
      </c>
      <c r="F7" s="44">
        <f>SUM(F3:F6)</f>
        <v>5634.4</v>
      </c>
      <c r="G7" s="44">
        <f>SUM(G3:G6)</f>
        <v>30</v>
      </c>
      <c r="H7" s="44"/>
    </row>
  </sheetData>
  <mergeCells count="2">
    <mergeCell ref="A1:H1"/>
    <mergeCell ref="A7:B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tabSelected="1" zoomScale="82" zoomScaleNormal="82" topLeftCell="B1" workbookViewId="0">
      <selection activeCell="U28" sqref="U28"/>
    </sheetView>
  </sheetViews>
  <sheetFormatPr defaultColWidth="9" defaultRowHeight="13.5"/>
  <cols>
    <col min="1" max="1" width="9" style="3"/>
    <col min="2" max="2" width="13.2916666666667" style="3" customWidth="1"/>
    <col min="3" max="3" width="16.7583333333333" style="4" customWidth="1"/>
    <col min="4" max="4" width="11.125" style="3" customWidth="1"/>
    <col min="5" max="5" width="14.375" style="3" customWidth="1"/>
    <col min="6" max="6" width="12.125" style="3" customWidth="1"/>
    <col min="7" max="7" width="13.5" style="3" customWidth="1"/>
    <col min="8" max="8" width="14.775" style="3" customWidth="1"/>
    <col min="9" max="9" width="12.875" style="3" customWidth="1"/>
    <col min="10" max="10" width="9" style="3"/>
    <col min="11" max="11" width="36.7583333333333" style="3" customWidth="1"/>
    <col min="12" max="12" width="12.375" style="3" customWidth="1"/>
    <col min="13" max="13" width="14.375" style="3" customWidth="1"/>
    <col min="14" max="14" width="11" style="3" customWidth="1"/>
    <col min="15" max="15" width="11.375" style="3" customWidth="1"/>
    <col min="16" max="16" width="17.9833333333333" style="3" customWidth="1"/>
    <col min="17" max="17" width="15.875" style="3" customWidth="1"/>
    <col min="18" max="18" width="18.5" style="3" customWidth="1"/>
    <col min="19" max="19" width="11.7333333333333" style="2" customWidth="1"/>
    <col min="20" max="20" width="15.3916666666667" style="2" customWidth="1"/>
    <col min="21" max="16384" width="9" style="2"/>
  </cols>
  <sheetData>
    <row r="1" s="1" customFormat="1" ht="96" customHeight="1" spans="1:20">
      <c r="A1" s="5" t="s">
        <v>14</v>
      </c>
      <c r="B1" s="5"/>
      <c r="C1" s="5"/>
      <c r="D1" s="5"/>
      <c r="E1" s="5"/>
      <c r="F1" s="5"/>
      <c r="G1" s="5"/>
      <c r="H1" s="5"/>
      <c r="I1" s="5"/>
      <c r="J1" s="5"/>
      <c r="K1" s="5"/>
      <c r="L1" s="5"/>
      <c r="M1" s="5"/>
      <c r="N1" s="5"/>
      <c r="O1" s="5"/>
      <c r="P1" s="5"/>
      <c r="Q1" s="5"/>
      <c r="R1" s="5"/>
      <c r="S1" s="5"/>
      <c r="T1" s="5"/>
    </row>
    <row r="2" s="1" customFormat="1" spans="1:20">
      <c r="A2" s="6" t="s">
        <v>1</v>
      </c>
      <c r="B2" s="6" t="s">
        <v>15</v>
      </c>
      <c r="C2" s="6" t="s">
        <v>16</v>
      </c>
      <c r="D2" s="6" t="s">
        <v>17</v>
      </c>
      <c r="E2" s="6" t="s">
        <v>18</v>
      </c>
      <c r="F2" s="6" t="s">
        <v>19</v>
      </c>
      <c r="G2" s="6" t="s">
        <v>20</v>
      </c>
      <c r="H2" s="6" t="s">
        <v>21</v>
      </c>
      <c r="I2" s="6" t="s">
        <v>22</v>
      </c>
      <c r="J2" s="6" t="s">
        <v>23</v>
      </c>
      <c r="K2" s="6" t="s">
        <v>24</v>
      </c>
      <c r="L2" s="6" t="s">
        <v>25</v>
      </c>
      <c r="M2" s="6" t="s">
        <v>26</v>
      </c>
      <c r="N2" s="7" t="s">
        <v>27</v>
      </c>
      <c r="O2" s="7"/>
      <c r="P2" s="7" t="s">
        <v>28</v>
      </c>
      <c r="Q2" s="6" t="s">
        <v>29</v>
      </c>
      <c r="R2" s="6" t="s">
        <v>8</v>
      </c>
      <c r="S2" s="34" t="s">
        <v>30</v>
      </c>
      <c r="T2" s="34" t="s">
        <v>31</v>
      </c>
    </row>
    <row r="3" s="1" customFormat="1" ht="27" spans="1:20">
      <c r="A3" s="7"/>
      <c r="B3" s="7"/>
      <c r="C3" s="7"/>
      <c r="D3" s="7"/>
      <c r="E3" s="7"/>
      <c r="F3" s="7"/>
      <c r="G3" s="7"/>
      <c r="H3" s="7"/>
      <c r="I3" s="7"/>
      <c r="J3" s="7"/>
      <c r="K3" s="7"/>
      <c r="L3" s="7"/>
      <c r="M3" s="7"/>
      <c r="N3" s="26" t="s">
        <v>32</v>
      </c>
      <c r="O3" s="26" t="s">
        <v>33</v>
      </c>
      <c r="P3" s="26"/>
      <c r="Q3" s="7"/>
      <c r="R3" s="7"/>
      <c r="S3" s="35"/>
      <c r="T3" s="35"/>
    </row>
    <row r="4" s="2" customFormat="1" ht="94.5" spans="1:20">
      <c r="A4" s="8">
        <v>1</v>
      </c>
      <c r="B4" s="9" t="s">
        <v>9</v>
      </c>
      <c r="C4" s="9" t="s">
        <v>34</v>
      </c>
      <c r="D4" s="9" t="s">
        <v>35</v>
      </c>
      <c r="E4" s="9" t="s">
        <v>36</v>
      </c>
      <c r="F4" s="9" t="s">
        <v>37</v>
      </c>
      <c r="G4" s="9" t="s">
        <v>38</v>
      </c>
      <c r="H4" s="9" t="s">
        <v>38</v>
      </c>
      <c r="I4" s="9" t="s">
        <v>39</v>
      </c>
      <c r="J4" s="9" t="s">
        <v>40</v>
      </c>
      <c r="K4" s="9" t="s">
        <v>41</v>
      </c>
      <c r="L4" s="9" t="s">
        <v>42</v>
      </c>
      <c r="M4" s="9">
        <v>250</v>
      </c>
      <c r="N4" s="9"/>
      <c r="O4" s="9">
        <v>250</v>
      </c>
      <c r="P4" s="9" t="s">
        <v>4</v>
      </c>
      <c r="Q4" s="9" t="s">
        <v>43</v>
      </c>
      <c r="R4" s="9" t="s">
        <v>44</v>
      </c>
      <c r="S4" s="36" t="s">
        <v>45</v>
      </c>
      <c r="T4" s="9" t="s">
        <v>46</v>
      </c>
    </row>
    <row r="5" s="2" customFormat="1" ht="94.5" spans="1:20">
      <c r="A5" s="8">
        <v>2</v>
      </c>
      <c r="B5" s="9" t="s">
        <v>9</v>
      </c>
      <c r="C5" s="9" t="s">
        <v>47</v>
      </c>
      <c r="D5" s="9" t="s">
        <v>35</v>
      </c>
      <c r="E5" s="9" t="s">
        <v>36</v>
      </c>
      <c r="F5" s="9" t="s">
        <v>37</v>
      </c>
      <c r="G5" s="9" t="s">
        <v>38</v>
      </c>
      <c r="H5" s="9" t="s">
        <v>38</v>
      </c>
      <c r="I5" s="9" t="s">
        <v>48</v>
      </c>
      <c r="J5" s="9" t="s">
        <v>49</v>
      </c>
      <c r="K5" s="9" t="s">
        <v>50</v>
      </c>
      <c r="L5" s="9" t="s">
        <v>42</v>
      </c>
      <c r="M5" s="9">
        <v>60</v>
      </c>
      <c r="N5" s="9"/>
      <c r="O5" s="9">
        <v>60</v>
      </c>
      <c r="P5" s="9" t="s">
        <v>4</v>
      </c>
      <c r="Q5" s="9" t="s">
        <v>43</v>
      </c>
      <c r="R5" s="9" t="s">
        <v>44</v>
      </c>
      <c r="S5" s="36" t="s">
        <v>45</v>
      </c>
      <c r="T5" s="9" t="s">
        <v>46</v>
      </c>
    </row>
    <row r="6" s="2" customFormat="1" ht="94.5" spans="1:20">
      <c r="A6" s="8">
        <v>3</v>
      </c>
      <c r="B6" s="9" t="s">
        <v>9</v>
      </c>
      <c r="C6" s="9" t="s">
        <v>51</v>
      </c>
      <c r="D6" s="9" t="s">
        <v>52</v>
      </c>
      <c r="E6" s="9" t="s">
        <v>53</v>
      </c>
      <c r="F6" s="9" t="s">
        <v>37</v>
      </c>
      <c r="G6" s="9" t="s">
        <v>38</v>
      </c>
      <c r="H6" s="9" t="s">
        <v>38</v>
      </c>
      <c r="I6" s="9" t="s">
        <v>48</v>
      </c>
      <c r="J6" s="9" t="s">
        <v>49</v>
      </c>
      <c r="K6" s="9" t="s">
        <v>54</v>
      </c>
      <c r="L6" s="9" t="s">
        <v>42</v>
      </c>
      <c r="M6" s="9">
        <v>200</v>
      </c>
      <c r="N6" s="9"/>
      <c r="O6" s="9">
        <v>200</v>
      </c>
      <c r="P6" s="9" t="s">
        <v>4</v>
      </c>
      <c r="Q6" s="9" t="s">
        <v>43</v>
      </c>
      <c r="R6" s="9" t="s">
        <v>44</v>
      </c>
      <c r="S6" s="36" t="s">
        <v>45</v>
      </c>
      <c r="T6" s="9" t="s">
        <v>55</v>
      </c>
    </row>
    <row r="7" s="2" customFormat="1" ht="94.5" spans="1:20">
      <c r="A7" s="8">
        <v>4</v>
      </c>
      <c r="B7" s="9" t="s">
        <v>9</v>
      </c>
      <c r="C7" s="9" t="s">
        <v>56</v>
      </c>
      <c r="D7" s="9" t="s">
        <v>52</v>
      </c>
      <c r="E7" s="9" t="s">
        <v>53</v>
      </c>
      <c r="F7" s="9" t="s">
        <v>37</v>
      </c>
      <c r="G7" s="9" t="s">
        <v>57</v>
      </c>
      <c r="H7" s="9" t="s">
        <v>57</v>
      </c>
      <c r="I7" s="9" t="s">
        <v>58</v>
      </c>
      <c r="J7" s="9" t="s">
        <v>49</v>
      </c>
      <c r="K7" s="9" t="s">
        <v>59</v>
      </c>
      <c r="L7" s="9" t="s">
        <v>42</v>
      </c>
      <c r="M7" s="9">
        <v>500</v>
      </c>
      <c r="N7" s="9"/>
      <c r="O7" s="9">
        <v>500</v>
      </c>
      <c r="P7" s="9" t="s">
        <v>4</v>
      </c>
      <c r="Q7" s="9" t="s">
        <v>43</v>
      </c>
      <c r="R7" s="9" t="s">
        <v>44</v>
      </c>
      <c r="S7" s="36" t="s">
        <v>45</v>
      </c>
      <c r="T7" s="9" t="s">
        <v>55</v>
      </c>
    </row>
    <row r="8" s="2" customFormat="1" ht="59" customHeight="1" spans="1:20">
      <c r="A8" s="8">
        <v>5</v>
      </c>
      <c r="B8" s="9" t="s">
        <v>9</v>
      </c>
      <c r="C8" s="9" t="s">
        <v>60</v>
      </c>
      <c r="D8" s="9" t="s">
        <v>52</v>
      </c>
      <c r="E8" s="9" t="s">
        <v>36</v>
      </c>
      <c r="F8" s="9" t="s">
        <v>37</v>
      </c>
      <c r="G8" s="9" t="s">
        <v>61</v>
      </c>
      <c r="H8" s="9" t="s">
        <v>61</v>
      </c>
      <c r="I8" s="9" t="s">
        <v>62</v>
      </c>
      <c r="J8" s="9" t="s">
        <v>49</v>
      </c>
      <c r="K8" s="9" t="s">
        <v>63</v>
      </c>
      <c r="L8" s="9" t="s">
        <v>42</v>
      </c>
      <c r="M8" s="9">
        <v>300</v>
      </c>
      <c r="N8" s="9"/>
      <c r="O8" s="9">
        <v>300</v>
      </c>
      <c r="P8" s="9" t="s">
        <v>4</v>
      </c>
      <c r="Q8" s="9" t="s">
        <v>43</v>
      </c>
      <c r="R8" s="9" t="s">
        <v>44</v>
      </c>
      <c r="S8" s="36" t="s">
        <v>45</v>
      </c>
      <c r="T8" s="9" t="s">
        <v>46</v>
      </c>
    </row>
    <row r="9" s="2" customFormat="1" ht="56" customHeight="1" spans="1:20">
      <c r="A9" s="8">
        <v>6</v>
      </c>
      <c r="B9" s="9" t="s">
        <v>9</v>
      </c>
      <c r="C9" s="9" t="s">
        <v>64</v>
      </c>
      <c r="D9" s="9" t="s">
        <v>52</v>
      </c>
      <c r="E9" s="9" t="s">
        <v>36</v>
      </c>
      <c r="F9" s="9" t="s">
        <v>37</v>
      </c>
      <c r="G9" s="9" t="s">
        <v>57</v>
      </c>
      <c r="H9" s="9" t="s">
        <v>57</v>
      </c>
      <c r="I9" s="9" t="s">
        <v>65</v>
      </c>
      <c r="J9" s="9" t="s">
        <v>49</v>
      </c>
      <c r="K9" s="9" t="s">
        <v>66</v>
      </c>
      <c r="L9" s="9" t="s">
        <v>42</v>
      </c>
      <c r="M9" s="9">
        <v>50</v>
      </c>
      <c r="N9" s="9"/>
      <c r="O9" s="9">
        <v>50</v>
      </c>
      <c r="P9" s="9" t="s">
        <v>4</v>
      </c>
      <c r="Q9" s="9" t="s">
        <v>43</v>
      </c>
      <c r="R9" s="9" t="s">
        <v>44</v>
      </c>
      <c r="S9" s="36" t="s">
        <v>45</v>
      </c>
      <c r="T9" s="9" t="s">
        <v>46</v>
      </c>
    </row>
    <row r="10" s="2" customFormat="1" ht="94.5" spans="1:20">
      <c r="A10" s="8">
        <v>7</v>
      </c>
      <c r="B10" s="9" t="s">
        <v>9</v>
      </c>
      <c r="C10" s="9" t="s">
        <v>67</v>
      </c>
      <c r="D10" s="9" t="s">
        <v>52</v>
      </c>
      <c r="E10" s="9" t="s">
        <v>36</v>
      </c>
      <c r="F10" s="9" t="s">
        <v>37</v>
      </c>
      <c r="G10" s="9" t="s">
        <v>68</v>
      </c>
      <c r="H10" s="9" t="s">
        <v>68</v>
      </c>
      <c r="I10" s="9" t="s">
        <v>69</v>
      </c>
      <c r="J10" s="9" t="s">
        <v>40</v>
      </c>
      <c r="K10" s="9" t="s">
        <v>70</v>
      </c>
      <c r="L10" s="9" t="s">
        <v>42</v>
      </c>
      <c r="M10" s="9">
        <v>40</v>
      </c>
      <c r="N10" s="9"/>
      <c r="O10" s="9">
        <v>40</v>
      </c>
      <c r="P10" s="9" t="s">
        <v>4</v>
      </c>
      <c r="Q10" s="9" t="s">
        <v>43</v>
      </c>
      <c r="R10" s="9" t="s">
        <v>44</v>
      </c>
      <c r="S10" s="36" t="s">
        <v>45</v>
      </c>
      <c r="T10" s="9" t="s">
        <v>46</v>
      </c>
    </row>
    <row r="11" s="2" customFormat="1" ht="94.5" spans="1:20">
      <c r="A11" s="8">
        <v>8</v>
      </c>
      <c r="B11" s="9" t="s">
        <v>9</v>
      </c>
      <c r="C11" s="9" t="s">
        <v>71</v>
      </c>
      <c r="D11" s="9" t="s">
        <v>52</v>
      </c>
      <c r="E11" s="9" t="s">
        <v>36</v>
      </c>
      <c r="F11" s="9" t="s">
        <v>37</v>
      </c>
      <c r="G11" s="9" t="s">
        <v>68</v>
      </c>
      <c r="H11" s="9" t="s">
        <v>68</v>
      </c>
      <c r="I11" s="9" t="s">
        <v>69</v>
      </c>
      <c r="J11" s="9" t="s">
        <v>40</v>
      </c>
      <c r="K11" s="9" t="s">
        <v>72</v>
      </c>
      <c r="L11" s="9" t="s">
        <v>42</v>
      </c>
      <c r="M11" s="9">
        <v>55</v>
      </c>
      <c r="N11" s="9"/>
      <c r="O11" s="9">
        <v>55</v>
      </c>
      <c r="P11" s="9" t="s">
        <v>4</v>
      </c>
      <c r="Q11" s="9" t="s">
        <v>43</v>
      </c>
      <c r="R11" s="9" t="s">
        <v>44</v>
      </c>
      <c r="S11" s="36" t="s">
        <v>45</v>
      </c>
      <c r="T11" s="9" t="s">
        <v>46</v>
      </c>
    </row>
    <row r="12" s="2" customFormat="1" ht="94.5" spans="1:20">
      <c r="A12" s="8">
        <v>9</v>
      </c>
      <c r="B12" s="9" t="s">
        <v>9</v>
      </c>
      <c r="C12" s="9" t="s">
        <v>73</v>
      </c>
      <c r="D12" s="9" t="s">
        <v>52</v>
      </c>
      <c r="E12" s="9" t="s">
        <v>36</v>
      </c>
      <c r="F12" s="9" t="s">
        <v>37</v>
      </c>
      <c r="G12" s="9" t="s">
        <v>68</v>
      </c>
      <c r="H12" s="9" t="s">
        <v>68</v>
      </c>
      <c r="I12" s="9" t="s">
        <v>69</v>
      </c>
      <c r="J12" s="9" t="s">
        <v>40</v>
      </c>
      <c r="K12" s="9" t="s">
        <v>74</v>
      </c>
      <c r="L12" s="9" t="s">
        <v>42</v>
      </c>
      <c r="M12" s="9">
        <v>55</v>
      </c>
      <c r="N12" s="9"/>
      <c r="O12" s="9">
        <v>55</v>
      </c>
      <c r="P12" s="9" t="s">
        <v>4</v>
      </c>
      <c r="Q12" s="9" t="s">
        <v>43</v>
      </c>
      <c r="R12" s="9" t="s">
        <v>44</v>
      </c>
      <c r="S12" s="36" t="s">
        <v>45</v>
      </c>
      <c r="T12" s="9" t="s">
        <v>46</v>
      </c>
    </row>
    <row r="13" s="2" customFormat="1" ht="94.5" spans="1:20">
      <c r="A13" s="8">
        <v>10</v>
      </c>
      <c r="B13" s="9" t="s">
        <v>9</v>
      </c>
      <c r="C13" s="10" t="s">
        <v>75</v>
      </c>
      <c r="D13" s="9" t="s">
        <v>52</v>
      </c>
      <c r="E13" s="9" t="s">
        <v>53</v>
      </c>
      <c r="F13" s="9" t="s">
        <v>37</v>
      </c>
      <c r="G13" s="9" t="s">
        <v>76</v>
      </c>
      <c r="H13" s="9" t="s">
        <v>76</v>
      </c>
      <c r="I13" s="10" t="s">
        <v>77</v>
      </c>
      <c r="J13" s="10" t="s">
        <v>49</v>
      </c>
      <c r="K13" s="10" t="s">
        <v>78</v>
      </c>
      <c r="L13" s="9" t="s">
        <v>79</v>
      </c>
      <c r="M13" s="9">
        <v>385</v>
      </c>
      <c r="N13" s="9">
        <v>385</v>
      </c>
      <c r="O13" s="27"/>
      <c r="P13" s="9" t="s">
        <v>80</v>
      </c>
      <c r="Q13" s="9" t="s">
        <v>43</v>
      </c>
      <c r="R13" s="27"/>
      <c r="S13" s="36" t="s">
        <v>45</v>
      </c>
      <c r="T13" s="9" t="s">
        <v>55</v>
      </c>
    </row>
    <row r="14" s="2" customFormat="1" ht="94.5" spans="1:20">
      <c r="A14" s="8">
        <v>11</v>
      </c>
      <c r="B14" s="9" t="s">
        <v>9</v>
      </c>
      <c r="C14" s="9" t="s">
        <v>81</v>
      </c>
      <c r="D14" s="9" t="s">
        <v>52</v>
      </c>
      <c r="E14" s="9" t="s">
        <v>36</v>
      </c>
      <c r="F14" s="9" t="s">
        <v>37</v>
      </c>
      <c r="G14" s="8" t="s">
        <v>82</v>
      </c>
      <c r="H14" s="8" t="s">
        <v>82</v>
      </c>
      <c r="I14" s="9" t="s">
        <v>83</v>
      </c>
      <c r="J14" s="9" t="s">
        <v>49</v>
      </c>
      <c r="K14" s="9" t="s">
        <v>84</v>
      </c>
      <c r="L14" s="9" t="s">
        <v>79</v>
      </c>
      <c r="M14" s="9">
        <v>200</v>
      </c>
      <c r="N14" s="9">
        <v>200</v>
      </c>
      <c r="O14" s="9"/>
      <c r="P14" s="9" t="s">
        <v>80</v>
      </c>
      <c r="Q14" s="9" t="s">
        <v>43</v>
      </c>
      <c r="R14" s="9" t="s">
        <v>44</v>
      </c>
      <c r="S14" s="36" t="s">
        <v>45</v>
      </c>
      <c r="T14" s="9" t="s">
        <v>46</v>
      </c>
    </row>
    <row r="15" s="2" customFormat="1" ht="94.5" spans="1:20">
      <c r="A15" s="8">
        <v>12</v>
      </c>
      <c r="B15" s="9" t="s">
        <v>10</v>
      </c>
      <c r="C15" s="9" t="s">
        <v>85</v>
      </c>
      <c r="D15" s="9" t="s">
        <v>52</v>
      </c>
      <c r="E15" s="11" t="s">
        <v>86</v>
      </c>
      <c r="F15" s="9" t="s">
        <v>37</v>
      </c>
      <c r="G15" s="12" t="s">
        <v>87</v>
      </c>
      <c r="H15" s="12" t="s">
        <v>87</v>
      </c>
      <c r="I15" s="8" t="s">
        <v>88</v>
      </c>
      <c r="J15" s="9" t="s">
        <v>49</v>
      </c>
      <c r="K15" s="8" t="s">
        <v>89</v>
      </c>
      <c r="L15" s="9" t="s">
        <v>79</v>
      </c>
      <c r="M15" s="28">
        <v>260</v>
      </c>
      <c r="N15" s="28">
        <v>260</v>
      </c>
      <c r="O15" s="9"/>
      <c r="P15" s="9" t="s">
        <v>80</v>
      </c>
      <c r="Q15" s="9" t="s">
        <v>43</v>
      </c>
      <c r="R15" s="9"/>
      <c r="S15" s="36" t="s">
        <v>45</v>
      </c>
      <c r="T15" s="9" t="s">
        <v>46</v>
      </c>
    </row>
    <row r="16" s="2" customFormat="1" ht="94.5" spans="1:20">
      <c r="A16" s="8">
        <v>13</v>
      </c>
      <c r="B16" s="9" t="s">
        <v>10</v>
      </c>
      <c r="C16" s="9" t="s">
        <v>90</v>
      </c>
      <c r="D16" s="9" t="s">
        <v>52</v>
      </c>
      <c r="E16" s="11" t="s">
        <v>86</v>
      </c>
      <c r="F16" s="9" t="s">
        <v>37</v>
      </c>
      <c r="G16" s="13" t="s">
        <v>91</v>
      </c>
      <c r="H16" s="13" t="s">
        <v>91</v>
      </c>
      <c r="I16" s="9" t="s">
        <v>92</v>
      </c>
      <c r="J16" s="9" t="s">
        <v>49</v>
      </c>
      <c r="K16" s="9" t="s">
        <v>93</v>
      </c>
      <c r="L16" s="9" t="s">
        <v>79</v>
      </c>
      <c r="M16" s="28">
        <v>200</v>
      </c>
      <c r="N16" s="28">
        <v>200</v>
      </c>
      <c r="O16" s="9"/>
      <c r="P16" s="9" t="s">
        <v>80</v>
      </c>
      <c r="Q16" s="9" t="s">
        <v>43</v>
      </c>
      <c r="R16" s="18"/>
      <c r="S16" s="36" t="s">
        <v>45</v>
      </c>
      <c r="T16" s="9" t="s">
        <v>46</v>
      </c>
    </row>
    <row r="17" s="2" customFormat="1" ht="94.5" spans="1:20">
      <c r="A17" s="8">
        <v>14</v>
      </c>
      <c r="B17" s="9" t="s">
        <v>10</v>
      </c>
      <c r="C17" s="9" t="s">
        <v>94</v>
      </c>
      <c r="D17" s="9" t="s">
        <v>52</v>
      </c>
      <c r="E17" s="11" t="s">
        <v>86</v>
      </c>
      <c r="F17" s="9" t="s">
        <v>37</v>
      </c>
      <c r="G17" s="9" t="s">
        <v>38</v>
      </c>
      <c r="H17" s="9" t="s">
        <v>38</v>
      </c>
      <c r="I17" s="9" t="s">
        <v>95</v>
      </c>
      <c r="J17" s="9" t="s">
        <v>49</v>
      </c>
      <c r="K17" s="9" t="s">
        <v>96</v>
      </c>
      <c r="L17" s="9" t="s">
        <v>79</v>
      </c>
      <c r="M17" s="28">
        <v>50</v>
      </c>
      <c r="N17" s="28">
        <v>50</v>
      </c>
      <c r="O17" s="9"/>
      <c r="P17" s="9" t="s">
        <v>80</v>
      </c>
      <c r="Q17" s="9" t="s">
        <v>43</v>
      </c>
      <c r="R17" s="9"/>
      <c r="S17" s="36" t="s">
        <v>45</v>
      </c>
      <c r="T17" s="9" t="s">
        <v>46</v>
      </c>
    </row>
    <row r="18" s="2" customFormat="1" ht="94.5" spans="1:20">
      <c r="A18" s="8">
        <v>15</v>
      </c>
      <c r="B18" s="14" t="s">
        <v>10</v>
      </c>
      <c r="C18" s="15" t="s">
        <v>97</v>
      </c>
      <c r="D18" s="9" t="s">
        <v>52</v>
      </c>
      <c r="E18" s="11" t="s">
        <v>86</v>
      </c>
      <c r="F18" s="9" t="s">
        <v>37</v>
      </c>
      <c r="G18" s="9" t="s">
        <v>98</v>
      </c>
      <c r="H18" s="9" t="s">
        <v>98</v>
      </c>
      <c r="I18" s="9" t="s">
        <v>99</v>
      </c>
      <c r="J18" s="9" t="s">
        <v>49</v>
      </c>
      <c r="K18" s="9" t="s">
        <v>100</v>
      </c>
      <c r="L18" s="9" t="s">
        <v>79</v>
      </c>
      <c r="M18" s="28">
        <v>35</v>
      </c>
      <c r="N18" s="28">
        <v>35</v>
      </c>
      <c r="O18" s="9"/>
      <c r="P18" s="9" t="s">
        <v>80</v>
      </c>
      <c r="Q18" s="9" t="s">
        <v>43</v>
      </c>
      <c r="R18" s="18"/>
      <c r="S18" s="36" t="s">
        <v>45</v>
      </c>
      <c r="T18" s="9" t="s">
        <v>46</v>
      </c>
    </row>
    <row r="19" s="2" customFormat="1" ht="94.5" spans="1:20">
      <c r="A19" s="8">
        <v>16</v>
      </c>
      <c r="B19" s="14" t="s">
        <v>10</v>
      </c>
      <c r="C19" s="9" t="s">
        <v>101</v>
      </c>
      <c r="D19" s="9" t="s">
        <v>52</v>
      </c>
      <c r="E19" s="11" t="s">
        <v>86</v>
      </c>
      <c r="F19" s="9" t="s">
        <v>37</v>
      </c>
      <c r="G19" s="9" t="s">
        <v>98</v>
      </c>
      <c r="H19" s="9" t="s">
        <v>98</v>
      </c>
      <c r="I19" s="9" t="s">
        <v>102</v>
      </c>
      <c r="J19" s="9" t="s">
        <v>49</v>
      </c>
      <c r="K19" s="9" t="s">
        <v>103</v>
      </c>
      <c r="L19" s="9" t="s">
        <v>79</v>
      </c>
      <c r="M19" s="28">
        <v>180</v>
      </c>
      <c r="N19" s="28">
        <v>180</v>
      </c>
      <c r="O19" s="9"/>
      <c r="P19" s="9" t="s">
        <v>80</v>
      </c>
      <c r="Q19" s="9" t="s">
        <v>43</v>
      </c>
      <c r="R19" s="9" t="s">
        <v>44</v>
      </c>
      <c r="S19" s="36" t="s">
        <v>45</v>
      </c>
      <c r="T19" s="9" t="s">
        <v>46</v>
      </c>
    </row>
    <row r="20" s="2" customFormat="1" ht="94.5" spans="1:20">
      <c r="A20" s="8">
        <v>17</v>
      </c>
      <c r="B20" s="14" t="s">
        <v>10</v>
      </c>
      <c r="C20" s="9" t="s">
        <v>104</v>
      </c>
      <c r="D20" s="9" t="s">
        <v>52</v>
      </c>
      <c r="E20" s="11" t="s">
        <v>86</v>
      </c>
      <c r="F20" s="9" t="s">
        <v>37</v>
      </c>
      <c r="G20" s="8" t="s">
        <v>82</v>
      </c>
      <c r="H20" s="8" t="s">
        <v>82</v>
      </c>
      <c r="I20" s="9" t="s">
        <v>83</v>
      </c>
      <c r="J20" s="9" t="s">
        <v>49</v>
      </c>
      <c r="K20" s="9" t="s">
        <v>105</v>
      </c>
      <c r="L20" s="9" t="s">
        <v>79</v>
      </c>
      <c r="M20" s="28">
        <v>1000</v>
      </c>
      <c r="N20" s="28">
        <v>1000</v>
      </c>
      <c r="O20" s="9"/>
      <c r="P20" s="9" t="s">
        <v>80</v>
      </c>
      <c r="Q20" s="9" t="s">
        <v>43</v>
      </c>
      <c r="R20" s="9" t="s">
        <v>44</v>
      </c>
      <c r="S20" s="36" t="s">
        <v>45</v>
      </c>
      <c r="T20" s="9" t="s">
        <v>46</v>
      </c>
    </row>
    <row r="21" s="2" customFormat="1" ht="94.5" spans="1:20">
      <c r="A21" s="8">
        <v>18</v>
      </c>
      <c r="B21" s="9" t="s">
        <v>11</v>
      </c>
      <c r="C21" s="9" t="s">
        <v>106</v>
      </c>
      <c r="D21" s="9" t="s">
        <v>107</v>
      </c>
      <c r="E21" s="11" t="s">
        <v>36</v>
      </c>
      <c r="F21" s="16" t="s">
        <v>37</v>
      </c>
      <c r="G21" s="17" t="s">
        <v>108</v>
      </c>
      <c r="H21" s="17" t="s">
        <v>108</v>
      </c>
      <c r="I21" s="9" t="s">
        <v>109</v>
      </c>
      <c r="J21" s="9" t="s">
        <v>49</v>
      </c>
      <c r="K21" s="9" t="s">
        <v>110</v>
      </c>
      <c r="L21" s="9" t="s">
        <v>79</v>
      </c>
      <c r="M21" s="9">
        <v>140</v>
      </c>
      <c r="N21" s="9">
        <v>140</v>
      </c>
      <c r="O21" s="16"/>
      <c r="P21" s="9" t="s">
        <v>80</v>
      </c>
      <c r="Q21" s="9" t="s">
        <v>43</v>
      </c>
      <c r="R21" s="18"/>
      <c r="S21" s="36" t="s">
        <v>45</v>
      </c>
      <c r="T21" s="9" t="s">
        <v>46</v>
      </c>
    </row>
    <row r="22" s="2" customFormat="1" ht="94.5" spans="1:20">
      <c r="A22" s="8">
        <v>19</v>
      </c>
      <c r="B22" s="9" t="s">
        <v>11</v>
      </c>
      <c r="C22" s="9" t="s">
        <v>111</v>
      </c>
      <c r="D22" s="9" t="s">
        <v>52</v>
      </c>
      <c r="E22" s="9" t="s">
        <v>36</v>
      </c>
      <c r="F22" s="18" t="s">
        <v>37</v>
      </c>
      <c r="G22" s="9" t="s">
        <v>76</v>
      </c>
      <c r="H22" s="9" t="s">
        <v>76</v>
      </c>
      <c r="I22" s="9" t="s">
        <v>112</v>
      </c>
      <c r="J22" s="9" t="s">
        <v>49</v>
      </c>
      <c r="K22" s="9" t="s">
        <v>113</v>
      </c>
      <c r="L22" s="9" t="s">
        <v>42</v>
      </c>
      <c r="M22" s="9">
        <v>200</v>
      </c>
      <c r="N22" s="9">
        <v>200</v>
      </c>
      <c r="O22" s="18"/>
      <c r="P22" s="9" t="s">
        <v>80</v>
      </c>
      <c r="Q22" s="9" t="s">
        <v>43</v>
      </c>
      <c r="R22" s="18"/>
      <c r="S22" s="36" t="s">
        <v>45</v>
      </c>
      <c r="T22" s="9" t="s">
        <v>46</v>
      </c>
    </row>
    <row r="23" s="2" customFormat="1" ht="94.5" spans="1:20">
      <c r="A23" s="8">
        <v>20</v>
      </c>
      <c r="B23" s="9" t="s">
        <v>11</v>
      </c>
      <c r="C23" s="9" t="s">
        <v>114</v>
      </c>
      <c r="D23" s="9" t="s">
        <v>52</v>
      </c>
      <c r="E23" s="9" t="s">
        <v>36</v>
      </c>
      <c r="F23" s="18" t="s">
        <v>37</v>
      </c>
      <c r="G23" s="9" t="s">
        <v>115</v>
      </c>
      <c r="H23" s="9" t="s">
        <v>115</v>
      </c>
      <c r="I23" s="9" t="s">
        <v>116</v>
      </c>
      <c r="J23" s="9" t="s">
        <v>49</v>
      </c>
      <c r="K23" s="9" t="s">
        <v>117</v>
      </c>
      <c r="L23" s="9" t="s">
        <v>42</v>
      </c>
      <c r="M23" s="9">
        <v>350</v>
      </c>
      <c r="N23" s="9">
        <v>350</v>
      </c>
      <c r="O23" s="9"/>
      <c r="P23" s="9" t="s">
        <v>80</v>
      </c>
      <c r="Q23" s="9" t="s">
        <v>43</v>
      </c>
      <c r="R23" s="18"/>
      <c r="S23" s="36" t="s">
        <v>45</v>
      </c>
      <c r="T23" s="9" t="s">
        <v>46</v>
      </c>
    </row>
    <row r="24" s="2" customFormat="1" ht="94.5" spans="1:20">
      <c r="A24" s="8">
        <v>21</v>
      </c>
      <c r="B24" s="19" t="s">
        <v>10</v>
      </c>
      <c r="C24" s="19" t="s">
        <v>118</v>
      </c>
      <c r="D24" s="19" t="s">
        <v>52</v>
      </c>
      <c r="E24" s="20" t="s">
        <v>86</v>
      </c>
      <c r="F24" s="19" t="s">
        <v>37</v>
      </c>
      <c r="G24" s="19" t="s">
        <v>119</v>
      </c>
      <c r="H24" s="19" t="s">
        <v>119</v>
      </c>
      <c r="I24" s="19" t="s">
        <v>120</v>
      </c>
      <c r="J24" s="19" t="s">
        <v>40</v>
      </c>
      <c r="K24" s="19" t="s">
        <v>121</v>
      </c>
      <c r="L24" s="19" t="s">
        <v>79</v>
      </c>
      <c r="M24" s="19">
        <v>40</v>
      </c>
      <c r="N24" s="19">
        <v>40</v>
      </c>
      <c r="O24" s="19"/>
      <c r="P24" s="19" t="s">
        <v>80</v>
      </c>
      <c r="Q24" s="19" t="s">
        <v>43</v>
      </c>
      <c r="R24" s="8" t="s">
        <v>122</v>
      </c>
      <c r="S24" s="36" t="s">
        <v>45</v>
      </c>
      <c r="T24" s="9" t="s">
        <v>46</v>
      </c>
    </row>
    <row r="25" ht="94.5" spans="1:20">
      <c r="A25" s="8">
        <v>22</v>
      </c>
      <c r="B25" s="21" t="s">
        <v>10</v>
      </c>
      <c r="C25" s="21" t="s">
        <v>123</v>
      </c>
      <c r="D25" s="21" t="s">
        <v>52</v>
      </c>
      <c r="E25" s="21" t="s">
        <v>86</v>
      </c>
      <c r="F25" s="21" t="s">
        <v>37</v>
      </c>
      <c r="G25" s="21" t="s">
        <v>87</v>
      </c>
      <c r="H25" s="21" t="s">
        <v>87</v>
      </c>
      <c r="I25" s="21" t="s">
        <v>124</v>
      </c>
      <c r="J25" s="21" t="s">
        <v>40</v>
      </c>
      <c r="K25" s="21" t="s">
        <v>125</v>
      </c>
      <c r="L25" s="21" t="s">
        <v>79</v>
      </c>
      <c r="M25" s="21">
        <v>59</v>
      </c>
      <c r="N25" s="21">
        <v>59</v>
      </c>
      <c r="O25" s="21"/>
      <c r="P25" s="21" t="s">
        <v>80</v>
      </c>
      <c r="Q25" s="21" t="s">
        <v>43</v>
      </c>
      <c r="R25" s="21"/>
      <c r="S25" s="36" t="s">
        <v>45</v>
      </c>
      <c r="T25" s="9" t="s">
        <v>46</v>
      </c>
    </row>
    <row r="26" ht="94.5" spans="1:20">
      <c r="A26" s="8">
        <v>23</v>
      </c>
      <c r="B26" s="21" t="s">
        <v>10</v>
      </c>
      <c r="C26" s="21" t="s">
        <v>126</v>
      </c>
      <c r="D26" s="21" t="s">
        <v>107</v>
      </c>
      <c r="E26" s="21" t="s">
        <v>86</v>
      </c>
      <c r="F26" s="21" t="s">
        <v>37</v>
      </c>
      <c r="G26" s="21" t="s">
        <v>98</v>
      </c>
      <c r="H26" s="21" t="s">
        <v>98</v>
      </c>
      <c r="I26" s="21" t="s">
        <v>127</v>
      </c>
      <c r="J26" s="21" t="s">
        <v>49</v>
      </c>
      <c r="K26" s="21" t="s">
        <v>128</v>
      </c>
      <c r="L26" s="21" t="s">
        <v>79</v>
      </c>
      <c r="M26" s="21">
        <v>30</v>
      </c>
      <c r="N26" s="21">
        <v>30</v>
      </c>
      <c r="O26" s="21"/>
      <c r="P26" s="21" t="s">
        <v>80</v>
      </c>
      <c r="Q26" s="21" t="s">
        <v>43</v>
      </c>
      <c r="R26" s="21"/>
      <c r="S26" s="36" t="s">
        <v>45</v>
      </c>
      <c r="T26" s="9" t="s">
        <v>46</v>
      </c>
    </row>
    <row r="27" ht="54" customHeight="1" spans="1:20">
      <c r="A27" s="8">
        <v>24</v>
      </c>
      <c r="B27" s="21" t="s">
        <v>10</v>
      </c>
      <c r="C27" s="21" t="s">
        <v>129</v>
      </c>
      <c r="D27" s="21" t="s">
        <v>52</v>
      </c>
      <c r="E27" s="21" t="s">
        <v>86</v>
      </c>
      <c r="F27" s="21" t="s">
        <v>37</v>
      </c>
      <c r="G27" s="21" t="s">
        <v>130</v>
      </c>
      <c r="H27" s="21" t="s">
        <v>130</v>
      </c>
      <c r="I27" s="21" t="s">
        <v>131</v>
      </c>
      <c r="J27" s="21" t="s">
        <v>40</v>
      </c>
      <c r="K27" s="21" t="s">
        <v>132</v>
      </c>
      <c r="L27" s="21" t="s">
        <v>79</v>
      </c>
      <c r="M27" s="21">
        <v>52</v>
      </c>
      <c r="N27" s="22">
        <v>52</v>
      </c>
      <c r="O27" s="22"/>
      <c r="P27" s="21" t="s">
        <v>80</v>
      </c>
      <c r="Q27" s="21" t="s">
        <v>43</v>
      </c>
      <c r="R27" s="31"/>
      <c r="S27" s="36" t="s">
        <v>45</v>
      </c>
      <c r="T27" s="9" t="s">
        <v>46</v>
      </c>
    </row>
    <row r="28" ht="54" customHeight="1" spans="1:20">
      <c r="A28" s="8">
        <v>25</v>
      </c>
      <c r="B28" s="22" t="s">
        <v>9</v>
      </c>
      <c r="C28" s="22" t="s">
        <v>133</v>
      </c>
      <c r="D28" s="22" t="s">
        <v>52</v>
      </c>
      <c r="E28" s="22" t="s">
        <v>53</v>
      </c>
      <c r="F28" s="22" t="s">
        <v>37</v>
      </c>
      <c r="G28" s="22" t="s">
        <v>38</v>
      </c>
      <c r="H28" s="22" t="s">
        <v>38</v>
      </c>
      <c r="I28" s="22" t="s">
        <v>134</v>
      </c>
      <c r="J28" s="22" t="s">
        <v>40</v>
      </c>
      <c r="K28" s="22" t="s">
        <v>135</v>
      </c>
      <c r="L28" s="22" t="s">
        <v>79</v>
      </c>
      <c r="M28" s="22">
        <v>495</v>
      </c>
      <c r="N28" s="22">
        <v>495</v>
      </c>
      <c r="O28" s="22"/>
      <c r="P28" s="22" t="s">
        <v>80</v>
      </c>
      <c r="Q28" s="22" t="s">
        <v>43</v>
      </c>
      <c r="R28" s="22"/>
      <c r="S28" s="36" t="s">
        <v>45</v>
      </c>
      <c r="T28" s="9" t="s">
        <v>55</v>
      </c>
    </row>
    <row r="29" ht="45" customHeight="1" spans="1:20">
      <c r="A29" s="8">
        <v>26</v>
      </c>
      <c r="B29" s="19" t="s">
        <v>9</v>
      </c>
      <c r="C29" s="21" t="s">
        <v>136</v>
      </c>
      <c r="D29" s="19" t="s">
        <v>52</v>
      </c>
      <c r="E29" s="21" t="s">
        <v>53</v>
      </c>
      <c r="F29" s="19" t="s">
        <v>137</v>
      </c>
      <c r="G29" s="21" t="s">
        <v>138</v>
      </c>
      <c r="H29" s="21" t="s">
        <v>139</v>
      </c>
      <c r="I29" s="21" t="s">
        <v>140</v>
      </c>
      <c r="J29" s="21" t="s">
        <v>49</v>
      </c>
      <c r="K29" s="21" t="s">
        <v>141</v>
      </c>
      <c r="L29" s="21" t="s">
        <v>142</v>
      </c>
      <c r="M29" s="21">
        <v>15</v>
      </c>
      <c r="N29" s="21">
        <v>15</v>
      </c>
      <c r="O29" s="21"/>
      <c r="P29" s="21" t="s">
        <v>80</v>
      </c>
      <c r="Q29" s="21" t="s">
        <v>43</v>
      </c>
      <c r="R29" s="21"/>
      <c r="S29" s="36" t="s">
        <v>45</v>
      </c>
      <c r="T29" s="9" t="s">
        <v>55</v>
      </c>
    </row>
    <row r="30" ht="52" customHeight="1" spans="1:20">
      <c r="A30" s="8">
        <v>27</v>
      </c>
      <c r="B30" s="23" t="s">
        <v>9</v>
      </c>
      <c r="C30" s="23" t="s">
        <v>143</v>
      </c>
      <c r="D30" s="23" t="s">
        <v>52</v>
      </c>
      <c r="E30" s="21" t="s">
        <v>53</v>
      </c>
      <c r="F30" s="23" t="s">
        <v>37</v>
      </c>
      <c r="G30" s="23" t="s">
        <v>144</v>
      </c>
      <c r="H30" s="23" t="s">
        <v>145</v>
      </c>
      <c r="I30" s="23" t="s">
        <v>146</v>
      </c>
      <c r="J30" s="23" t="s">
        <v>40</v>
      </c>
      <c r="K30" s="21" t="s">
        <v>147</v>
      </c>
      <c r="L30" s="23" t="s">
        <v>79</v>
      </c>
      <c r="M30" s="19">
        <v>183</v>
      </c>
      <c r="N30" s="19">
        <v>183</v>
      </c>
      <c r="O30" s="19"/>
      <c r="P30" s="19" t="s">
        <v>80</v>
      </c>
      <c r="Q30" s="21" t="s">
        <v>43</v>
      </c>
      <c r="R30" s="21"/>
      <c r="S30" s="36" t="s">
        <v>45</v>
      </c>
      <c r="T30" s="9" t="s">
        <v>55</v>
      </c>
    </row>
    <row r="31" ht="53" customHeight="1" spans="1:20">
      <c r="A31" s="8">
        <v>28</v>
      </c>
      <c r="B31" s="19" t="s">
        <v>148</v>
      </c>
      <c r="C31" s="19" t="s">
        <v>149</v>
      </c>
      <c r="D31" s="19" t="s">
        <v>52</v>
      </c>
      <c r="E31" s="21" t="s">
        <v>53</v>
      </c>
      <c r="F31" s="19" t="s">
        <v>137</v>
      </c>
      <c r="G31" s="19" t="s">
        <v>150</v>
      </c>
      <c r="H31" s="19" t="s">
        <v>150</v>
      </c>
      <c r="I31" s="19" t="s">
        <v>151</v>
      </c>
      <c r="J31" s="19" t="s">
        <v>49</v>
      </c>
      <c r="K31" s="19" t="s">
        <v>152</v>
      </c>
      <c r="L31" s="19" t="s">
        <v>153</v>
      </c>
      <c r="M31" s="19">
        <v>43.4</v>
      </c>
      <c r="N31" s="19">
        <v>43.4</v>
      </c>
      <c r="O31" s="19"/>
      <c r="P31" s="19" t="s">
        <v>80</v>
      </c>
      <c r="Q31" s="21" t="s">
        <v>43</v>
      </c>
      <c r="R31" s="21"/>
      <c r="S31" s="36" t="s">
        <v>45</v>
      </c>
      <c r="T31" s="9" t="s">
        <v>55</v>
      </c>
    </row>
    <row r="32" ht="46" customHeight="1" spans="1:20">
      <c r="A32" s="8">
        <v>29</v>
      </c>
      <c r="B32" s="12" t="s">
        <v>11</v>
      </c>
      <c r="C32" s="9" t="s">
        <v>154</v>
      </c>
      <c r="D32" s="9" t="s">
        <v>52</v>
      </c>
      <c r="E32" s="12" t="s">
        <v>36</v>
      </c>
      <c r="F32" s="9" t="s">
        <v>37</v>
      </c>
      <c r="G32" s="12" t="s">
        <v>155</v>
      </c>
      <c r="H32" s="12" t="s">
        <v>155</v>
      </c>
      <c r="I32" s="9" t="s">
        <v>156</v>
      </c>
      <c r="J32" s="29" t="s">
        <v>49</v>
      </c>
      <c r="K32" s="12" t="s">
        <v>157</v>
      </c>
      <c r="L32" s="9" t="s">
        <v>79</v>
      </c>
      <c r="M32" s="29">
        <v>117</v>
      </c>
      <c r="N32" s="18">
        <v>117</v>
      </c>
      <c r="O32" s="30"/>
      <c r="P32" s="19" t="s">
        <v>80</v>
      </c>
      <c r="Q32" s="21" t="s">
        <v>43</v>
      </c>
      <c r="R32" s="18"/>
      <c r="S32" s="36" t="s">
        <v>45</v>
      </c>
      <c r="T32" s="9" t="s">
        <v>46</v>
      </c>
    </row>
    <row r="33" ht="48" customHeight="1" spans="1:20">
      <c r="A33" s="8">
        <v>30</v>
      </c>
      <c r="B33" s="12" t="s">
        <v>11</v>
      </c>
      <c r="C33" s="9" t="s">
        <v>158</v>
      </c>
      <c r="D33" s="9" t="s">
        <v>52</v>
      </c>
      <c r="E33" s="12" t="s">
        <v>36</v>
      </c>
      <c r="F33" s="9" t="s">
        <v>37</v>
      </c>
      <c r="G33" s="12" t="s">
        <v>87</v>
      </c>
      <c r="H33" s="12" t="s">
        <v>87</v>
      </c>
      <c r="I33" s="9" t="s">
        <v>159</v>
      </c>
      <c r="J33" s="29" t="s">
        <v>49</v>
      </c>
      <c r="K33" s="12" t="s">
        <v>160</v>
      </c>
      <c r="L33" s="9" t="s">
        <v>79</v>
      </c>
      <c r="M33" s="29">
        <v>90</v>
      </c>
      <c r="N33" s="18">
        <v>70.6</v>
      </c>
      <c r="O33" s="31">
        <v>19.4</v>
      </c>
      <c r="P33" s="20" t="s">
        <v>161</v>
      </c>
      <c r="Q33" s="21" t="s">
        <v>43</v>
      </c>
      <c r="R33" s="18"/>
      <c r="S33" s="36" t="s">
        <v>45</v>
      </c>
      <c r="T33" s="9" t="s">
        <v>46</v>
      </c>
    </row>
    <row r="34" ht="50" customHeight="1" spans="1:20">
      <c r="A34" s="24" t="s">
        <v>13</v>
      </c>
      <c r="B34" s="25"/>
      <c r="C34" s="25"/>
      <c r="D34" s="25"/>
      <c r="E34" s="25"/>
      <c r="F34" s="25"/>
      <c r="G34" s="25"/>
      <c r="H34" s="25"/>
      <c r="I34" s="25"/>
      <c r="J34" s="25"/>
      <c r="K34" s="25"/>
      <c r="L34" s="32"/>
      <c r="M34" s="33">
        <f>SUM(M4:M33)</f>
        <v>5634.4</v>
      </c>
      <c r="N34" s="33">
        <f>SUM(N4:N33)</f>
        <v>4105</v>
      </c>
      <c r="O34" s="33">
        <f>SUM(O4:O33)</f>
        <v>1529.4</v>
      </c>
      <c r="P34" s="18"/>
      <c r="Q34" s="18"/>
      <c r="R34" s="18"/>
      <c r="S34" s="37"/>
      <c r="T34" s="37"/>
    </row>
  </sheetData>
  <autoFilter ref="A3:R34">
    <extLst/>
  </autoFilter>
  <mergeCells count="21">
    <mergeCell ref="A1:T1"/>
    <mergeCell ref="N2:O2"/>
    <mergeCell ref="A34:L34"/>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 ref="T2:T3"/>
  </mergeCells>
  <pageMargins left="0.75" right="0.75" top="1" bottom="1" header="0.5" footer="0.5"/>
  <pageSetup paperSize="9" scale="49"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项目统计表</vt: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Wilshere</cp:lastModifiedBy>
  <dcterms:created xsi:type="dcterms:W3CDTF">2023-10-10T01:14:00Z</dcterms:created>
  <dcterms:modified xsi:type="dcterms:W3CDTF">2024-04-15T06:28:59Z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54AD48B15AED454782BB6C27D9B1893E_13</vt:lpwstr>
  </property>
  <property fmtid="{D5CDD505-2E9C-101B-9397-08002B2CF9AE}" pid="3" name="KSOProductBuildVer">
    <vt:lpwstr>2052-12.1.0.16388</vt:lpwstr>
  </property>
  <property fmtid="{D5CDD505-2E9C-101B-9397-08002B2CF9AE}" pid="4" name="KSOReadingLayout">
    <vt:bool>true</vt:bool>
  </property>
</Properties>
</file>