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项目批复表" sheetId="4" r:id="rId1"/>
  </sheets>
  <definedNames>
    <definedName name="_xlnm._FilterDatabase" localSheetId="0" hidden="1">附件2项目批复表!$A$2:$P$5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<sst xmlns="http://schemas.openxmlformats.org/spreadsheetml/2006/main" count="44" uniqueCount="34">
  <si>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棠树乡2025年第一批财政衔接推进乡村振兴补助资金项目批复表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</si>
  <si>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</si>
  <si>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</si>
  <si>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</si>
  <si>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</si>
  <si>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</si>
  <si>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</si>
  <si>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</si>
  <si>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</si>
  <si>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</si>
  <si>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</si>
  <si>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</si>
  <si>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</si>
  <si>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金额（万元）</t>
  </si>
  <si>
    <t>资金来源</t>
  </si>
  <si>
    <t>实施期限</t>
  </si>
  <si>
    <t>备注</t>
  </si>
  <si>
    <t>县农业农村局</t>
  </si>
  <si>
    <t>棠树乡优质稻米加工厂建设工程</t>
  </si>
  <si>
    <t>新建</t>
  </si>
  <si>
    <t>产业发展类</t>
  </si>
  <si>
    <t>到村</t>
  </si>
  <si>
    <t>棠树乡人民政府文方</t>
  </si>
  <si>
    <t>桂花村</t>
  </si>
  <si>
    <t>否</t>
  </si>
  <si>
    <t>新建标准化优质稻米加工厂房800平方米，购置优质稻米加工机械及相关配套设施等。</t>
  </si>
  <si>
    <t>按项目建设内容和验收决算进行补助</t>
  </si>
  <si>
    <t>中央财政衔接资金</t>
  </si>
  <si>
    <t>2025年底前完成</t>
  </si>
  <si>
    <t>县农业农村局、县委组织部</t>
  </si>
  <si>
    <t>棠树乡产业服务中心项目</t>
  </si>
  <si>
    <t>烽西村</t>
  </si>
  <si>
    <t>烽西村部旁建设1400平方的砖混结构产业服务中心。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</si>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</sst>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protection locked="0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10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3</xdr:row>
      <xdr:rowOff>0</xdr:rowOff>
    </xdr:from>
    <xdr:ext cx="233045" cy="1033780"/>
    <xdr:sp>
      <xdr:nvSpPr>
        <xdr:cNvPr id="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5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5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5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5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5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5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5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5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5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5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6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6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6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6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6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6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6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6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6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6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7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7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7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7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7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7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7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7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7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7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8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8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8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8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8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8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8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8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8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8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9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9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9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9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9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9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9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9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9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9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0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0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0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0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0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0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0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0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0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0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1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1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1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1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1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1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1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1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1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1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2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2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2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2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2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2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2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2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2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2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3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3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3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33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3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3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3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3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3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3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4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41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4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4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4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4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4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4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4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49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57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65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7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73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7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7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81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89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97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0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0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0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0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0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205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0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0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0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0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1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1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1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213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1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1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1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1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1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1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2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221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2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2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2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2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2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2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2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229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3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3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3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3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3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3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3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237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3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3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4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4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4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4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4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245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4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4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4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4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5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5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5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253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5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5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5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5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5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5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6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261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6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6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6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6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6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6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6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269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7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7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7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7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7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7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7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277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7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7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8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8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8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8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8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285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8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8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8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8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9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9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9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293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9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9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9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29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9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29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01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0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0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0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0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0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0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0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0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1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1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1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1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1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1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1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1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1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1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4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4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4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4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4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4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4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4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4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4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5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5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5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5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5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5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5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5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5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5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6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6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6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6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6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6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6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6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6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6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7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7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7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7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7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7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7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7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7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7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0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0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0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0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0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0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0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0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0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0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3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3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3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3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3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3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3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3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3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3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4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4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4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4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4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4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4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4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4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4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7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7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7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7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7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7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7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7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7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7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8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8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8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8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8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8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8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8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8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8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9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9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9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9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9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9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9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9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9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9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0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0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0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0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0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0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0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0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0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0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1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1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1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1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1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1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1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1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1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1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2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52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2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2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2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2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2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2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2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2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3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3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3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3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3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3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536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3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3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3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4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4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4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4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544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4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4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4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4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4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5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5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552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5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5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5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5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5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5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5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560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6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6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6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6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6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6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6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568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6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7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7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7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7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7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7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576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7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7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7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8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8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8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8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584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8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8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8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8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8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9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9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592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9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9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9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9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9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59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59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600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0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0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0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0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0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0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0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608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0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1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1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1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1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1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1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616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1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1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1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2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2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2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2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624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2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2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2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2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2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3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3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632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3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3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3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3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3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3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3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640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4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4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4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4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4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4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4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648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4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5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5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5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5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5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5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656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5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5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5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6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6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6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6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664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6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6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6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6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6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7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7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672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7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7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7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7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7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7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7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680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8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8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8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8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8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8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8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688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8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9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9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9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9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9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9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696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9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69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69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70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70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70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70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704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70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70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70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70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70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71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71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712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1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1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1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1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1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1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1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2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2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2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2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2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2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2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2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2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2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3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3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3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3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3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3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3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3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3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3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4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4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4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4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4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4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4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4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4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4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5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5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5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5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5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5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5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5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5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5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6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6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6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6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6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6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6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6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6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6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7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7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7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7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7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7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7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7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7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7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8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8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8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8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8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8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8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8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8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8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9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9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9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9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9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9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9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9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9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79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0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0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0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0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0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0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0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0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0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0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1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1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1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1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1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1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1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1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1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1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2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2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82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302895</xdr:colOff>
      <xdr:row>3</xdr:row>
      <xdr:rowOff>736600</xdr:rowOff>
    </xdr:to>
    <xdr:pic>
      <xdr:nvPicPr>
        <xdr:cNvPr id="823" name="矩形 18777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2844800"/>
          <a:ext cx="302895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24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25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26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27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28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29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30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31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32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33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34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35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36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37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38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39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40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41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42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43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44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45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46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47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48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49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50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51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52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53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54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417195</xdr:colOff>
      <xdr:row>3</xdr:row>
      <xdr:rowOff>2540</xdr:rowOff>
    </xdr:to>
    <xdr:sp>
      <xdr:nvSpPr>
        <xdr:cNvPr id="855" name="rect"/>
        <xdr:cNvSpPr/>
      </xdr:nvSpPr>
      <xdr:spPr>
        <a:xfrm>
          <a:off x="6256655" y="2844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56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57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58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59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60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61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62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63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64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65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66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67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68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69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70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71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72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73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74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75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76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77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78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79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80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81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82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83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84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85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86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485140</xdr:colOff>
      <xdr:row>3</xdr:row>
      <xdr:rowOff>2540</xdr:rowOff>
    </xdr:to>
    <xdr:sp>
      <xdr:nvSpPr>
        <xdr:cNvPr id="887" name="rect"/>
        <xdr:cNvSpPr/>
      </xdr:nvSpPr>
      <xdr:spPr>
        <a:xfrm>
          <a:off x="6256655" y="2844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888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889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890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891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892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893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894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895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896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897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898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899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900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901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902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903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904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905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906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907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908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909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910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911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912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913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914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915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916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917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918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3</xdr:row>
      <xdr:rowOff>0</xdr:rowOff>
    </xdr:from>
    <xdr:to>
      <xdr:col>10</xdr:col>
      <xdr:colOff>485775</xdr:colOff>
      <xdr:row>3</xdr:row>
      <xdr:rowOff>2540</xdr:rowOff>
    </xdr:to>
    <xdr:sp>
      <xdr:nvSpPr>
        <xdr:cNvPr id="919" name="rect"/>
        <xdr:cNvSpPr/>
      </xdr:nvSpPr>
      <xdr:spPr>
        <a:xfrm>
          <a:off x="6256655" y="2844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920" name="矩形 7933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921" name="矩形 7934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922" name="矩形 7935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923" name="矩形 7936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924" name="矩形 7937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925" name="矩形 7938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926" name="矩形 7939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927" name="矩形 7996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928" name="矩形 7997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929" name="矩形 7998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930" name="矩形 7999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931" name="矩形 8000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932" name="矩形 8001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933" name="矩形 8002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934" name="矩形 11754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935" name="矩形 11755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936" name="矩形 11756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937" name="矩形 11784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938" name="矩形 11785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939" name="矩形 11786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4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4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4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4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4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4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4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4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4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4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5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5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5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5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5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5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5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5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5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5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6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6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6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6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6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6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6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6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6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6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7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7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7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7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7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7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7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7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7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7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8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8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8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8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8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8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8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8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8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8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9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9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9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9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9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9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9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9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9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99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0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0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0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0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0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0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0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0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0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0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1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1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1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1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1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1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1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1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1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1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2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2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2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2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2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2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2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2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2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2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3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3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3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3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3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3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3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3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3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3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4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4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4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4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4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4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4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4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4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04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50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51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52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53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54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55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56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57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58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59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60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61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62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63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64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65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66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67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68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69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70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71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72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73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74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75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76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77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78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79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80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81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82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83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84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85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86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87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88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089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1090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1091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1092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1093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1094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1095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1096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1097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09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09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0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0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0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0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0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0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0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0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0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0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1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1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1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1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1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1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1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1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1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1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2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2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2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2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2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2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2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2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2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2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3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3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3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3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3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3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3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3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3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3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4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4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4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4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4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4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4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4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4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4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5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5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5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5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5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5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5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5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5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5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6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6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6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6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6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6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6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6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6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6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7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7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7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7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7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7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7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7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7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7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8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8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8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8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8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8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8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8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8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8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9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9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9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19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397510</xdr:colOff>
      <xdr:row>3</xdr:row>
      <xdr:rowOff>0</xdr:rowOff>
    </xdr:from>
    <xdr:to>
      <xdr:col>4</xdr:col>
      <xdr:colOff>226060</xdr:colOff>
      <xdr:row>3</xdr:row>
      <xdr:rowOff>779780</xdr:rowOff>
    </xdr:to>
    <xdr:pic>
      <xdr:nvPicPr>
        <xdr:cNvPr id="1194" name="矩形 18773"/>
        <xdr:cNvPicPr/>
      </xdr:nvPicPr>
      <xdr:blipFill>
        <a:blip r:embed="rId1"/>
        <a:stretch>
          <a:fillRect/>
        </a:stretch>
      </xdr:blipFill>
      <xdr:spPr>
        <a:xfrm>
          <a:off x="2540635" y="2844800"/>
          <a:ext cx="304800" cy="779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1195" name="矩形 7933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1196" name="矩形 7934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1197" name="矩形 7935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1198" name="矩形 7936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1199" name="矩形 7937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1200" name="矩形 7938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1201" name="矩形 7939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1202" name="矩形 7996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1203" name="矩形 7997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1204" name="矩形 7998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1205" name="矩形 7999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1206" name="矩形 8000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1207" name="矩形 8001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1208" name="矩形 8002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1209" name="矩形 11754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1210" name="矩形 11755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1211" name="矩形 11756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152400</xdr:colOff>
      <xdr:row>3</xdr:row>
      <xdr:rowOff>777875</xdr:rowOff>
    </xdr:to>
    <xdr:pic>
      <xdr:nvPicPr>
        <xdr:cNvPr id="1212" name="矩形 11784"/>
        <xdr:cNvPicPr/>
      </xdr:nvPicPr>
      <xdr:blipFill>
        <a:blip r:embed="rId1"/>
        <a:stretch>
          <a:fillRect/>
        </a:stretch>
      </xdr:blipFill>
      <xdr:spPr>
        <a:xfrm>
          <a:off x="6238875" y="2844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15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16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17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18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19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20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21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22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23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24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25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26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27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28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29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30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31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32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33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34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35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36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37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38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39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40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41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42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43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44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45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46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47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48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49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50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51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52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53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1254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1255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1256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1257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1258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1259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1260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1261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1262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6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6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6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6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6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6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6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7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7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7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7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7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7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7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7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7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7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8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8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8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8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8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8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8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8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8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8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9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9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9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9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9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9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9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9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9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29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0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0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0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0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0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0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0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0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0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0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1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1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1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1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1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1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1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1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1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1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2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2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2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2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2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2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2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2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2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2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3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3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3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3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3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3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3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3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3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3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4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4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4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4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4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4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4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4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4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4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5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5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5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5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5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5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5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5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135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5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6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6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6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6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6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6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6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6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6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6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7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7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7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7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7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7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7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7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7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7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8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8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8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8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8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8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8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8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8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8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9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9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9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9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9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9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9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9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9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39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0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0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0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0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0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0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0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0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0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0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1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1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1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1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1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1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1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1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1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1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2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2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2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2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2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2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2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2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2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2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3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3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3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3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3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3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3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3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3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3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4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4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4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4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4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4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4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4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4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4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5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5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5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5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5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5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5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5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5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5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6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6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6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6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6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6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6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6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46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46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47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47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47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47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47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47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47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47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47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47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48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48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48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48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48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48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48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48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48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48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490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49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49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49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49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49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49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49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498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49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0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0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0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0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0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0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506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0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0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0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1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1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1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1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514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1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1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1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1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1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2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2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522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2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2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2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2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2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2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2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530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3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3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3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3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3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3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3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538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3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4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4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4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4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4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4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546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4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4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4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5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5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5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5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554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5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5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5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5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5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6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6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562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6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6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6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6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6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6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6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570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7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7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7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7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7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7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7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578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7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8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8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8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8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8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8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586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8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8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8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9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9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9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9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594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9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9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9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59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59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0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0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602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0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0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0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0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0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0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0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610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1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1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1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1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1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1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1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618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1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2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2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2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2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2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2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626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2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2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2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3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3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3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3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634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3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3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3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3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3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4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4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642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4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4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4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4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4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4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4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650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5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5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5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5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5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65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65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5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5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6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6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6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6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6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6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6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6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6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6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7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7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7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7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7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7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7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7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7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7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8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8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8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8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8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8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8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8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8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8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9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9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9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9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9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9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9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9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9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69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0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0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0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0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0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0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0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0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0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0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1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1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1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1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1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1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1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1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1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1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2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2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2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2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2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2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2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2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2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2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3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3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3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3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3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3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3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3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3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3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4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4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4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4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4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4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4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4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4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4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5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5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5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5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5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5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5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5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5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5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6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6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6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6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6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6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6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176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6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6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77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77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7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7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77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7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7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77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77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7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8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78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782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8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8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78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78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8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8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78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790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9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9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79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79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9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9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79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798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79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0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0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0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0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0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0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806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0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0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0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1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1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1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1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814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1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1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1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1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1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2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2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822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2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2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2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2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2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2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2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830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3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3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3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3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3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3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3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838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3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4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4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4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4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4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4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846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4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4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4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5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5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5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5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854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5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5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5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5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5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6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6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862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6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6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6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6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6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6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6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870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7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7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7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7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7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7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7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878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7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8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8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8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8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8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8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886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8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8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8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9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9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9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9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894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9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9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9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89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89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0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0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902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0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0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0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0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0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0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0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910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1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1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1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1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1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1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1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918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1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2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2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2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2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2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2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926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2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2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2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3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3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3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3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934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3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3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3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3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3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4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4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942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4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4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4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4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4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4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4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950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5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5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5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5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5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195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195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1958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5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6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6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6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6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6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6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6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6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6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6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7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7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7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7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7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7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7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7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7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7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8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8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8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8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8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8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8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8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8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8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9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9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9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9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9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9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9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9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9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199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0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0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0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0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0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0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0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0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0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0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1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1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1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1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1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1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1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1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1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1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2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2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2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2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2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2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2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2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2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2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3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3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3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3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3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3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3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3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3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3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4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4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4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4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4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4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4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4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4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4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5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5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5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5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5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5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5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5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5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5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6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6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6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6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6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6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6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6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06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06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07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07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07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07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07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07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07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07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07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07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08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08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08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083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08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08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08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08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08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08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09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091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09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09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09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09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09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09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09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099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0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0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0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0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0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0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0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107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0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0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1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1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1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1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1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115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1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1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1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1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2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2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2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123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2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2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2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2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2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2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3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131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3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3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3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3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3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3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3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139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4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4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4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4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4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4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4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147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4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4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5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5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5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5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5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155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5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5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5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5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6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6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6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163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6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6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6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6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6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6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7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171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7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7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7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7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7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7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7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179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8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8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8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8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8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8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8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187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8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8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9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9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9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9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9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195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9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19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9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19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0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0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0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203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0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0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0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0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0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0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1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211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1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1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1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1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1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1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1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219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2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2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2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2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2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2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2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227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2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2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3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3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3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3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3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235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3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3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3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3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4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4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4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243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4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4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4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4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4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4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5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251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5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5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5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5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5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25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25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259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6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6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6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6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6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6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6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6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6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6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7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7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7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7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7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7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7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7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7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7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8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8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8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8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8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8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8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8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8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8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9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9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9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9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9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9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9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9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9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29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0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0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0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0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0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0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0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0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0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0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1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1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1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1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1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1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1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1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1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1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2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2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2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2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2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2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2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2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2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2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3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3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3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3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3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3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3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3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3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3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4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4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4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4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4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4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4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4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4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4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5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5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5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5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5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5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5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5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5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5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6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6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6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6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6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6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6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6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6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6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7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7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7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7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7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7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7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7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7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7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8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8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8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8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8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8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8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8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8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8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9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9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9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9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9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9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9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9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9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39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0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0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0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0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0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0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0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0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0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0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1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1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1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1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1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1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1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1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1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1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2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2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2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2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2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2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2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2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2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2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3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3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3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3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3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3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3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3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3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3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4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4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4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4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4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4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4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4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4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4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5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5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5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5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5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5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5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5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5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5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6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6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6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6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6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6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6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6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6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6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7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7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7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7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7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7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7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7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7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47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48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48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48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48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48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48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48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48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48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48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49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49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49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49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494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49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49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49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49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49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0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0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502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0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0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0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0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0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0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0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510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1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1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1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1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1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1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1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518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1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2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2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2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2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2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2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526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2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2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2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3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3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3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3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534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3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3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3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3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3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4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4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542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4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4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4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4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4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4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4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550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5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5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5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5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5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5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5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558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5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6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6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6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6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6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6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566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6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6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6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7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7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7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7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574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7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7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7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7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7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8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8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582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8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8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8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8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8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8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8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590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9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9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9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9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9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9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59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598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59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0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0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0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0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0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0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606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0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0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0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1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1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1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1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614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1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1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1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1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1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2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2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622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2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2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2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2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2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2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2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630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3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3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3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3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3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3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3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638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3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4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4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4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4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4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4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646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4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4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4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5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5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5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5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654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5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5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5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5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5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6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6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662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6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6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6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6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6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266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266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2670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7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7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7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7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7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7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7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7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7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8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8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8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8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8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8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8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8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8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8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9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9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9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9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9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9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9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9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9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69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0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0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0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0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0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0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0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0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0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0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1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1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1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1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1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1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1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1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1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1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2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2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2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2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2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2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2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2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2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2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3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3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3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3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3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3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3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3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3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3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4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4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4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4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4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4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4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4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4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4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5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5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5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5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5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5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5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5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5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5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6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6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6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6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6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6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6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6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6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6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7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7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7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7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7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7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7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7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7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7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278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781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782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783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784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785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786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787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788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789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790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791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792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793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794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795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796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797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798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799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800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801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802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803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804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805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806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807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808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809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810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811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812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813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814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815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816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817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818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819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820" name="rect"/>
        <xdr:cNvSpPr/>
      </xdr:nvSpPr>
      <xdr:spPr>
        <a:xfrm>
          <a:off x="9676130" y="2844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821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822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823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824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825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826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827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828" name="rect"/>
        <xdr:cNvSpPr/>
      </xdr:nvSpPr>
      <xdr:spPr>
        <a:xfrm>
          <a:off x="9676130" y="2844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2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3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3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3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3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3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3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3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3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3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3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4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4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4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4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4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4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4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4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4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4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5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5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5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5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5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5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5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5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5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5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6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6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6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6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6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6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6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6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6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6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7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7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7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7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7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7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7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7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7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7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8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8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8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8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8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8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8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8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8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8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9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9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9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9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9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9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9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9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9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89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0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0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0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0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0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0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0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0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0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0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1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1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1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1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1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15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16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17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18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19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20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21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22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23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924" name="rect"/>
        <xdr:cNvSpPr/>
      </xdr:nvSpPr>
      <xdr:spPr>
        <a:xfrm>
          <a:off x="9676130" y="2844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2925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2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2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2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2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3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3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3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3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3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3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3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3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3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3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4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4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4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4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4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4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4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4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4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4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5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5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5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5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5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5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5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5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5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5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6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6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6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6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6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6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6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6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6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6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7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7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7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7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7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7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7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7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7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7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8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8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8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8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8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8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8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8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8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8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9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9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9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9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9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9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9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9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9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299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0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0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0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0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0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0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0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0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0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0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1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1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1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1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1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1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1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1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1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1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2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2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2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2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2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2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2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2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2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2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3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3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3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3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3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03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3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3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3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3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4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4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4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043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4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4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4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4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4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4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5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051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5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5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5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5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5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5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5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059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6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6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6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6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6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6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6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067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6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6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7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7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7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7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7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075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7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7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7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7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8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8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8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083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8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8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8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8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8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8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9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091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9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9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9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9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9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09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09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099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0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0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0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0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0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0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0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107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0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0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1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1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1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1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1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115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1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1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1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1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2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2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2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123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2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2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2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2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2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2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3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131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3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3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3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3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3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3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3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139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4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4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4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4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4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4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4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147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4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4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5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5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5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5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5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155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5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5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5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5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6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6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6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163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6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6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6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6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6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6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7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171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7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7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7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7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7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7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7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179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8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8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8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8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8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8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8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187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8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8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9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9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9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9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9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195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9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19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9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19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20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20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20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203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20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20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20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20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20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20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21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211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21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21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21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21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21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21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21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219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22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22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22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22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22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22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22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227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2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2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3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3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3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3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3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3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3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3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3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3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4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4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4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4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4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4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4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4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4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4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5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5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5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5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5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5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5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5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5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5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6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6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6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6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6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6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6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6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6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6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7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7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7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7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7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7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7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7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7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7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8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8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8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8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8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8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8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8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8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8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9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9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9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9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9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9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9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9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9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29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0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0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0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0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0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0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0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0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0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0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1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1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1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1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1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1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1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1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1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1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2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2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2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2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2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2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2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2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2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2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3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3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3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3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3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3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3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33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3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3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4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4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4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4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4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4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4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4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4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4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5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5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352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5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5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5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5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5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5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5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360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6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6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6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6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6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6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6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368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6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7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7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7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7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7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7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376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7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7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7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8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8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8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8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384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8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8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8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8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8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9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9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392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9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9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9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9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9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39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39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400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0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0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0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0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0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0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0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408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0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1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1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1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1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1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1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416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1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1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1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2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2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2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2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424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2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2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2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2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2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3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3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432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3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3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3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3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3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3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3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440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4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4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4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4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4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4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4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448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4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5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5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5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5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5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5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456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5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5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5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6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6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6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6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464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6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6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6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6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6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7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7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472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7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7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7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7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7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7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7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480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8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8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8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8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8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8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8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488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8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9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9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9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9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9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9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496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9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49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49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50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50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50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50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504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50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50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50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50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50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51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51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512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51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51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51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51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51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51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51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520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52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52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52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52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52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52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52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528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302895</xdr:colOff>
      <xdr:row>3</xdr:row>
      <xdr:rowOff>736600</xdr:rowOff>
    </xdr:to>
    <xdr:pic>
      <xdr:nvPicPr>
        <xdr:cNvPr id="3529" name="矩形 18777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2844800"/>
          <a:ext cx="302895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3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3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3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3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3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3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3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3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3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3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4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4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4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4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4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4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4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4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4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4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5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5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5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5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5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5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5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5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5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5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6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6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6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6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6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6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6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6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6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6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7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7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7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7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7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7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7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7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7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7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8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8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8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8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8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8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8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8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8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8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9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9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9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9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9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9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9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9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9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59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0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0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0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0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0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0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0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0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0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0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1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1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1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1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1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1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1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1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1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1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2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2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2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2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2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2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2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2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2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2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3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3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3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3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3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3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3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3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3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363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4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4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4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4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4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4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4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4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4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4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5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5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5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5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654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5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5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5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5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5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6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6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662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6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6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6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6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6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6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6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670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7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7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7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7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7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7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7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678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7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8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8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8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8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8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8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686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8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8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8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9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9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9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9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694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9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9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9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69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69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0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0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702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0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0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0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0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0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0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0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710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1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1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1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1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1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1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1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718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1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2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2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2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2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2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2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726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2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2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2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3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3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3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3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734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3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3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3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3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3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4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4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742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4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4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4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4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4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4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4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750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5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5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5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5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5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5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5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758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5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6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6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6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6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6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6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766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6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6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6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7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7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7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7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774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7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7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7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7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7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8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8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782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8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8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8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8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8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8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8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790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9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9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9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9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9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9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79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798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79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80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80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80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80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80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80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806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80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80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80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81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81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81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81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814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81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81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81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81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81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82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82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822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82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82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82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82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82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382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382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3830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3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3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3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3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3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3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3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3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3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4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4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4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4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4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4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4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4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4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4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5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5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5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5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5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5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5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5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5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5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6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6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6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6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6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6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6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6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6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6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7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7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7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7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7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7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7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7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7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7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8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8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8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8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8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8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8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8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8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8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9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9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9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9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9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9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9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9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9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89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0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0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0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0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0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0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0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0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0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0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1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1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1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1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1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1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1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1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1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1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2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2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2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2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2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2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2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2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2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2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3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3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3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3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3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3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3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3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3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3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394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4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4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4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4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4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4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4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4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4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5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5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5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5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5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955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5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5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5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5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6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6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6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963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6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6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6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6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6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6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7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971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7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7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7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7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7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7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7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979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8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8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8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8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8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8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8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987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8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8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9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9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9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9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9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3995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9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399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9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399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0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0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0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003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0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0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0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0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0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0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1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011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1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1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1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1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1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1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1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019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2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2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2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2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2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2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2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027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2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2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3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3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3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3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3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035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3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3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3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3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4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4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4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043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4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4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4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4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4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4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5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051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5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5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5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5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5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5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5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059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6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6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6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6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6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6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6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067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6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6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7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7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7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7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7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075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7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7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7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7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8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8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8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083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8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8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8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8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8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8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9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091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9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9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9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9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9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09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09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099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10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10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10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10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10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10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10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107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10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10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11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11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11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11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11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115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11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11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11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11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12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12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12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123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12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12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12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12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12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12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13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131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3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3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3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3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3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3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3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3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4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4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4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4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4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4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4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4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4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4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5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5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5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5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5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5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5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5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5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5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6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6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6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6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6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6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6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6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6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6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7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7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7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7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7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7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7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7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7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7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8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8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8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8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8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8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8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8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8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8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9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9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9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9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9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9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9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9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9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19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0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0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0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0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0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0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0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0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0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0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1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1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1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1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1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1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1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1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1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1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2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2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2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2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2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2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2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2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2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2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3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3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3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3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3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3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3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3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3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3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4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24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4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4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4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4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4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4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4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4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5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5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5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5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5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5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5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5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5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5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6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6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6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6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6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6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6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6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6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6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7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7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7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7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7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7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7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7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7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7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8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8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8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8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8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8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8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8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8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8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9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9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9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9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9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9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9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9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9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29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0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0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0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0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0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0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0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0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0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0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1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1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1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1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1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1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1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1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1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1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2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2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2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2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2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2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2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2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2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2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3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3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3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3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3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3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3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3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3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3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4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4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42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43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44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45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46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47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48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49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50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1033780"/>
    <xdr:sp>
      <xdr:nvSpPr>
        <xdr:cNvPr id="4351" name="rect"/>
        <xdr:cNvSpPr/>
      </xdr:nvSpPr>
      <xdr:spPr>
        <a:xfrm>
          <a:off x="37528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5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5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35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35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5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5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35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4359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6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6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36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36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6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6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36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4367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6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6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37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37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7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7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37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4375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7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7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37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37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8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8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38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4383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8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8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38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38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8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8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39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4391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9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9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39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39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9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39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39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4399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0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0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0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0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0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0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0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4407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0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0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1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1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1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1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1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4415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1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1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1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1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2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2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2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4423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2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2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2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2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2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2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3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4431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3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3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3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3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3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3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3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4439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4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4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4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4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4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4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4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4447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4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4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5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5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5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5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5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4455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5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5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5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5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6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6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6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4463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6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6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6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6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6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6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7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4471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7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7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7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7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7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7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7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4479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8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8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8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8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8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8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8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4487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8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8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9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9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9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9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9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4495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9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49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9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49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0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0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50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</xdr:row>
      <xdr:rowOff>0</xdr:rowOff>
    </xdr:from>
    <xdr:ext cx="233045" cy="798830"/>
    <xdr:sp>
      <xdr:nvSpPr>
        <xdr:cNvPr id="4503" name="rect"/>
        <xdr:cNvSpPr/>
      </xdr:nvSpPr>
      <xdr:spPr>
        <a:xfrm>
          <a:off x="38862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0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0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50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507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0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0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51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1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1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51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515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1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1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51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2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2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522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523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24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25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526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28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29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530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531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32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33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534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36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37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538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2005"/>
    <xdr:sp>
      <xdr:nvSpPr>
        <xdr:cNvPr id="4539" name="rect"/>
        <xdr:cNvSpPr/>
      </xdr:nvSpPr>
      <xdr:spPr>
        <a:xfrm>
          <a:off x="37528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40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787400"/>
    <xdr:sp>
      <xdr:nvSpPr>
        <xdr:cNvPr id="4541" name="rect"/>
        <xdr:cNvSpPr/>
      </xdr:nvSpPr>
      <xdr:spPr>
        <a:xfrm>
          <a:off x="37528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38100</xdr:colOff>
      <xdr:row>2</xdr:row>
      <xdr:rowOff>581025</xdr:rowOff>
    </xdr:from>
    <xdr:ext cx="233045" cy="1964055"/>
    <xdr:sp>
      <xdr:nvSpPr>
        <xdr:cNvPr id="4542" name="rect"/>
        <xdr:cNvSpPr/>
      </xdr:nvSpPr>
      <xdr:spPr>
        <a:xfrm>
          <a:off x="4476750" y="2054225"/>
          <a:ext cx="233045" cy="19640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4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4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4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4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4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4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5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5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5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5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5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5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5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5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5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5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6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6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6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6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6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6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6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6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6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6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7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7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7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7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7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7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7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7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7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7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8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8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8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8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8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8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8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8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8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8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9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9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9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9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9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9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9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9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9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59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0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0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0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0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0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0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0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0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0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0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1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1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1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1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1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1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1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1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1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1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2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2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2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2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2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2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2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2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2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2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3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3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3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3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3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3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3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3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3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3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4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4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4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4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44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45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46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47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48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49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50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51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52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1033780"/>
    <xdr:sp>
      <xdr:nvSpPr>
        <xdr:cNvPr id="4653" name="rect"/>
        <xdr:cNvSpPr/>
      </xdr:nvSpPr>
      <xdr:spPr>
        <a:xfrm>
          <a:off x="4438650" y="2844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5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5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65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65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5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5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66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6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6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66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66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6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6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66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668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6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7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67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67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7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7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67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676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7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7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67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68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8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8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68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684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8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8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68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68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8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9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69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692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9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9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69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69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9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69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69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700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0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0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0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0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0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0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0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708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0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1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1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1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1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1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1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716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1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1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1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2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2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2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2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724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2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2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2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2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2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3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3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732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3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3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3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3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3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3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3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740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4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4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4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4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4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4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4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748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4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5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5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5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5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5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5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756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5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5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5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6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6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6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6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764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6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6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6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6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6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7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7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772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7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7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7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7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7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7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7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780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8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8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8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8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8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8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8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788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8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9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9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9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9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9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9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796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9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79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79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80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0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0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80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804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0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0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80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808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0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1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81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812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1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1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81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816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1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1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81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820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2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2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82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824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25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26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827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828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29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30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831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832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33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34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835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</xdr:row>
      <xdr:rowOff>0</xdr:rowOff>
    </xdr:from>
    <xdr:ext cx="233045" cy="798830"/>
    <xdr:sp>
      <xdr:nvSpPr>
        <xdr:cNvPr id="4836" name="rect"/>
        <xdr:cNvSpPr/>
      </xdr:nvSpPr>
      <xdr:spPr>
        <a:xfrm>
          <a:off x="4572000" y="2844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37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38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839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840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41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87400"/>
    <xdr:sp>
      <xdr:nvSpPr>
        <xdr:cNvPr id="4842" name="rect"/>
        <xdr:cNvSpPr/>
      </xdr:nvSpPr>
      <xdr:spPr>
        <a:xfrm>
          <a:off x="4438650" y="2844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2005"/>
    <xdr:sp>
      <xdr:nvSpPr>
        <xdr:cNvPr id="4843" name="rect"/>
        <xdr:cNvSpPr/>
      </xdr:nvSpPr>
      <xdr:spPr>
        <a:xfrm>
          <a:off x="4438650" y="2844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I6" sqref="I6"/>
    </sheetView>
  </sheetViews>
  <sheetFormatPr defaultColWidth="9" defaultRowHeight="13.5" outlineLevelRow="5"/>
  <cols>
    <col min="1" max="1" width="4.25" customWidth="1"/>
    <col min="2" max="2" width="8.875" customWidth="1"/>
    <col min="3" max="3" width="15" customWidth="1"/>
    <col min="4" max="4" width="6.25" customWidth="1"/>
    <col min="5" max="5" width="8.625" customWidth="1"/>
    <col min="6" max="6" width="6.25" customWidth="1"/>
    <col min="9" max="9" width="10.875" customWidth="1"/>
    <col min="10" max="10" width="5.75" customWidth="1"/>
    <col min="11" max="11" width="27" customWidth="1"/>
    <col min="12" max="12" width="12.125" customWidth="1"/>
    <col min="13" max="13" width="6.625" customWidth="1"/>
    <col min="14" max="15" width="8.5" customWidth="1"/>
    <col min="16" max="16" width="7.5" customWidth="1"/>
  </cols>
  <sheetData>
    <row r="1" ht="62" customHeight="1" spans="1:16">
      <c r="A1" s="1" t="s">
        <v>0</v>
      </c>
      <c r="B1" s="1"/>
      <c r="C1" s="2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4" spans="1:16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108" customHeight="1" spans="1:16">
      <c r="A3" s="5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>
        <v>400</v>
      </c>
      <c r="N3" s="11" t="s">
        <v>27</v>
      </c>
      <c r="O3" s="12" t="s">
        <v>28</v>
      </c>
      <c r="P3" s="6"/>
    </row>
    <row r="4" ht="108" customHeight="1" spans="1:16">
      <c r="A4" s="5">
        <v>2</v>
      </c>
      <c r="B4" s="7" t="s">
        <v>29</v>
      </c>
      <c r="C4" s="7" t="s">
        <v>30</v>
      </c>
      <c r="D4" s="7" t="s">
        <v>19</v>
      </c>
      <c r="E4" s="7" t="s">
        <v>20</v>
      </c>
      <c r="F4" s="7" t="s">
        <v>21</v>
      </c>
      <c r="G4" s="6" t="s">
        <v>22</v>
      </c>
      <c r="H4" s="8" t="s">
        <v>22</v>
      </c>
      <c r="I4" s="7" t="s">
        <v>31</v>
      </c>
      <c r="J4" s="7" t="s">
        <v>24</v>
      </c>
      <c r="K4" s="7" t="s">
        <v>32</v>
      </c>
      <c r="L4" s="7" t="s">
        <v>26</v>
      </c>
      <c r="M4" s="7">
        <v>250</v>
      </c>
      <c r="N4" s="7" t="s">
        <v>27</v>
      </c>
      <c r="O4" s="12" t="s">
        <v>28</v>
      </c>
      <c r="P4" s="13"/>
    </row>
    <row r="5" ht="24" customHeight="1" spans="1:16">
      <c r="A5" s="9"/>
      <c r="B5" s="10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5">
        <f>SUM(M3:M4)</f>
        <v>650</v>
      </c>
      <c r="N5" s="9"/>
      <c r="O5" s="9"/>
      <c r="P5" s="9"/>
    </row>
    <row r="6" ht="108" customHeight="1"/>
  </sheetData>
  <mergeCells count="1">
    <mergeCell ref="A1:P1"/>
  </mergeCells>
  <pageMargins left="0.75" right="0.75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附件2项目批复表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彭观勤</dc:creator>
  <cp:lastModifiedBy>月下浮雕</cp:lastModifiedBy>
  <dcterms:created xsi:type="dcterms:W3CDTF">2024-12-20T16:16:00Z</dcterms:created>
  <dcterms:modified xsi:type="dcterms:W3CDTF">2025-01-20T02:21:50Z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B03C169BCB644A4499A84B909C480ACA_13</vt:lpwstr>
  </property>
  <property fmtid="{D5CDD505-2E9C-101B-9397-08002B2CF9AE}" pid="3" name="KSOProductBuildVer">
    <vt:lpwstr>2052-12.1.0.19770</vt:lpwstr>
  </property>
</Properties>
</file>