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舒城县2025年支持学前教育发展资金明细表（第1批）" sheetId="4" r:id="rId1"/>
  </sheets>
  <definedNames>
    <definedName name="_xlnm._FilterDatabase" localSheetId="0" hidden="1">'舒城县2025年支持学前教育发展资金明细表（第1批）'!#REF!</definedName>
    <definedName name="_xlnm.Print_Titles" localSheetId="0">'舒城县2025年支持学前教育发展资金明细表（第1批）'!$1:$3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<sst xmlns="http://schemas.openxmlformats.org/spreadsheetml/2006/main" count="162" uniqueCount="108">
  <si>
    <t>舒城县2025年支持学前教育发展资金明细表（第1批）</t>
  </si>
  <si>
    <t>单位：万元</t>
  </si>
  <si>
    <t>序号</t>
  </si>
  <si>
    <t>幼儿园名称</t>
  </si>
  <si>
    <t>所属中心校</t>
  </si>
  <si>
    <t>幼儿人数</t>
  </si>
  <si>
    <t>专项金额</t>
  </si>
  <si>
    <t>基础金额</t>
  </si>
  <si>
    <t>合计金额</t>
  </si>
  <si>
    <t>备注</t>
  </si>
  <si>
    <t>城关幼儿园</t>
  </si>
  <si>
    <t>城关中心校</t>
  </si>
  <si>
    <t>示范园 城区园</t>
  </si>
  <si>
    <t>城关第二幼儿园</t>
  </si>
  <si>
    <t>城区园</t>
  </si>
  <si>
    <t>城关第三幼儿园</t>
  </si>
  <si>
    <t>城关第四幼儿园</t>
  </si>
  <si>
    <t>城关第五幼儿园</t>
  </si>
  <si>
    <t>城关第六幼儿园</t>
  </si>
  <si>
    <t>城关第七幼儿园</t>
  </si>
  <si>
    <t>城关第八幼儿园</t>
  </si>
  <si>
    <t>城关第九幼儿园</t>
  </si>
  <si>
    <t>县直机关幼儿园</t>
  </si>
  <si>
    <t>城关金墩幼儿园</t>
  </si>
  <si>
    <t>城关仁和幼儿园</t>
  </si>
  <si>
    <t>城关陶因路幼儿园</t>
  </si>
  <si>
    <t>城关纬二路幼儿园</t>
  </si>
  <si>
    <t>舒师附属幼儿园</t>
  </si>
  <si>
    <t>县直</t>
  </si>
  <si>
    <t>平田中心幼儿园</t>
  </si>
  <si>
    <t>平田中心校</t>
  </si>
  <si>
    <t>边远园</t>
  </si>
  <si>
    <t>查湾中心幼儿园</t>
  </si>
  <si>
    <t>查湾中心校</t>
  </si>
  <si>
    <t>晓天镇三元幼儿园</t>
  </si>
  <si>
    <t>晓天中学</t>
  </si>
  <si>
    <t>晓天镇中心幼儿园</t>
  </si>
  <si>
    <t>晓天中心校</t>
  </si>
  <si>
    <t>示范园</t>
  </si>
  <si>
    <t>山七镇中心幼儿园</t>
  </si>
  <si>
    <t>山七中心校</t>
  </si>
  <si>
    <t>山七镇第二幼儿园</t>
  </si>
  <si>
    <t>高峰初中附属幼儿园</t>
  </si>
  <si>
    <t>高峰中心校</t>
  </si>
  <si>
    <t>高峰乡中心幼儿园</t>
  </si>
  <si>
    <t>五显镇中心幼儿园</t>
  </si>
  <si>
    <t>五显镇中心校</t>
  </si>
  <si>
    <t>春招突出园新园</t>
  </si>
  <si>
    <t>万佛湖镇中心幼儿园</t>
  </si>
  <si>
    <t>万佛湖中心校</t>
  </si>
  <si>
    <t>阙店乡中心幼儿园</t>
  </si>
  <si>
    <t>阙店中心</t>
  </si>
  <si>
    <t>干汊河七门堰幼儿园</t>
  </si>
  <si>
    <t>干汊河中心校</t>
  </si>
  <si>
    <t>干汊河镇中心幼儿园</t>
  </si>
  <si>
    <t>城关镇孔集幼儿园</t>
  </si>
  <si>
    <t>孔集中心学校</t>
  </si>
  <si>
    <t>春招突出园</t>
  </si>
  <si>
    <t>马河口中心幼儿园</t>
  </si>
  <si>
    <t>马河口中心学校</t>
  </si>
  <si>
    <t>百神庙镇中心幼儿园</t>
  </si>
  <si>
    <t>百神庙中心校</t>
  </si>
  <si>
    <t>周公渡中学幼儿园</t>
  </si>
  <si>
    <t>舒茶镇龙王庙幼儿园</t>
  </si>
  <si>
    <t>舒茶镇中心学校</t>
  </si>
  <si>
    <t>舒茶镇中心幼儿园</t>
  </si>
  <si>
    <t>千人桥三汊河幼儿园</t>
  </si>
  <si>
    <t>千人桥镇中心校</t>
  </si>
  <si>
    <t>千人桥镇中心幼儿园</t>
  </si>
  <si>
    <t>千人桥镇重阳幼儿园</t>
  </si>
  <si>
    <t>杭埠镇舒三幼儿园</t>
  </si>
  <si>
    <t>杭埠中心校</t>
  </si>
  <si>
    <t>杭埠镇中心幼儿园</t>
  </si>
  <si>
    <t>柏林乡中心幼儿园</t>
  </si>
  <si>
    <t>柏林乡中心校</t>
  </si>
  <si>
    <t>桃溪镇中心幼儿园</t>
  </si>
  <si>
    <t>桃溪中心校</t>
  </si>
  <si>
    <t>桃溪镇第二幼儿园</t>
  </si>
  <si>
    <t>桃溪镇三沟幼儿园</t>
  </si>
  <si>
    <t>三沟幼儿园</t>
  </si>
  <si>
    <t>新建园</t>
  </si>
  <si>
    <t>棠树乡八里幼儿园</t>
  </si>
  <si>
    <t>棠树中心校</t>
  </si>
  <si>
    <t>棠树乡棠树幼儿园</t>
  </si>
  <si>
    <t>棠树乡中心幼儿园</t>
  </si>
  <si>
    <t>张母桥镇长冲幼儿园</t>
  </si>
  <si>
    <t>张母桥中心校</t>
  </si>
  <si>
    <t>张母桥镇中心幼儿园</t>
  </si>
  <si>
    <t>春秋乡中心幼儿园</t>
  </si>
  <si>
    <t>春秋中心校</t>
  </si>
  <si>
    <t>河棚镇中心幼儿园</t>
  </si>
  <si>
    <t>河棚中心校</t>
  </si>
  <si>
    <t>庐镇乡中心幼儿园</t>
  </si>
  <si>
    <t>庐镇中心校</t>
  </si>
  <si>
    <t>南港镇西衖幼儿园</t>
  </si>
  <si>
    <t>西衖中心校</t>
  </si>
  <si>
    <t>南港镇中心幼儿园</t>
  </si>
  <si>
    <t>南港中心校</t>
  </si>
  <si>
    <t>汤池镇汤池幼儿园</t>
  </si>
  <si>
    <t>汤池中心校</t>
  </si>
  <si>
    <t>汤池镇城冲幼儿园</t>
  </si>
  <si>
    <t>城冲中心校</t>
  </si>
  <si>
    <t>山七小河口希望小学</t>
  </si>
  <si>
    <t>文翁中学</t>
  </si>
  <si>
    <t>洪庙初级中学</t>
  </si>
  <si>
    <t>混班、边远园</t>
  </si>
  <si>
    <t>合计</t>
  </si>
  <si>
    <t xml:space="preserve">    为了确保支持学前教育安心托幼资金的合理分配和有效利用，根据幼儿园的规模、办园特色、实际需求，结合双普创建补短板和推广安吉游戏实践情况等因素综合考量，制定分配方案：1.15个城区公办园和4个新建公办园每园2万；
    2.10所示范园每园5万、5所边远园每园1万、4所春招突出园每园2万；
    3.其余资金按照幼儿人均标准安排，城区园不参与分配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</si>
</sst>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sz val="12"/>
      <color theme="1"/>
      <name val="Tahoma"/>
      <charset val="134"/>
    </font>
    <font>
      <sz val="12"/>
      <name val="Tahoma"/>
      <charset val="134"/>
    </font>
    <font>
      <sz val="16"/>
      <color theme="1"/>
      <name val="宋体"/>
      <charset val="134"/>
    </font>
    <font>
      <sz val="16"/>
      <color theme="1"/>
      <name val="Tahoma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4" applyNumberFormat="0" applyFont="0" applyAlignment="0" applyProtection="0">
      <alignment vertical="center"/>
    </xf>
  </cellStyleXfs>
  <cellXfs count="2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0" xfId="0" applyFont="1" applyFill="1"/>
    <xf numFmtId="0" fontId="2" fillId="0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注释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workbookViewId="0">
      <selection activeCell="M9" sqref="M9"/>
    </sheetView>
  </sheetViews>
  <sheetFormatPr defaultColWidth="9" defaultRowHeight="15" outlineLevelCol="7"/>
  <cols>
    <col min="1" max="1" width="5.91666666666667" style="2" customWidth="1"/>
    <col min="2" max="2" width="20.8333333333333" style="7" customWidth="1"/>
    <col min="3" max="3" width="12.3333333333333" style="3" hidden="1" customWidth="1"/>
    <col min="4" max="4" width="9.66666666666667" style="7" customWidth="1"/>
    <col min="5" max="5" width="10" style="7" customWidth="1"/>
    <col min="6" max="6" width="9.25" style="3" customWidth="1"/>
    <col min="7" max="7" width="8.83333333333333" style="3" customWidth="1"/>
    <col min="8" max="8" width="11.0833333333333" style="8" customWidth="1"/>
    <col min="9" max="16384" width="9" style="3"/>
  </cols>
  <sheetData>
    <row r="1" ht="23" customHeight="1" spans="1:8">
      <c r="A1" s="9" t="s">
        <v>0</v>
      </c>
      <c r="B1" s="9"/>
      <c r="C1" s="9"/>
      <c r="D1" s="9"/>
      <c r="E1" s="9"/>
      <c r="F1" s="9"/>
      <c r="G1" s="9"/>
      <c r="H1" s="10"/>
    </row>
    <row r="2" customFormat="1" ht="14" customHeight="1" spans="1:8">
      <c r="A2" s="9"/>
      <c r="B2" s="11"/>
      <c r="C2" s="11"/>
      <c r="D2" s="11"/>
      <c r="E2" s="11"/>
      <c r="G2" s="12" t="s">
        <v>1</v>
      </c>
      <c r="H2" s="13"/>
    </row>
    <row r="3" s="1" customFormat="1" ht="21" customHeight="1" spans="1:8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7" t="s">
        <v>9</v>
      </c>
    </row>
    <row r="4" s="2" customFormat="1" ht="21" customHeight="1" spans="1:8">
      <c r="A4" s="18">
        <v>1</v>
      </c>
      <c r="B4" s="19" t="s">
        <v>10</v>
      </c>
      <c r="C4" s="15" t="s">
        <v>11</v>
      </c>
      <c r="D4" s="20">
        <v>697</v>
      </c>
      <c r="E4" s="20">
        <v>7</v>
      </c>
      <c r="F4" s="20"/>
      <c r="G4" s="20">
        <f>E4+F4</f>
        <v>7</v>
      </c>
      <c r="H4" s="21" t="s">
        <v>12</v>
      </c>
    </row>
    <row r="5" s="3" customFormat="1" ht="21" customHeight="1" spans="1:8">
      <c r="A5" s="18">
        <v>2</v>
      </c>
      <c r="B5" s="19" t="s">
        <v>13</v>
      </c>
      <c r="C5" s="15" t="s">
        <v>11</v>
      </c>
      <c r="D5" s="20">
        <v>376</v>
      </c>
      <c r="E5" s="20">
        <v>2</v>
      </c>
      <c r="F5" s="20"/>
      <c r="G5" s="20">
        <f t="shared" ref="G5:G36" si="0">E5+F5</f>
        <v>2</v>
      </c>
      <c r="H5" s="21" t="s">
        <v>14</v>
      </c>
    </row>
    <row r="6" s="3" customFormat="1" ht="21" customHeight="1" spans="1:8">
      <c r="A6" s="18">
        <v>3</v>
      </c>
      <c r="B6" s="19" t="s">
        <v>15</v>
      </c>
      <c r="C6" s="15" t="s">
        <v>11</v>
      </c>
      <c r="D6" s="20">
        <v>513</v>
      </c>
      <c r="E6" s="20">
        <v>2</v>
      </c>
      <c r="F6" s="20"/>
      <c r="G6" s="20">
        <f t="shared" si="0"/>
        <v>2</v>
      </c>
      <c r="H6" s="21" t="s">
        <v>14</v>
      </c>
    </row>
    <row r="7" ht="21" customHeight="1" spans="1:8">
      <c r="A7" s="18">
        <v>4</v>
      </c>
      <c r="B7" s="19" t="s">
        <v>16</v>
      </c>
      <c r="C7" s="15" t="s">
        <v>11</v>
      </c>
      <c r="D7" s="20">
        <v>227</v>
      </c>
      <c r="E7" s="20">
        <v>2</v>
      </c>
      <c r="F7" s="20"/>
      <c r="G7" s="20">
        <f t="shared" si="0"/>
        <v>2</v>
      </c>
      <c r="H7" s="21" t="s">
        <v>14</v>
      </c>
    </row>
    <row r="8" ht="21" customHeight="1" spans="1:8">
      <c r="A8" s="18">
        <v>5</v>
      </c>
      <c r="B8" s="19" t="s">
        <v>17</v>
      </c>
      <c r="C8" s="15" t="s">
        <v>11</v>
      </c>
      <c r="D8" s="20">
        <v>30</v>
      </c>
      <c r="E8" s="20">
        <v>2</v>
      </c>
      <c r="F8" s="20"/>
      <c r="G8" s="20">
        <f t="shared" si="0"/>
        <v>2</v>
      </c>
      <c r="H8" s="21" t="s">
        <v>14</v>
      </c>
    </row>
    <row r="9" ht="21" customHeight="1" spans="1:8">
      <c r="A9" s="18">
        <v>6</v>
      </c>
      <c r="B9" s="19" t="s">
        <v>18</v>
      </c>
      <c r="C9" s="15" t="s">
        <v>11</v>
      </c>
      <c r="D9" s="20">
        <v>290</v>
      </c>
      <c r="E9" s="20">
        <v>2</v>
      </c>
      <c r="F9" s="20"/>
      <c r="G9" s="20">
        <f t="shared" si="0"/>
        <v>2</v>
      </c>
      <c r="H9" s="21" t="s">
        <v>14</v>
      </c>
    </row>
    <row r="10" s="4" customFormat="1" ht="21" customHeight="1" spans="1:8">
      <c r="A10" s="18">
        <v>7</v>
      </c>
      <c r="B10" s="19" t="s">
        <v>19</v>
      </c>
      <c r="C10" s="15" t="s">
        <v>11</v>
      </c>
      <c r="D10" s="20">
        <v>166</v>
      </c>
      <c r="E10" s="20">
        <v>2</v>
      </c>
      <c r="F10" s="20"/>
      <c r="G10" s="20">
        <f t="shared" si="0"/>
        <v>2</v>
      </c>
      <c r="H10" s="21" t="s">
        <v>14</v>
      </c>
    </row>
    <row r="11" ht="21" customHeight="1" spans="1:8">
      <c r="A11" s="18">
        <v>8</v>
      </c>
      <c r="B11" s="19" t="s">
        <v>20</v>
      </c>
      <c r="C11" s="15" t="s">
        <v>11</v>
      </c>
      <c r="D11" s="20">
        <v>154</v>
      </c>
      <c r="E11" s="20">
        <v>2</v>
      </c>
      <c r="F11" s="20"/>
      <c r="G11" s="20">
        <f t="shared" si="0"/>
        <v>2</v>
      </c>
      <c r="H11" s="21" t="s">
        <v>14</v>
      </c>
    </row>
    <row r="12" ht="21" customHeight="1" spans="1:8">
      <c r="A12" s="18">
        <v>9</v>
      </c>
      <c r="B12" s="19" t="s">
        <v>21</v>
      </c>
      <c r="C12" s="15" t="s">
        <v>11</v>
      </c>
      <c r="D12" s="20">
        <v>158</v>
      </c>
      <c r="E12" s="20">
        <v>2</v>
      </c>
      <c r="F12" s="20"/>
      <c r="G12" s="20">
        <f t="shared" si="0"/>
        <v>2</v>
      </c>
      <c r="H12" s="21" t="s">
        <v>14</v>
      </c>
    </row>
    <row r="13" ht="21" customHeight="1" spans="1:8">
      <c r="A13" s="18">
        <v>10</v>
      </c>
      <c r="B13" s="19" t="s">
        <v>22</v>
      </c>
      <c r="C13" s="15" t="s">
        <v>11</v>
      </c>
      <c r="D13" s="20">
        <v>330</v>
      </c>
      <c r="E13" s="20">
        <v>2</v>
      </c>
      <c r="F13" s="20"/>
      <c r="G13" s="20">
        <f t="shared" si="0"/>
        <v>2</v>
      </c>
      <c r="H13" s="21" t="s">
        <v>14</v>
      </c>
    </row>
    <row r="14" ht="21" customHeight="1" spans="1:8">
      <c r="A14" s="18">
        <v>11</v>
      </c>
      <c r="B14" s="19" t="s">
        <v>23</v>
      </c>
      <c r="C14" s="15" t="s">
        <v>11</v>
      </c>
      <c r="D14" s="20">
        <v>580</v>
      </c>
      <c r="E14" s="20">
        <v>2</v>
      </c>
      <c r="F14" s="20"/>
      <c r="G14" s="20">
        <f t="shared" si="0"/>
        <v>2</v>
      </c>
      <c r="H14" s="21" t="s">
        <v>14</v>
      </c>
    </row>
    <row r="15" s="4" customFormat="1" ht="21" customHeight="1" spans="1:8">
      <c r="A15" s="18">
        <v>12</v>
      </c>
      <c r="B15" s="19" t="s">
        <v>24</v>
      </c>
      <c r="C15" s="15" t="s">
        <v>11</v>
      </c>
      <c r="D15" s="20">
        <v>81</v>
      </c>
      <c r="E15" s="20">
        <v>2</v>
      </c>
      <c r="F15" s="20"/>
      <c r="G15" s="20">
        <f t="shared" si="0"/>
        <v>2</v>
      </c>
      <c r="H15" s="21" t="s">
        <v>14</v>
      </c>
    </row>
    <row r="16" ht="21" customHeight="1" spans="1:8">
      <c r="A16" s="18">
        <v>13</v>
      </c>
      <c r="B16" s="19" t="s">
        <v>25</v>
      </c>
      <c r="C16" s="15" t="s">
        <v>11</v>
      </c>
      <c r="D16" s="20">
        <v>461</v>
      </c>
      <c r="E16" s="20">
        <v>2</v>
      </c>
      <c r="F16" s="20"/>
      <c r="G16" s="20">
        <f t="shared" si="0"/>
        <v>2</v>
      </c>
      <c r="H16" s="21" t="s">
        <v>14</v>
      </c>
    </row>
    <row r="17" ht="21" customHeight="1" spans="1:8">
      <c r="A17" s="18">
        <v>14</v>
      </c>
      <c r="B17" s="19" t="s">
        <v>26</v>
      </c>
      <c r="C17" s="15" t="s">
        <v>11</v>
      </c>
      <c r="D17" s="20">
        <v>410</v>
      </c>
      <c r="E17" s="20">
        <v>7</v>
      </c>
      <c r="F17" s="20"/>
      <c r="G17" s="20">
        <f t="shared" si="0"/>
        <v>7</v>
      </c>
      <c r="H17" s="21" t="s">
        <v>12</v>
      </c>
    </row>
    <row r="18" ht="21" customHeight="1" spans="1:8">
      <c r="A18" s="18">
        <v>15</v>
      </c>
      <c r="B18" s="19" t="s">
        <v>27</v>
      </c>
      <c r="C18" s="15" t="s">
        <v>28</v>
      </c>
      <c r="D18" s="20">
        <v>722</v>
      </c>
      <c r="E18" s="20">
        <v>7</v>
      </c>
      <c r="F18" s="20"/>
      <c r="G18" s="20">
        <f t="shared" si="0"/>
        <v>7</v>
      </c>
      <c r="H18" s="21" t="s">
        <v>12</v>
      </c>
    </row>
    <row r="19" s="4" customFormat="1" ht="21" customHeight="1" spans="1:8">
      <c r="A19" s="18">
        <v>16</v>
      </c>
      <c r="B19" s="19" t="s">
        <v>29</v>
      </c>
      <c r="C19" s="15" t="s">
        <v>30</v>
      </c>
      <c r="D19" s="20">
        <v>25</v>
      </c>
      <c r="E19" s="20">
        <v>1</v>
      </c>
      <c r="F19" s="20">
        <v>2</v>
      </c>
      <c r="G19" s="20">
        <f t="shared" si="0"/>
        <v>3</v>
      </c>
      <c r="H19" s="21" t="s">
        <v>31</v>
      </c>
    </row>
    <row r="20" ht="21" customHeight="1" spans="1:8">
      <c r="A20" s="18">
        <v>17</v>
      </c>
      <c r="B20" s="19" t="s">
        <v>32</v>
      </c>
      <c r="C20" s="15" t="s">
        <v>33</v>
      </c>
      <c r="D20" s="20">
        <v>43</v>
      </c>
      <c r="E20" s="20">
        <v>1</v>
      </c>
      <c r="F20" s="20">
        <v>3.44</v>
      </c>
      <c r="G20" s="20">
        <f t="shared" si="0"/>
        <v>4.44</v>
      </c>
      <c r="H20" s="21" t="s">
        <v>31</v>
      </c>
    </row>
    <row r="21" ht="21" customHeight="1" spans="1:8">
      <c r="A21" s="18">
        <v>18</v>
      </c>
      <c r="B21" s="19" t="s">
        <v>34</v>
      </c>
      <c r="C21" s="15" t="s">
        <v>35</v>
      </c>
      <c r="D21" s="20">
        <v>50</v>
      </c>
      <c r="E21" s="20"/>
      <c r="F21" s="20">
        <v>4</v>
      </c>
      <c r="G21" s="20">
        <f t="shared" si="0"/>
        <v>4</v>
      </c>
      <c r="H21" s="21"/>
    </row>
    <row r="22" ht="21" customHeight="1" spans="1:8">
      <c r="A22" s="18">
        <v>19</v>
      </c>
      <c r="B22" s="19" t="s">
        <v>36</v>
      </c>
      <c r="C22" s="15" t="s">
        <v>37</v>
      </c>
      <c r="D22" s="20">
        <v>131</v>
      </c>
      <c r="E22" s="20">
        <v>5</v>
      </c>
      <c r="F22" s="20">
        <v>10.48</v>
      </c>
      <c r="G22" s="20">
        <f t="shared" si="0"/>
        <v>15.48</v>
      </c>
      <c r="H22" s="21" t="s">
        <v>38</v>
      </c>
    </row>
    <row r="23" ht="21" customHeight="1" spans="1:8">
      <c r="A23" s="18">
        <v>20</v>
      </c>
      <c r="B23" s="19" t="s">
        <v>39</v>
      </c>
      <c r="C23" s="15" t="s">
        <v>40</v>
      </c>
      <c r="D23" s="20">
        <v>80</v>
      </c>
      <c r="E23" s="20"/>
      <c r="F23" s="20">
        <v>6.4</v>
      </c>
      <c r="G23" s="20">
        <f t="shared" si="0"/>
        <v>6.4</v>
      </c>
      <c r="H23" s="21"/>
    </row>
    <row r="24" ht="21" customHeight="1" spans="1:8">
      <c r="A24" s="18">
        <v>21</v>
      </c>
      <c r="B24" s="19" t="s">
        <v>41</v>
      </c>
      <c r="C24" s="15" t="s">
        <v>40</v>
      </c>
      <c r="D24" s="20">
        <v>115</v>
      </c>
      <c r="E24" s="20"/>
      <c r="F24" s="20">
        <v>9.6</v>
      </c>
      <c r="G24" s="20">
        <f t="shared" si="0"/>
        <v>9.6</v>
      </c>
      <c r="H24" s="21"/>
    </row>
    <row r="25" ht="21" customHeight="1" spans="1:8">
      <c r="A25" s="18">
        <v>22</v>
      </c>
      <c r="B25" s="19" t="s">
        <v>42</v>
      </c>
      <c r="C25" s="15" t="s">
        <v>43</v>
      </c>
      <c r="D25" s="20">
        <v>12</v>
      </c>
      <c r="E25" s="20">
        <v>1</v>
      </c>
      <c r="F25" s="20">
        <v>0.96</v>
      </c>
      <c r="G25" s="20">
        <f t="shared" si="0"/>
        <v>1.96</v>
      </c>
      <c r="H25" s="21" t="s">
        <v>31</v>
      </c>
    </row>
    <row r="26" ht="21" customHeight="1" spans="1:8">
      <c r="A26" s="18">
        <v>23</v>
      </c>
      <c r="B26" s="19" t="s">
        <v>44</v>
      </c>
      <c r="C26" s="15" t="s">
        <v>43</v>
      </c>
      <c r="D26" s="20">
        <v>62</v>
      </c>
      <c r="E26" s="20"/>
      <c r="F26" s="20">
        <v>4.96</v>
      </c>
      <c r="G26" s="20">
        <f t="shared" si="0"/>
        <v>4.96</v>
      </c>
      <c r="H26" s="21"/>
    </row>
    <row r="27" ht="21" customHeight="1" spans="1:8">
      <c r="A27" s="18">
        <v>24</v>
      </c>
      <c r="B27" s="19" t="s">
        <v>45</v>
      </c>
      <c r="C27" s="15" t="s">
        <v>46</v>
      </c>
      <c r="D27" s="20">
        <v>140</v>
      </c>
      <c r="E27" s="20">
        <v>4</v>
      </c>
      <c r="F27" s="20"/>
      <c r="G27" s="20">
        <f t="shared" si="0"/>
        <v>4</v>
      </c>
      <c r="H27" s="21" t="s">
        <v>47</v>
      </c>
    </row>
    <row r="28" ht="21" customHeight="1" spans="1:8">
      <c r="A28" s="18">
        <v>25</v>
      </c>
      <c r="B28" s="19" t="s">
        <v>48</v>
      </c>
      <c r="C28" s="15" t="s">
        <v>49</v>
      </c>
      <c r="D28" s="20">
        <v>113</v>
      </c>
      <c r="E28" s="20">
        <v>5</v>
      </c>
      <c r="F28" s="20">
        <v>9.04</v>
      </c>
      <c r="G28" s="20">
        <f t="shared" si="0"/>
        <v>14.04</v>
      </c>
      <c r="H28" s="21" t="s">
        <v>38</v>
      </c>
    </row>
    <row r="29" ht="21" customHeight="1" spans="1:8">
      <c r="A29" s="18">
        <v>26</v>
      </c>
      <c r="B29" s="19" t="s">
        <v>50</v>
      </c>
      <c r="C29" s="15" t="s">
        <v>51</v>
      </c>
      <c r="D29" s="20">
        <v>64</v>
      </c>
      <c r="E29" s="20"/>
      <c r="F29" s="20">
        <v>5.12</v>
      </c>
      <c r="G29" s="20">
        <f t="shared" si="0"/>
        <v>5.12</v>
      </c>
      <c r="H29" s="21"/>
    </row>
    <row r="30" s="4" customFormat="1" ht="21" customHeight="1" spans="1:8">
      <c r="A30" s="18">
        <v>27</v>
      </c>
      <c r="B30" s="19" t="s">
        <v>52</v>
      </c>
      <c r="C30" s="15" t="s">
        <v>53</v>
      </c>
      <c r="D30" s="20">
        <v>23</v>
      </c>
      <c r="E30" s="20"/>
      <c r="F30" s="20">
        <v>1.84</v>
      </c>
      <c r="G30" s="20">
        <f t="shared" si="0"/>
        <v>1.84</v>
      </c>
      <c r="H30" s="21"/>
    </row>
    <row r="31" ht="21" customHeight="1" spans="1:8">
      <c r="A31" s="18">
        <v>28</v>
      </c>
      <c r="B31" s="19" t="s">
        <v>54</v>
      </c>
      <c r="C31" s="15" t="s">
        <v>53</v>
      </c>
      <c r="D31" s="20">
        <v>221</v>
      </c>
      <c r="E31" s="20">
        <v>5</v>
      </c>
      <c r="F31" s="20">
        <v>17.68</v>
      </c>
      <c r="G31" s="20">
        <f t="shared" si="0"/>
        <v>22.68</v>
      </c>
      <c r="H31" s="21" t="s">
        <v>38</v>
      </c>
    </row>
    <row r="32" ht="21" customHeight="1" spans="1:8">
      <c r="A32" s="18">
        <v>29</v>
      </c>
      <c r="B32" s="19" t="s">
        <v>55</v>
      </c>
      <c r="C32" s="15" t="s">
        <v>56</v>
      </c>
      <c r="D32" s="20">
        <v>332</v>
      </c>
      <c r="E32" s="20">
        <v>2</v>
      </c>
      <c r="F32" s="20">
        <v>26.56</v>
      </c>
      <c r="G32" s="20">
        <f t="shared" si="0"/>
        <v>28.56</v>
      </c>
      <c r="H32" s="21" t="s">
        <v>57</v>
      </c>
    </row>
    <row r="33" ht="21" customHeight="1" spans="1:8">
      <c r="A33" s="18">
        <v>30</v>
      </c>
      <c r="B33" s="19" t="s">
        <v>58</v>
      </c>
      <c r="C33" s="15" t="s">
        <v>59</v>
      </c>
      <c r="D33" s="20">
        <v>44</v>
      </c>
      <c r="E33" s="20"/>
      <c r="F33" s="20">
        <v>3.52</v>
      </c>
      <c r="G33" s="20">
        <f t="shared" si="0"/>
        <v>3.52</v>
      </c>
      <c r="H33" s="21"/>
    </row>
    <row r="34" s="5" customFormat="1" ht="21" customHeight="1" spans="1:8">
      <c r="A34" s="18">
        <v>31</v>
      </c>
      <c r="B34" s="19" t="s">
        <v>60</v>
      </c>
      <c r="C34" s="15" t="s">
        <v>61</v>
      </c>
      <c r="D34" s="20">
        <v>85</v>
      </c>
      <c r="E34" s="20"/>
      <c r="F34" s="20">
        <v>6.8</v>
      </c>
      <c r="G34" s="20">
        <f t="shared" si="0"/>
        <v>6.8</v>
      </c>
      <c r="H34" s="21"/>
    </row>
    <row r="35" ht="21" customHeight="1" spans="1:8">
      <c r="A35" s="18">
        <v>32</v>
      </c>
      <c r="B35" s="19" t="s">
        <v>62</v>
      </c>
      <c r="C35" s="15" t="s">
        <v>61</v>
      </c>
      <c r="D35" s="20">
        <v>43</v>
      </c>
      <c r="E35" s="20">
        <v>2</v>
      </c>
      <c r="F35" s="20">
        <v>3.44</v>
      </c>
      <c r="G35" s="20">
        <f t="shared" si="0"/>
        <v>5.44</v>
      </c>
      <c r="H35" s="21" t="s">
        <v>57</v>
      </c>
    </row>
    <row r="36" ht="21" customHeight="1" spans="1:8">
      <c r="A36" s="18">
        <v>33</v>
      </c>
      <c r="B36" s="19" t="s">
        <v>63</v>
      </c>
      <c r="C36" s="15" t="s">
        <v>64</v>
      </c>
      <c r="D36" s="20">
        <v>43</v>
      </c>
      <c r="E36" s="20"/>
      <c r="F36" s="20">
        <v>3.44</v>
      </c>
      <c r="G36" s="20">
        <f t="shared" si="0"/>
        <v>3.44</v>
      </c>
      <c r="H36" s="21"/>
    </row>
    <row r="37" s="6" customFormat="1" ht="21" customHeight="1" spans="1:8">
      <c r="A37" s="18">
        <v>34</v>
      </c>
      <c r="B37" s="19" t="s">
        <v>65</v>
      </c>
      <c r="C37" s="15" t="s">
        <v>64</v>
      </c>
      <c r="D37" s="20">
        <v>119</v>
      </c>
      <c r="E37" s="20">
        <v>5</v>
      </c>
      <c r="F37" s="20">
        <v>9.52</v>
      </c>
      <c r="G37" s="20">
        <f t="shared" ref="G37:G61" si="1">E37+F37</f>
        <v>14.52</v>
      </c>
      <c r="H37" s="21" t="s">
        <v>38</v>
      </c>
    </row>
    <row r="38" ht="21" customHeight="1" spans="1:8">
      <c r="A38" s="18">
        <v>35</v>
      </c>
      <c r="B38" s="19" t="s">
        <v>66</v>
      </c>
      <c r="C38" s="15" t="s">
        <v>67</v>
      </c>
      <c r="D38" s="20">
        <v>45</v>
      </c>
      <c r="E38" s="20"/>
      <c r="F38" s="20">
        <v>3.6</v>
      </c>
      <c r="G38" s="20">
        <f t="shared" si="1"/>
        <v>3.6</v>
      </c>
      <c r="H38" s="21"/>
    </row>
    <row r="39" ht="21" customHeight="1" spans="1:8">
      <c r="A39" s="18">
        <v>36</v>
      </c>
      <c r="B39" s="19" t="s">
        <v>68</v>
      </c>
      <c r="C39" s="15" t="s">
        <v>67</v>
      </c>
      <c r="D39" s="20">
        <v>75</v>
      </c>
      <c r="E39" s="20"/>
      <c r="F39" s="20">
        <v>6</v>
      </c>
      <c r="G39" s="20">
        <f t="shared" si="1"/>
        <v>6</v>
      </c>
      <c r="H39" s="21"/>
    </row>
    <row r="40" ht="21" customHeight="1" spans="1:8">
      <c r="A40" s="18">
        <v>37</v>
      </c>
      <c r="B40" s="19" t="s">
        <v>69</v>
      </c>
      <c r="C40" s="15" t="s">
        <v>67</v>
      </c>
      <c r="D40" s="20">
        <v>57</v>
      </c>
      <c r="E40" s="20"/>
      <c r="F40" s="20">
        <v>4.56</v>
      </c>
      <c r="G40" s="20">
        <f t="shared" si="1"/>
        <v>4.56</v>
      </c>
      <c r="H40" s="21"/>
    </row>
    <row r="41" ht="21" customHeight="1" spans="1:8">
      <c r="A41" s="18">
        <v>38</v>
      </c>
      <c r="B41" s="19" t="s">
        <v>70</v>
      </c>
      <c r="C41" s="15" t="s">
        <v>71</v>
      </c>
      <c r="D41" s="20">
        <v>71</v>
      </c>
      <c r="E41" s="20"/>
      <c r="F41" s="20">
        <v>5.68</v>
      </c>
      <c r="G41" s="20">
        <f t="shared" si="1"/>
        <v>5.68</v>
      </c>
      <c r="H41" s="21"/>
    </row>
    <row r="42" ht="21" customHeight="1" spans="1:8">
      <c r="A42" s="18">
        <v>39</v>
      </c>
      <c r="B42" s="19" t="s">
        <v>72</v>
      </c>
      <c r="C42" s="15" t="s">
        <v>71</v>
      </c>
      <c r="D42" s="20">
        <v>464</v>
      </c>
      <c r="E42" s="20">
        <v>5</v>
      </c>
      <c r="F42" s="20">
        <v>37.12</v>
      </c>
      <c r="G42" s="20">
        <f t="shared" si="1"/>
        <v>42.12</v>
      </c>
      <c r="H42" s="21" t="s">
        <v>38</v>
      </c>
    </row>
    <row r="43" ht="21" customHeight="1" spans="1:8">
      <c r="A43" s="18">
        <v>40</v>
      </c>
      <c r="B43" s="19" t="s">
        <v>73</v>
      </c>
      <c r="C43" s="15" t="s">
        <v>74</v>
      </c>
      <c r="D43" s="20">
        <v>56</v>
      </c>
      <c r="E43" s="20"/>
      <c r="F43" s="20">
        <v>4.48</v>
      </c>
      <c r="G43" s="20">
        <f t="shared" si="1"/>
        <v>4.48</v>
      </c>
      <c r="H43" s="21"/>
    </row>
    <row r="44" ht="21" customHeight="1" spans="1:8">
      <c r="A44" s="18">
        <v>41</v>
      </c>
      <c r="B44" s="19" t="s">
        <v>75</v>
      </c>
      <c r="C44" s="15" t="s">
        <v>76</v>
      </c>
      <c r="D44" s="20">
        <v>60</v>
      </c>
      <c r="E44" s="20"/>
      <c r="F44" s="20">
        <v>4.8</v>
      </c>
      <c r="G44" s="20">
        <f t="shared" si="1"/>
        <v>4.8</v>
      </c>
      <c r="H44" s="21"/>
    </row>
    <row r="45" ht="21" customHeight="1" spans="1:8">
      <c r="A45" s="18">
        <v>42</v>
      </c>
      <c r="B45" s="19" t="s">
        <v>77</v>
      </c>
      <c r="C45" s="15" t="s">
        <v>76</v>
      </c>
      <c r="D45" s="20">
        <v>96</v>
      </c>
      <c r="E45" s="20">
        <v>5</v>
      </c>
      <c r="F45" s="20">
        <v>7.68</v>
      </c>
      <c r="G45" s="20">
        <f t="shared" si="1"/>
        <v>12.68</v>
      </c>
      <c r="H45" s="21" t="s">
        <v>38</v>
      </c>
    </row>
    <row r="46" s="6" customFormat="1" ht="21" customHeight="1" spans="1:8">
      <c r="A46" s="18">
        <v>43</v>
      </c>
      <c r="B46" s="19" t="s">
        <v>78</v>
      </c>
      <c r="C46" s="15" t="s">
        <v>79</v>
      </c>
      <c r="D46" s="20">
        <v>157</v>
      </c>
      <c r="E46" s="20">
        <v>2</v>
      </c>
      <c r="F46" s="20"/>
      <c r="G46" s="20">
        <f t="shared" si="1"/>
        <v>2</v>
      </c>
      <c r="H46" s="21" t="s">
        <v>80</v>
      </c>
    </row>
    <row r="47" ht="21" customHeight="1" spans="1:8">
      <c r="A47" s="18">
        <v>44</v>
      </c>
      <c r="B47" s="19" t="s">
        <v>81</v>
      </c>
      <c r="C47" s="15" t="s">
        <v>82</v>
      </c>
      <c r="D47" s="20">
        <v>31</v>
      </c>
      <c r="E47" s="20"/>
      <c r="F47" s="20">
        <v>2.48</v>
      </c>
      <c r="G47" s="20">
        <f t="shared" si="1"/>
        <v>2.48</v>
      </c>
      <c r="H47" s="21"/>
    </row>
    <row r="48" ht="21" customHeight="1" spans="1:8">
      <c r="A48" s="18">
        <v>45</v>
      </c>
      <c r="B48" s="19" t="s">
        <v>83</v>
      </c>
      <c r="C48" s="15" t="s">
        <v>82</v>
      </c>
      <c r="D48" s="20">
        <v>20</v>
      </c>
      <c r="E48" s="20"/>
      <c r="F48" s="20">
        <v>1.6</v>
      </c>
      <c r="G48" s="20">
        <f t="shared" si="1"/>
        <v>1.6</v>
      </c>
      <c r="H48" s="21"/>
    </row>
    <row r="49" ht="21" customHeight="1" spans="1:8">
      <c r="A49" s="18">
        <v>46</v>
      </c>
      <c r="B49" s="19" t="s">
        <v>84</v>
      </c>
      <c r="C49" s="15" t="s">
        <v>82</v>
      </c>
      <c r="D49" s="20">
        <v>90</v>
      </c>
      <c r="E49" s="20">
        <v>2</v>
      </c>
      <c r="F49" s="20"/>
      <c r="G49" s="20">
        <f t="shared" si="1"/>
        <v>2</v>
      </c>
      <c r="H49" s="21" t="s">
        <v>80</v>
      </c>
    </row>
    <row r="50" ht="21" customHeight="1" spans="1:8">
      <c r="A50" s="18">
        <v>47</v>
      </c>
      <c r="B50" s="19" t="s">
        <v>85</v>
      </c>
      <c r="C50" s="15" t="s">
        <v>86</v>
      </c>
      <c r="D50" s="20">
        <v>23</v>
      </c>
      <c r="E50" s="20"/>
      <c r="F50" s="20">
        <v>1.84</v>
      </c>
      <c r="G50" s="20">
        <f t="shared" si="1"/>
        <v>1.84</v>
      </c>
      <c r="H50" s="21"/>
    </row>
    <row r="51" ht="21" customHeight="1" spans="1:8">
      <c r="A51" s="18">
        <v>48</v>
      </c>
      <c r="B51" s="19" t="s">
        <v>87</v>
      </c>
      <c r="C51" s="15" t="s">
        <v>86</v>
      </c>
      <c r="D51" s="20">
        <v>136</v>
      </c>
      <c r="E51" s="20"/>
      <c r="F51" s="20">
        <v>10.88</v>
      </c>
      <c r="G51" s="20">
        <f t="shared" si="1"/>
        <v>10.88</v>
      </c>
      <c r="H51" s="21"/>
    </row>
    <row r="52" ht="21" customHeight="1" spans="1:8">
      <c r="A52" s="18">
        <v>49</v>
      </c>
      <c r="B52" s="19" t="s">
        <v>88</v>
      </c>
      <c r="C52" s="15" t="s">
        <v>89</v>
      </c>
      <c r="D52" s="20">
        <v>69</v>
      </c>
      <c r="E52" s="20"/>
      <c r="F52" s="20">
        <v>5.52</v>
      </c>
      <c r="G52" s="20">
        <f t="shared" si="1"/>
        <v>5.52</v>
      </c>
      <c r="H52" s="21"/>
    </row>
    <row r="53" ht="21" customHeight="1" spans="1:8">
      <c r="A53" s="18">
        <v>50</v>
      </c>
      <c r="B53" s="19" t="s">
        <v>90</v>
      </c>
      <c r="C53" s="15" t="s">
        <v>91</v>
      </c>
      <c r="D53" s="20">
        <v>92</v>
      </c>
      <c r="E53" s="20"/>
      <c r="F53" s="20">
        <v>7.36</v>
      </c>
      <c r="G53" s="20">
        <f t="shared" si="1"/>
        <v>7.36</v>
      </c>
      <c r="H53" s="21"/>
    </row>
    <row r="54" ht="21" customHeight="1" spans="1:8">
      <c r="A54" s="18">
        <v>51</v>
      </c>
      <c r="B54" s="19" t="s">
        <v>92</v>
      </c>
      <c r="C54" s="15" t="s">
        <v>93</v>
      </c>
      <c r="D54" s="20">
        <v>106</v>
      </c>
      <c r="E54" s="20">
        <v>1</v>
      </c>
      <c r="F54" s="20">
        <v>8.48</v>
      </c>
      <c r="G54" s="20">
        <f t="shared" si="1"/>
        <v>9.48</v>
      </c>
      <c r="H54" s="21" t="s">
        <v>31</v>
      </c>
    </row>
    <row r="55" ht="21" customHeight="1" spans="1:8">
      <c r="A55" s="18">
        <v>52</v>
      </c>
      <c r="B55" s="19" t="s">
        <v>94</v>
      </c>
      <c r="C55" s="15" t="s">
        <v>95</v>
      </c>
      <c r="D55" s="20">
        <v>35</v>
      </c>
      <c r="E55" s="20"/>
      <c r="F55" s="20">
        <v>2.8</v>
      </c>
      <c r="G55" s="20">
        <f t="shared" si="1"/>
        <v>2.8</v>
      </c>
      <c r="H55" s="21"/>
    </row>
    <row r="56" ht="21" customHeight="1" spans="1:8">
      <c r="A56" s="18">
        <v>53</v>
      </c>
      <c r="B56" s="19" t="s">
        <v>96</v>
      </c>
      <c r="C56" s="15" t="s">
        <v>97</v>
      </c>
      <c r="D56" s="20">
        <v>95</v>
      </c>
      <c r="E56" s="20"/>
      <c r="F56" s="20">
        <v>7.6</v>
      </c>
      <c r="G56" s="20">
        <f t="shared" si="1"/>
        <v>7.6</v>
      </c>
      <c r="H56" s="21"/>
    </row>
    <row r="57" ht="21" customHeight="1" spans="1:8">
      <c r="A57" s="18">
        <v>54</v>
      </c>
      <c r="B57" s="19" t="s">
        <v>98</v>
      </c>
      <c r="C57" s="15" t="s">
        <v>99</v>
      </c>
      <c r="D57" s="20">
        <v>42</v>
      </c>
      <c r="E57" s="20">
        <v>5</v>
      </c>
      <c r="F57" s="20">
        <v>3.36</v>
      </c>
      <c r="G57" s="20">
        <f t="shared" si="1"/>
        <v>8.36</v>
      </c>
      <c r="H57" s="21" t="s">
        <v>38</v>
      </c>
    </row>
    <row r="58" ht="21" customHeight="1" spans="1:8">
      <c r="A58" s="18">
        <v>55</v>
      </c>
      <c r="B58" s="19" t="s">
        <v>100</v>
      </c>
      <c r="C58" s="15" t="s">
        <v>101</v>
      </c>
      <c r="D58" s="20">
        <v>67</v>
      </c>
      <c r="E58" s="20">
        <v>2</v>
      </c>
      <c r="F58" s="20"/>
      <c r="G58" s="20">
        <f t="shared" si="1"/>
        <v>2</v>
      </c>
      <c r="H58" s="21" t="s">
        <v>80</v>
      </c>
    </row>
    <row r="59" ht="21" customHeight="1" spans="1:8">
      <c r="A59" s="18">
        <v>56</v>
      </c>
      <c r="B59" s="19" t="s">
        <v>102</v>
      </c>
      <c r="C59" s="15" t="s">
        <v>40</v>
      </c>
      <c r="D59" s="20">
        <v>11</v>
      </c>
      <c r="E59" s="20"/>
      <c r="F59" s="20">
        <v>1.08</v>
      </c>
      <c r="G59" s="20">
        <f t="shared" si="1"/>
        <v>1.08</v>
      </c>
      <c r="H59" s="21"/>
    </row>
    <row r="60" ht="21" customHeight="1" spans="1:8">
      <c r="A60" s="18">
        <v>57</v>
      </c>
      <c r="B60" s="19" t="s">
        <v>103</v>
      </c>
      <c r="C60" s="15" t="s">
        <v>89</v>
      </c>
      <c r="D60" s="20">
        <v>32</v>
      </c>
      <c r="E60" s="20">
        <v>2</v>
      </c>
      <c r="F60" s="20">
        <v>2.56</v>
      </c>
      <c r="G60" s="20">
        <f t="shared" si="1"/>
        <v>4.56</v>
      </c>
      <c r="H60" s="21" t="s">
        <v>57</v>
      </c>
    </row>
    <row r="61" ht="21" customHeight="1" spans="1:8">
      <c r="A61" s="18">
        <v>58</v>
      </c>
      <c r="B61" s="19" t="s">
        <v>104</v>
      </c>
      <c r="C61" s="15" t="s">
        <v>37</v>
      </c>
      <c r="D61" s="20">
        <v>14</v>
      </c>
      <c r="E61" s="20">
        <v>1</v>
      </c>
      <c r="F61" s="20">
        <v>1.12</v>
      </c>
      <c r="G61" s="20">
        <f t="shared" si="1"/>
        <v>2.12</v>
      </c>
      <c r="H61" s="21" t="s">
        <v>105</v>
      </c>
    </row>
    <row r="62" ht="18" customHeight="1" spans="1:8">
      <c r="A62" s="22"/>
      <c r="B62" s="15"/>
      <c r="C62" s="15"/>
      <c r="D62" s="23"/>
      <c r="E62" s="23"/>
      <c r="F62" s="23"/>
      <c r="G62" s="23"/>
      <c r="H62" s="17"/>
    </row>
    <row r="63" ht="21" customHeight="1" spans="1:8">
      <c r="A63" s="22"/>
      <c r="B63" s="15" t="s">
        <v>106</v>
      </c>
      <c r="C63" s="15"/>
      <c r="D63" s="23">
        <f>SUM(D4:D62)</f>
        <v>8884</v>
      </c>
      <c r="E63" s="23">
        <f>SUM(E4:E62)</f>
        <v>101</v>
      </c>
      <c r="F63" s="23">
        <f>SUM(F4:F62)</f>
        <v>259.4</v>
      </c>
      <c r="G63" s="23">
        <f>SUM(G4:G62)</f>
        <v>360.4</v>
      </c>
      <c r="H63" s="17"/>
    </row>
    <row r="64" ht="81" customHeight="1" spans="1:8">
      <c r="A64" s="24" t="s">
        <v>107</v>
      </c>
      <c r="B64" s="25"/>
      <c r="C64" s="24"/>
      <c r="D64" s="24"/>
      <c r="E64" s="24"/>
      <c r="F64" s="24"/>
      <c r="G64" s="24"/>
      <c r="H64" s="24"/>
    </row>
    <row r="65" ht="24.95" customHeight="1"/>
    <row r="69" ht="25" customHeight="1"/>
  </sheetData>
  <sheetProtection formatCells="0" formatColumns="0" formatRows="0" insertRows="0" insertColumns="0" insertHyperlinks="0" deleteColumns="0" deleteRows="0" sort="0" autoFilter="0" pivotTables="0"/>
  <mergeCells count="3">
    <mergeCell ref="A1:H1"/>
    <mergeCell ref="G2:H2"/>
    <mergeCell ref="A64:H64"/>
  </mergeCells>
  <pageMargins left="0.904861111111111" right="0.708333333333333" top="0.550694444444444" bottom="0.550694444444444" header="0.511805555555556" footer="0.472222222222222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舒城县2025年支持学前教育发展资金明细表（第1批）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汤太平</cp:lastModifiedBy>
  <dcterms:created xsi:type="dcterms:W3CDTF">2008-09-16T09:22:00Z</dcterms:created>
  <cp:lastPrinted>2024-12-24T17:18:00Z</cp:lastPrinted>
  <dcterms:modified xsi:type="dcterms:W3CDTF">2025-03-24T01:38:32Z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91EC70CC3FB44521B23102413E40E537_13</vt:lpwstr>
  </property>
  <property fmtid="{D5CDD505-2E9C-101B-9397-08002B2CF9AE}" pid="3" name="KSOProductBuildVer">
    <vt:lpwstr>2052-12.1.0.20305</vt:lpwstr>
  </property>
</Properties>
</file>