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<sst xmlns="http://schemas.openxmlformats.org/spreadsheetml/2006/main" count="200" uniqueCount="86">
  <si>
    <t>2025年度第五批财政衔接资金项目批复表</t>
  </si>
  <si>
    <t>序号</t>
  </si>
  <si>
    <t>项目主管部门</t>
  </si>
  <si>
    <t>项目名称</t>
  </si>
  <si>
    <t>建设性质</t>
  </si>
  <si>
    <t>项目类型</t>
  </si>
  <si>
    <t>项目类别</t>
  </si>
  <si>
    <t>项目实施单位及负责人</t>
  </si>
  <si>
    <t>责任单位及责任人</t>
  </si>
  <si>
    <t>项目实施地点</t>
  </si>
  <si>
    <t>是否用于出列村</t>
  </si>
  <si>
    <t>项目建设任务</t>
  </si>
  <si>
    <t>补助标准</t>
  </si>
  <si>
    <t>资金投入总额（万元）</t>
  </si>
  <si>
    <t>其中</t>
  </si>
  <si>
    <t>资金来源</t>
  </si>
  <si>
    <t>实施期限</t>
  </si>
  <si>
    <t>备注</t>
  </si>
  <si>
    <t>财政专项衔接资金</t>
  </si>
  <si>
    <t>其他资金</t>
  </si>
  <si>
    <t>县农业农村局</t>
  </si>
  <si>
    <t>汤池镇汤池村农田排灌水渠建设工程</t>
  </si>
  <si>
    <t>新建</t>
  </si>
  <si>
    <t>基础设施类</t>
  </si>
  <si>
    <t>到村</t>
  </si>
  <si>
    <t>汤池镇人民政府程萍</t>
  </si>
  <si>
    <t>汤池村</t>
  </si>
  <si>
    <t>是</t>
  </si>
  <si>
    <t>新建灌排渠700米*0.4米*0.4米，增加挡土墙15米*2米，机耕路100米*3米</t>
  </si>
  <si>
    <t>按项目建设内容和验收决算进行补助</t>
  </si>
  <si>
    <t>清理回收资金</t>
  </si>
  <si>
    <t>2025年底前完成</t>
  </si>
  <si>
    <t>农建</t>
  </si>
  <si>
    <t>春秋乡仓房村鲍庄门口塘及渠道项目</t>
  </si>
  <si>
    <t>春秋乡人民政府柏友长</t>
  </si>
  <si>
    <t>仓房村</t>
  </si>
  <si>
    <t>鲍庄门口塘，水面面积2亩，塘埂新建挡土墙长70米，清淤，放水涵及支渠配套160米；仓房村庙后塘维修等工程。</t>
  </si>
  <si>
    <t>千人桥镇韩桥村中心组塘口整治及配套工程</t>
  </si>
  <si>
    <t>基础设施</t>
  </si>
  <si>
    <t>千人桥镇人民政府杜荣增</t>
  </si>
  <si>
    <t>韩桥村</t>
  </si>
  <si>
    <t>40亩塘口清淤整治</t>
  </si>
  <si>
    <t>中央专项衔接资金</t>
  </si>
  <si>
    <t>精品示范村/农建</t>
  </si>
  <si>
    <t>高峰乡朱湾村许家庄塘清淤扩挖项目</t>
  </si>
  <si>
    <t>高峰乡人民政府龚旭东</t>
  </si>
  <si>
    <t>朱湾村</t>
  </si>
  <si>
    <t>否</t>
  </si>
  <si>
    <t>塘口清淤约2000立方 ，C25混凝土挡墙110m约220立方，阶梯式卧涵一座，下塘台阶三座，不锈钢护栏110米，塘埂锁块护坡约220m2，塘口周边清障清杂等</t>
  </si>
  <si>
    <t>晓天镇郭冲村洪畈组水渠修复工程项目</t>
  </si>
  <si>
    <t>晓天镇人民政府 龚玉清</t>
  </si>
  <si>
    <t>郭冲村</t>
  </si>
  <si>
    <r>
      <rPr>
        <sz val="14"/>
        <rFont val="仿宋_GB2312"/>
        <charset val="134"/>
      </rPr>
      <t>新建拦水坝1座，总方量112.5m</t>
    </r>
    <r>
      <rPr>
        <sz val="14"/>
        <rFont val="宋体"/>
        <charset val="134"/>
      </rPr>
      <t>³</t>
    </r>
    <r>
      <rPr>
        <sz val="14"/>
        <rFont val="仿宋_GB2312"/>
        <charset val="134"/>
      </rPr>
      <t>。矩形渠修复：255m；重建（80*80cm）：225m。U60型渠修复：255m。疏通涵洞87m。
 新建闸门10座，安装手提插板式塑料闸口40个。</t>
    </r>
  </si>
  <si>
    <t>晓天镇查湾村同畈中心组大堰综合治理项目</t>
  </si>
  <si>
    <t>查湾村</t>
  </si>
  <si>
    <t>新建堰摆长约350米、宽1米                    平整培土约1万立方米</t>
  </si>
  <si>
    <t>其中：中央专项衔接资金25万元、清理回收资金14万元</t>
  </si>
  <si>
    <t>晓天镇和岗村海塘至畈上田沟渠、月形组水渠设施治理项目</t>
  </si>
  <si>
    <t>和岗村</t>
  </si>
  <si>
    <t>海塘至畈上田约500m水渠水毁清淤加固、月形组110m水渠工程修复</t>
  </si>
  <si>
    <t>汤池镇高标准农田建设项目(补建）</t>
  </si>
  <si>
    <t>留览村</t>
  </si>
  <si>
    <t>新建白岭组泄洪沟，全长1600米，底宽1米，高1.5米；清淤1口当家塘</t>
  </si>
  <si>
    <t>高标补建项目</t>
  </si>
  <si>
    <t>2025年舒城县百神庙镇高标准农田建设项目(补建）</t>
  </si>
  <si>
    <t>百神庙镇人民政府徐新保</t>
  </si>
  <si>
    <t>郑圩村、白衣庵村、枣木桥村、方圩村</t>
  </si>
  <si>
    <t>郑圩村：1.合心抗旱站改建工程；2.两口当家塘清淤工程。
白衣庵村：1.田埠抗旱站维修工程；2.吾揠现浇渠护坡衬砌长20米、高3米；3.平塘U60渠及配套设施长1500米；4.平塘2号渠及配套设施，其中U80渠道长620米，U60渠道长300米；5.白衣小河渠及配套设施长800米、高1.7米、底宽1米；6.团堰生产桥1座长3米、宽3米；7.军埠支渠清淤（含外运）长3000米。
枣木桥村：1.金冲U60渠长300米；2.胡庄U40渠长550米；3.四口当家塘清淤。
方圩村：1.方圩组进水渠长600米、高1.5米、底宽1米；2.朱圩进出渠涵闸各一座。</t>
  </si>
  <si>
    <t>2025年舒城县万佛湖镇高标准农田建设项目(补建）</t>
  </si>
  <si>
    <t>万佛湖镇人民政府杨涛</t>
  </si>
  <si>
    <t>龙河村、友谊村、独山村、沃孜村</t>
  </si>
  <si>
    <t>土地平整，矩形渠硬化，生产路修建，灌溉塘清淤</t>
  </si>
  <si>
    <t>县交通局</t>
  </si>
  <si>
    <t>晓天镇舒川村道路水毁修复项目（毛岭、洪湾、主干道、贾岭、马岩岭）</t>
  </si>
  <si>
    <t>舒川村</t>
  </si>
  <si>
    <t>修复主干路贾岭至马岩岭（通往潜山市）共计5处镶涵、1处悬空、2处长约50米外侧塌方工程；毛岭路外侧塌方长约25米、洪湾路6处长约60米外侧悬空。</t>
  </si>
  <si>
    <t>县交通</t>
  </si>
  <si>
    <t>阙店乡望阳村长庄小庄道路拓宽项目</t>
  </si>
  <si>
    <t>阙店乡人
民政府倪良玉</t>
  </si>
  <si>
    <t>望阳村</t>
  </si>
  <si>
    <t>望阳村三合到长庄小庄道路拓宽、路基修复加固650米</t>
  </si>
  <si>
    <t>五显镇景山村中心村道路提升改造</t>
  </si>
  <si>
    <t>五显镇人民政府王虎城</t>
  </si>
  <si>
    <t>景山村</t>
  </si>
  <si>
    <t>长1000米道路维修改造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</si>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</sst>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8"/>
      <color theme="1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303530</xdr:colOff>
      <xdr:row>0</xdr:row>
      <xdr:rowOff>0</xdr:rowOff>
    </xdr:from>
    <xdr:to>
      <xdr:col>10</xdr:col>
      <xdr:colOff>882015</xdr:colOff>
      <xdr:row>0</xdr:row>
      <xdr:rowOff>185420</xdr:rowOff>
    </xdr:to>
    <xdr:sp>
      <xdr:nvSpPr>
        <xdr:cNvPr id="2" name="rect"/>
        <xdr:cNvSpPr/>
      </xdr:nvSpPr>
      <xdr:spPr>
        <a:xfrm>
          <a:off x="8127365" y="0"/>
          <a:ext cx="578485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0</xdr:row>
      <xdr:rowOff>0</xdr:rowOff>
    </xdr:from>
    <xdr:to>
      <xdr:col>10</xdr:col>
      <xdr:colOff>881380</xdr:colOff>
      <xdr:row>0</xdr:row>
      <xdr:rowOff>185420</xdr:rowOff>
    </xdr:to>
    <xdr:sp>
      <xdr:nvSpPr>
        <xdr:cNvPr id="3" name="rect"/>
        <xdr:cNvSpPr/>
      </xdr:nvSpPr>
      <xdr:spPr>
        <a:xfrm>
          <a:off x="8127365" y="0"/>
          <a:ext cx="577850" cy="185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9</xdr:col>
      <xdr:colOff>303530</xdr:colOff>
      <xdr:row>9</xdr:row>
      <xdr:rowOff>0</xdr:rowOff>
    </xdr:from>
    <xdr:to>
      <xdr:col>10</xdr:col>
      <xdr:colOff>333375</xdr:colOff>
      <xdr:row>9</xdr:row>
      <xdr:rowOff>2540</xdr:rowOff>
    </xdr:to>
    <xdr:sp>
      <xdr:nvSpPr>
        <xdr:cNvPr id="4" name="rect"/>
        <xdr:cNvSpPr/>
      </xdr:nvSpPr>
      <xdr:spPr>
        <a:xfrm>
          <a:off x="7536815" y="8435975"/>
          <a:ext cx="62039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9</xdr:row>
      <xdr:rowOff>0</xdr:rowOff>
    </xdr:from>
    <xdr:to>
      <xdr:col>10</xdr:col>
      <xdr:colOff>923925</xdr:colOff>
      <xdr:row>9</xdr:row>
      <xdr:rowOff>2540</xdr:rowOff>
    </xdr:to>
    <xdr:sp>
      <xdr:nvSpPr>
        <xdr:cNvPr id="5" name="rect"/>
        <xdr:cNvSpPr/>
      </xdr:nvSpPr>
      <xdr:spPr>
        <a:xfrm>
          <a:off x="8127365" y="8435975"/>
          <a:ext cx="62039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303530</xdr:colOff>
      <xdr:row>9</xdr:row>
      <xdr:rowOff>0</xdr:rowOff>
    </xdr:from>
    <xdr:to>
      <xdr:col>10</xdr:col>
      <xdr:colOff>923925</xdr:colOff>
      <xdr:row>9</xdr:row>
      <xdr:rowOff>2540</xdr:rowOff>
    </xdr:to>
    <xdr:sp>
      <xdr:nvSpPr>
        <xdr:cNvPr id="6" name="rect"/>
        <xdr:cNvSpPr/>
      </xdr:nvSpPr>
      <xdr:spPr>
        <a:xfrm>
          <a:off x="8127365" y="8435975"/>
          <a:ext cx="620395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565150</xdr:colOff>
      <xdr:row>9</xdr:row>
      <xdr:rowOff>2540</xdr:rowOff>
    </xdr:to>
    <xdr:sp>
      <xdr:nvSpPr>
        <xdr:cNvPr id="7" name="rect"/>
        <xdr:cNvSpPr/>
      </xdr:nvSpPr>
      <xdr:spPr>
        <a:xfrm>
          <a:off x="7823835" y="8435975"/>
          <a:ext cx="565150" cy="25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workbookViewId="0">
      <selection activeCell="A1" sqref="$A1:$XFD1048576"/>
    </sheetView>
  </sheetViews>
  <sheetFormatPr defaultColWidth="9.64166666666667" defaultRowHeight="13.5"/>
  <cols>
    <col min="1" max="1" width="5" style="1" customWidth="1"/>
    <col min="2" max="2" width="9.64166666666667" style="1"/>
    <col min="3" max="3" width="18.5" style="1" customWidth="1"/>
    <col min="4" max="4" width="7.625" style="1" customWidth="1"/>
    <col min="5" max="6" width="9.64166666666667" style="1"/>
    <col min="7" max="7" width="11.5" style="1" customWidth="1"/>
    <col min="8" max="8" width="11.25" style="1" customWidth="1"/>
    <col min="9" max="9" width="12.125" style="1" customWidth="1"/>
    <col min="10" max="10" width="7.75" style="1" customWidth="1"/>
    <col min="11" max="11" width="40.625" style="1" customWidth="1"/>
    <col min="12" max="12" width="16.125" style="1" customWidth="1"/>
    <col min="13" max="15" width="10.125" style="1" customWidth="1"/>
    <col min="16" max="16" width="18.25" style="1" customWidth="1"/>
    <col min="17" max="17" width="9.64166666666667" style="1"/>
    <col min="18" max="18" width="21.75" style="1" customWidth="1"/>
    <col min="19" max="16384" width="9.64166666666667" style="1"/>
  </cols>
  <sheetData>
    <row r="1" s="1" customFormat="1" ht="35.25" spans="1:18">
      <c r="A1" s="4" t="s">
        <v>0</v>
      </c>
      <c r="B1" s="4"/>
      <c r="C1" s="5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5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7" t="s">
        <v>13</v>
      </c>
      <c r="N2" s="18" t="s">
        <v>14</v>
      </c>
      <c r="O2" s="18"/>
      <c r="P2" s="6" t="s">
        <v>15</v>
      </c>
      <c r="Q2" s="6" t="s">
        <v>16</v>
      </c>
      <c r="R2" s="6" t="s">
        <v>17</v>
      </c>
    </row>
    <row r="3" s="1" customFormat="1" ht="39" customHeight="1" spans="1: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9"/>
      <c r="N3" s="18" t="s">
        <v>18</v>
      </c>
      <c r="O3" s="18" t="s">
        <v>19</v>
      </c>
      <c r="P3" s="7"/>
      <c r="Q3" s="7"/>
      <c r="R3" s="7"/>
    </row>
    <row r="4" s="1" customFormat="1" ht="99" customHeight="1" spans="1:18">
      <c r="A4" s="8">
        <v>1</v>
      </c>
      <c r="B4" s="9" t="s">
        <v>20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9" t="s">
        <v>25</v>
      </c>
      <c r="I4" s="9" t="s">
        <v>26</v>
      </c>
      <c r="J4" s="20" t="s">
        <v>27</v>
      </c>
      <c r="K4" s="9" t="s">
        <v>28</v>
      </c>
      <c r="L4" s="9" t="s">
        <v>29</v>
      </c>
      <c r="M4" s="20">
        <v>30</v>
      </c>
      <c r="N4" s="20"/>
      <c r="O4" s="20">
        <v>30</v>
      </c>
      <c r="P4" s="9" t="s">
        <v>30</v>
      </c>
      <c r="Q4" s="10" t="s">
        <v>31</v>
      </c>
      <c r="R4" s="9" t="s">
        <v>32</v>
      </c>
    </row>
    <row r="5" s="1" customFormat="1" ht="99" customHeight="1" spans="1:18">
      <c r="A5" s="8">
        <v>2</v>
      </c>
      <c r="B5" s="9" t="s">
        <v>20</v>
      </c>
      <c r="C5" s="10" t="s">
        <v>33</v>
      </c>
      <c r="D5" s="11" t="s">
        <v>22</v>
      </c>
      <c r="E5" s="12" t="s">
        <v>23</v>
      </c>
      <c r="F5" s="12" t="s">
        <v>24</v>
      </c>
      <c r="G5" s="9" t="s">
        <v>34</v>
      </c>
      <c r="H5" s="10" t="s">
        <v>34</v>
      </c>
      <c r="I5" s="12" t="s">
        <v>35</v>
      </c>
      <c r="J5" s="12" t="s">
        <v>27</v>
      </c>
      <c r="K5" s="10" t="s">
        <v>36</v>
      </c>
      <c r="L5" s="10" t="s">
        <v>29</v>
      </c>
      <c r="M5" s="10">
        <v>10</v>
      </c>
      <c r="N5" s="10"/>
      <c r="O5" s="10">
        <v>10</v>
      </c>
      <c r="P5" s="9" t="s">
        <v>30</v>
      </c>
      <c r="Q5" s="10" t="s">
        <v>31</v>
      </c>
      <c r="R5" s="9" t="s">
        <v>32</v>
      </c>
    </row>
    <row r="6" s="1" customFormat="1" ht="75" customHeight="1" spans="1:18">
      <c r="A6" s="8">
        <v>3</v>
      </c>
      <c r="B6" s="9" t="s">
        <v>20</v>
      </c>
      <c r="C6" s="10" t="s">
        <v>37</v>
      </c>
      <c r="D6" s="13" t="s">
        <v>22</v>
      </c>
      <c r="E6" s="10" t="s">
        <v>38</v>
      </c>
      <c r="F6" s="13" t="s">
        <v>24</v>
      </c>
      <c r="G6" s="10" t="s">
        <v>39</v>
      </c>
      <c r="H6" s="10" t="s">
        <v>39</v>
      </c>
      <c r="I6" s="14" t="s">
        <v>40</v>
      </c>
      <c r="J6" s="13" t="s">
        <v>27</v>
      </c>
      <c r="K6" s="14" t="s">
        <v>41</v>
      </c>
      <c r="L6" s="14" t="s">
        <v>29</v>
      </c>
      <c r="M6" s="14">
        <v>187</v>
      </c>
      <c r="N6" s="14">
        <v>187</v>
      </c>
      <c r="O6" s="10"/>
      <c r="P6" s="9" t="s">
        <v>42</v>
      </c>
      <c r="Q6" s="10" t="s">
        <v>31</v>
      </c>
      <c r="R6" s="9" t="s">
        <v>43</v>
      </c>
    </row>
    <row r="7" s="1" customFormat="1" ht="93" customHeight="1" spans="1:18">
      <c r="A7" s="8">
        <v>4</v>
      </c>
      <c r="B7" s="9" t="s">
        <v>20</v>
      </c>
      <c r="C7" s="10" t="s">
        <v>44</v>
      </c>
      <c r="D7" s="13" t="s">
        <v>22</v>
      </c>
      <c r="E7" s="10" t="s">
        <v>23</v>
      </c>
      <c r="F7" s="13" t="s">
        <v>24</v>
      </c>
      <c r="G7" s="10" t="s">
        <v>45</v>
      </c>
      <c r="H7" s="10" t="s">
        <v>45</v>
      </c>
      <c r="I7" s="14" t="s">
        <v>46</v>
      </c>
      <c r="J7" s="13" t="s">
        <v>47</v>
      </c>
      <c r="K7" s="14" t="s">
        <v>48</v>
      </c>
      <c r="L7" s="14" t="s">
        <v>29</v>
      </c>
      <c r="M7" s="14">
        <v>30</v>
      </c>
      <c r="N7" s="14">
        <v>30</v>
      </c>
      <c r="O7" s="10"/>
      <c r="P7" s="9" t="s">
        <v>42</v>
      </c>
      <c r="Q7" s="10" t="s">
        <v>31</v>
      </c>
      <c r="R7" s="9" t="s">
        <v>32</v>
      </c>
    </row>
    <row r="8" s="1" customFormat="1" ht="121" customHeight="1" spans="1:18">
      <c r="A8" s="8">
        <v>5</v>
      </c>
      <c r="B8" s="9" t="s">
        <v>20</v>
      </c>
      <c r="C8" s="14" t="s">
        <v>49</v>
      </c>
      <c r="D8" s="13" t="s">
        <v>22</v>
      </c>
      <c r="E8" s="10" t="s">
        <v>38</v>
      </c>
      <c r="F8" s="13" t="s">
        <v>24</v>
      </c>
      <c r="G8" s="14" t="s">
        <v>50</v>
      </c>
      <c r="H8" s="14" t="s">
        <v>50</v>
      </c>
      <c r="I8" s="14" t="s">
        <v>51</v>
      </c>
      <c r="J8" s="13" t="s">
        <v>27</v>
      </c>
      <c r="K8" s="14" t="s">
        <v>52</v>
      </c>
      <c r="L8" s="14" t="s">
        <v>29</v>
      </c>
      <c r="M8" s="14">
        <v>30</v>
      </c>
      <c r="N8" s="14">
        <v>30</v>
      </c>
      <c r="O8" s="10"/>
      <c r="P8" s="9" t="s">
        <v>42</v>
      </c>
      <c r="Q8" s="10" t="s">
        <v>31</v>
      </c>
      <c r="R8" s="9" t="s">
        <v>32</v>
      </c>
    </row>
    <row r="9" s="1" customFormat="1" ht="78" customHeight="1" spans="1:18">
      <c r="A9" s="8">
        <v>6</v>
      </c>
      <c r="B9" s="9" t="s">
        <v>20</v>
      </c>
      <c r="C9" s="12" t="s">
        <v>53</v>
      </c>
      <c r="D9" s="13" t="s">
        <v>22</v>
      </c>
      <c r="E9" s="10" t="s">
        <v>38</v>
      </c>
      <c r="F9" s="13" t="s">
        <v>24</v>
      </c>
      <c r="G9" s="14" t="s">
        <v>50</v>
      </c>
      <c r="H9" s="14" t="s">
        <v>50</v>
      </c>
      <c r="I9" s="12" t="s">
        <v>54</v>
      </c>
      <c r="J9" s="13" t="s">
        <v>27</v>
      </c>
      <c r="K9" s="12" t="s">
        <v>55</v>
      </c>
      <c r="L9" s="12" t="s">
        <v>29</v>
      </c>
      <c r="M9" s="12">
        <v>39</v>
      </c>
      <c r="N9" s="12">
        <v>25</v>
      </c>
      <c r="O9" s="12">
        <v>14</v>
      </c>
      <c r="P9" s="9" t="s">
        <v>56</v>
      </c>
      <c r="Q9" s="10" t="s">
        <v>31</v>
      </c>
      <c r="R9" s="12" t="s">
        <v>32</v>
      </c>
    </row>
    <row r="10" s="1" customFormat="1" ht="79" customHeight="1" spans="1:18">
      <c r="A10" s="8">
        <v>7</v>
      </c>
      <c r="B10" s="9" t="s">
        <v>20</v>
      </c>
      <c r="C10" s="12" t="s">
        <v>57</v>
      </c>
      <c r="D10" s="13" t="s">
        <v>22</v>
      </c>
      <c r="E10" s="10" t="s">
        <v>38</v>
      </c>
      <c r="F10" s="13" t="s">
        <v>24</v>
      </c>
      <c r="G10" s="14" t="s">
        <v>50</v>
      </c>
      <c r="H10" s="14" t="s">
        <v>50</v>
      </c>
      <c r="I10" s="12" t="s">
        <v>58</v>
      </c>
      <c r="J10" s="13" t="s">
        <v>27</v>
      </c>
      <c r="K10" s="12" t="s">
        <v>59</v>
      </c>
      <c r="L10" s="12" t="s">
        <v>29</v>
      </c>
      <c r="M10" s="12">
        <v>31</v>
      </c>
      <c r="N10" s="10"/>
      <c r="O10" s="12">
        <v>31</v>
      </c>
      <c r="P10" s="9" t="s">
        <v>30</v>
      </c>
      <c r="Q10" s="10" t="s">
        <v>31</v>
      </c>
      <c r="R10" s="12" t="s">
        <v>32</v>
      </c>
    </row>
    <row r="11" s="2" customFormat="1" ht="117" customHeight="1" spans="1:18">
      <c r="A11" s="8">
        <v>8</v>
      </c>
      <c r="B11" s="9" t="s">
        <v>20</v>
      </c>
      <c r="C11" s="9" t="s">
        <v>60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25</v>
      </c>
      <c r="I11" s="9" t="s">
        <v>61</v>
      </c>
      <c r="J11" s="20" t="s">
        <v>47</v>
      </c>
      <c r="K11" s="9" t="s">
        <v>62</v>
      </c>
      <c r="L11" s="9" t="s">
        <v>29</v>
      </c>
      <c r="M11" s="20">
        <v>60</v>
      </c>
      <c r="N11" s="20"/>
      <c r="O11" s="20">
        <v>60</v>
      </c>
      <c r="P11" s="9" t="s">
        <v>30</v>
      </c>
      <c r="Q11" s="10" t="s">
        <v>31</v>
      </c>
      <c r="R11" s="9" t="s">
        <v>63</v>
      </c>
    </row>
    <row r="12" s="3" customFormat="1" ht="328" customHeight="1" spans="1:18">
      <c r="A12" s="8">
        <v>9</v>
      </c>
      <c r="B12" s="9" t="s">
        <v>20</v>
      </c>
      <c r="C12" s="9" t="s">
        <v>64</v>
      </c>
      <c r="D12" s="11" t="s">
        <v>22</v>
      </c>
      <c r="E12" s="12" t="s">
        <v>23</v>
      </c>
      <c r="F12" s="12" t="s">
        <v>24</v>
      </c>
      <c r="G12" s="9" t="s">
        <v>65</v>
      </c>
      <c r="H12" s="9" t="s">
        <v>65</v>
      </c>
      <c r="I12" s="9" t="s">
        <v>66</v>
      </c>
      <c r="J12" s="20" t="s">
        <v>47</v>
      </c>
      <c r="K12" s="9" t="s">
        <v>67</v>
      </c>
      <c r="L12" s="10" t="s">
        <v>29</v>
      </c>
      <c r="M12" s="20">
        <v>150</v>
      </c>
      <c r="N12" s="20"/>
      <c r="O12" s="20">
        <v>150</v>
      </c>
      <c r="P12" s="9" t="s">
        <v>30</v>
      </c>
      <c r="Q12" s="10" t="s">
        <v>31</v>
      </c>
      <c r="R12" s="9" t="s">
        <v>63</v>
      </c>
    </row>
    <row r="13" s="3" customFormat="1" ht="117" customHeight="1" spans="1:18">
      <c r="A13" s="8">
        <v>10</v>
      </c>
      <c r="B13" s="9" t="s">
        <v>20</v>
      </c>
      <c r="C13" s="9" t="s">
        <v>68</v>
      </c>
      <c r="D13" s="11" t="s">
        <v>22</v>
      </c>
      <c r="E13" s="12" t="s">
        <v>23</v>
      </c>
      <c r="F13" s="12" t="s">
        <v>24</v>
      </c>
      <c r="G13" s="9" t="s">
        <v>69</v>
      </c>
      <c r="H13" s="9" t="s">
        <v>69</v>
      </c>
      <c r="I13" s="9" t="s">
        <v>70</v>
      </c>
      <c r="J13" s="20" t="s">
        <v>47</v>
      </c>
      <c r="K13" s="9" t="s">
        <v>71</v>
      </c>
      <c r="L13" s="10" t="s">
        <v>29</v>
      </c>
      <c r="M13" s="20">
        <v>100</v>
      </c>
      <c r="N13" s="20"/>
      <c r="O13" s="20">
        <v>100</v>
      </c>
      <c r="P13" s="9" t="s">
        <v>30</v>
      </c>
      <c r="Q13" s="10" t="s">
        <v>31</v>
      </c>
      <c r="R13" s="9" t="s">
        <v>63</v>
      </c>
    </row>
    <row r="14" s="3" customFormat="1" ht="117" customHeight="1" spans="1:18">
      <c r="A14" s="8">
        <v>11</v>
      </c>
      <c r="B14" s="10" t="s">
        <v>72</v>
      </c>
      <c r="C14" s="9" t="s">
        <v>73</v>
      </c>
      <c r="D14" s="11" t="s">
        <v>22</v>
      </c>
      <c r="E14" s="12" t="s">
        <v>23</v>
      </c>
      <c r="F14" s="12" t="s">
        <v>24</v>
      </c>
      <c r="G14" s="14" t="s">
        <v>50</v>
      </c>
      <c r="H14" s="14" t="s">
        <v>50</v>
      </c>
      <c r="I14" s="10" t="s">
        <v>74</v>
      </c>
      <c r="J14" s="10" t="s">
        <v>47</v>
      </c>
      <c r="K14" s="10" t="s">
        <v>75</v>
      </c>
      <c r="L14" s="10" t="s">
        <v>29</v>
      </c>
      <c r="M14" s="10">
        <v>45</v>
      </c>
      <c r="N14" s="10">
        <v>45</v>
      </c>
      <c r="O14" s="10"/>
      <c r="P14" s="9" t="s">
        <v>42</v>
      </c>
      <c r="Q14" s="10" t="s">
        <v>31</v>
      </c>
      <c r="R14" s="9"/>
    </row>
    <row r="15" s="3" customFormat="1" ht="117" customHeight="1" spans="1:18">
      <c r="A15" s="8">
        <v>12</v>
      </c>
      <c r="B15" s="9" t="s">
        <v>76</v>
      </c>
      <c r="C15" s="9" t="s">
        <v>77</v>
      </c>
      <c r="D15" s="11" t="s">
        <v>22</v>
      </c>
      <c r="E15" s="12" t="s">
        <v>23</v>
      </c>
      <c r="F15" s="12" t="s">
        <v>24</v>
      </c>
      <c r="G15" s="9" t="s">
        <v>78</v>
      </c>
      <c r="H15" s="9" t="s">
        <v>78</v>
      </c>
      <c r="I15" s="20" t="s">
        <v>79</v>
      </c>
      <c r="J15" s="20" t="s">
        <v>47</v>
      </c>
      <c r="K15" s="9" t="s">
        <v>80</v>
      </c>
      <c r="L15" s="10" t="s">
        <v>29</v>
      </c>
      <c r="M15" s="20">
        <v>30</v>
      </c>
      <c r="N15" s="20">
        <v>30</v>
      </c>
      <c r="O15" s="20"/>
      <c r="P15" s="9" t="s">
        <v>42</v>
      </c>
      <c r="Q15" s="10" t="s">
        <v>31</v>
      </c>
      <c r="R15" s="9"/>
    </row>
    <row r="16" s="3" customFormat="1" ht="117" customHeight="1" spans="1:18">
      <c r="A16" s="8">
        <v>13</v>
      </c>
      <c r="B16" s="10" t="s">
        <v>72</v>
      </c>
      <c r="C16" s="9" t="s">
        <v>81</v>
      </c>
      <c r="D16" s="11" t="s">
        <v>22</v>
      </c>
      <c r="E16" s="12" t="s">
        <v>23</v>
      </c>
      <c r="F16" s="12" t="s">
        <v>24</v>
      </c>
      <c r="G16" s="14" t="s">
        <v>82</v>
      </c>
      <c r="H16" s="14" t="s">
        <v>82</v>
      </c>
      <c r="I16" s="10" t="s">
        <v>83</v>
      </c>
      <c r="J16" s="10" t="s">
        <v>27</v>
      </c>
      <c r="K16" s="10" t="s">
        <v>84</v>
      </c>
      <c r="L16" s="10" t="s">
        <v>29</v>
      </c>
      <c r="M16" s="10">
        <v>45</v>
      </c>
      <c r="N16" s="10">
        <v>45</v>
      </c>
      <c r="O16" s="10"/>
      <c r="P16" s="9" t="s">
        <v>42</v>
      </c>
      <c r="Q16" s="10" t="s">
        <v>31</v>
      </c>
      <c r="R16" s="9"/>
    </row>
    <row r="17" s="1" customFormat="1" ht="27" customHeight="1" spans="1:18">
      <c r="A17" s="15"/>
      <c r="B17" s="15"/>
      <c r="C17" s="16" t="s">
        <v>85</v>
      </c>
      <c r="D17" s="15"/>
      <c r="E17" s="15"/>
      <c r="F17" s="15"/>
      <c r="G17" s="15"/>
      <c r="H17" s="15"/>
      <c r="I17" s="15"/>
      <c r="J17" s="15"/>
      <c r="K17" s="15"/>
      <c r="L17" s="15"/>
      <c r="M17" s="16">
        <f>SUM(M4:M16)</f>
        <v>787</v>
      </c>
      <c r="N17" s="16">
        <f>SUM(N6:N16)</f>
        <v>392</v>
      </c>
      <c r="O17" s="16">
        <f>SUM(O4:O13)</f>
        <v>395</v>
      </c>
      <c r="P17" s="15"/>
      <c r="Q17" s="15"/>
      <c r="R17" s="15"/>
    </row>
  </sheetData>
  <mergeCells count="18">
    <mergeCell ref="A1:R1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潘仁秀</dc:creator>
  <cp:lastModifiedBy>繁华已逝1414140460</cp:lastModifiedBy>
  <dcterms:created xsi:type="dcterms:W3CDTF">2025-06-13T08:03:15Z</dcterms:created>
  <dcterms:modified xsi:type="dcterms:W3CDTF">2025-06-13T08:03:40Z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4BA30F1F152042A0B2767FF536746FDB_11</vt:lpwstr>
  </property>
  <property fmtid="{D5CDD505-2E9C-101B-9397-08002B2CF9AE}" pid="3" name="KSOProductBuildVer">
    <vt:lpwstr>2052-12.1.0.21541</vt:lpwstr>
  </property>
</Properties>
</file>