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4"/>
  </bookViews>
  <sheets>
    <sheet name="普货运输企业 " sheetId="8" r:id="rId1"/>
    <sheet name="维修企业" sheetId="7" r:id="rId2"/>
    <sheet name="驾培企业" sheetId="3" r:id="rId3"/>
    <sheet name="出租车企业" sheetId="4" r:id="rId4"/>
    <sheet name="客运企业" sheetId="6" r:id="rId5"/>
    <sheet name="公交企业" sheetId="9" r:id="rId6"/>
  </sheets>
  <definedNames>
    <definedName name="_xlnm._FilterDatabase" localSheetId="0" hidden="1">'普货运输企业 '!$A$3:$J$113</definedName>
    <definedName name="_xlnm._FilterDatabase" localSheetId="1" hidden="1">维修企业!$A$2:$E$26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C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<sst xmlns="http://schemas.openxmlformats.org/spreadsheetml/2006/main" count="399" uniqueCount="196">
  <si>
    <t>舒城县2024年度普货运输企业质量信誉考核结果统计表</t>
  </si>
  <si>
    <t>舒城县道路运输服务中心                                                        2024年5月25日</t>
  </si>
  <si>
    <t>序号</t>
  </si>
  <si>
    <t>企业名称</t>
  </si>
  <si>
    <t>运输安全</t>
  </si>
  <si>
    <t>经营行为</t>
  </si>
  <si>
    <t>服务质量</t>
  </si>
  <si>
    <t>社会责任</t>
  </si>
  <si>
    <t>企业管理</t>
  </si>
  <si>
    <t>加分项目</t>
  </si>
  <si>
    <t>总分</t>
  </si>
  <si>
    <t>质量信誉等级</t>
  </si>
  <si>
    <t>安徽华恒新型建材有限公司</t>
  </si>
  <si>
    <t>AA</t>
  </si>
  <si>
    <t>舒城县华捷物流有限公司</t>
  </si>
  <si>
    <t>舒城强力商品混凝土有限公司</t>
  </si>
  <si>
    <t>舒城县华安运输有限责任公司</t>
  </si>
  <si>
    <t>舒城县速达物流有限公司</t>
  </si>
  <si>
    <t xml:space="preserve">安徽舒凯砂浆有限公司 </t>
  </si>
  <si>
    <t>舒城县远华物流有限公司</t>
  </si>
  <si>
    <t>舒城远泰运输服务有限公司</t>
  </si>
  <si>
    <t>安徽广运物流运输有限公司</t>
  </si>
  <si>
    <t>安徽利捷物流有限公司</t>
  </si>
  <si>
    <t>安徽鑫驰运输有限公司</t>
  </si>
  <si>
    <t>舒城县新盛物流有限公司</t>
  </si>
  <si>
    <t>A</t>
  </si>
  <si>
    <t>舒城县皖通物流有限公司</t>
  </si>
  <si>
    <t>舒城启航物流有限公司</t>
  </si>
  <si>
    <t>舒城县鑫谷物流有限公司</t>
  </si>
  <si>
    <t>舒城华恒新城建材有限公司</t>
  </si>
  <si>
    <t>安徽鼎顺渣土运输有限公司</t>
  </si>
  <si>
    <t>安徽晟途物流有限公司</t>
  </si>
  <si>
    <t>舒城星石汽车销售服务有限公司</t>
  </si>
  <si>
    <t>舒城司机之家物流有限公司</t>
  </si>
  <si>
    <t>舒城县腾飞汽车运输有限公司</t>
  </si>
  <si>
    <t>舒城安瑞物流有限公司</t>
  </si>
  <si>
    <t>舒城县特邦物流有限公司</t>
  </si>
  <si>
    <t>舒城鑫途运输有限公司</t>
  </si>
  <si>
    <t>安徽海量供应链管理有限公司</t>
  </si>
  <si>
    <t>舒城鑫垚运输有限公司</t>
  </si>
  <si>
    <t>舒城县江润建材有限公司</t>
  </si>
  <si>
    <t>舒城锋欢运输有限公司</t>
  </si>
  <si>
    <t>舒城吉达物流有限公司</t>
  </si>
  <si>
    <t>舒城磊磊物流有限公司</t>
  </si>
  <si>
    <t>安徽广博物流供应链管理有限公司</t>
  </si>
  <si>
    <t>舒城城辉运输有限公司</t>
  </si>
  <si>
    <t>舒城县安盛物流有限公司</t>
  </si>
  <si>
    <t>舒城县安畅物流有限公司</t>
  </si>
  <si>
    <t>舒城安行物流有限公司</t>
  </si>
  <si>
    <t>舒城永成物流有限公司</t>
  </si>
  <si>
    <t>舒城聚友物流有限公司</t>
  </si>
  <si>
    <t>舒城县谈氏物流服务有限公司</t>
  </si>
  <si>
    <t>舒城县佳速运输有限公司</t>
  </si>
  <si>
    <t>舒城舒畅物流有限公司</t>
  </si>
  <si>
    <t>舒城县锦程物流有限公司</t>
  </si>
  <si>
    <t>舒城锋欢商贸有限公司</t>
  </si>
  <si>
    <t>安徽舒堡渣土运输有限公司</t>
  </si>
  <si>
    <t>舒城县民安汽车服务有限公司</t>
  </si>
  <si>
    <t>安徽省安粤物流有限公司</t>
  </si>
  <si>
    <t>舒城县三沟车队</t>
  </si>
  <si>
    <t>舒城县永成汽车运输服务有限公司</t>
  </si>
  <si>
    <t>舒城县平安车队</t>
  </si>
  <si>
    <t>舒城县孔集运输公司</t>
  </si>
  <si>
    <t>舒城县广驰汽车运输有限公司</t>
  </si>
  <si>
    <t>舒城县军伟物流有限公司</t>
  </si>
  <si>
    <t>舒城县大地汽车贸易有限公司</t>
  </si>
  <si>
    <t>舒城驰丰运输有限公司</t>
  </si>
  <si>
    <t>舒城县舒运物流有限公司</t>
  </si>
  <si>
    <t>舒城县金顺运输服务有限责任公司</t>
  </si>
  <si>
    <t>舒城达佳物流有限公司</t>
  </si>
  <si>
    <t>舒城三江物流有限公司</t>
  </si>
  <si>
    <t>舒城冠锦汽贸有限公司</t>
  </si>
  <si>
    <t>舒城鼎胜运输有限公司</t>
  </si>
  <si>
    <t>舒城县顺达车队</t>
  </si>
  <si>
    <t>安徽鑫生新型建材有限公司</t>
  </si>
  <si>
    <t>舒城县太平洋运输服务有限公司</t>
  </si>
  <si>
    <t>舒城璐通通运输服务有限公司</t>
  </si>
  <si>
    <t>舒城县天缘车队</t>
  </si>
  <si>
    <t>舒城县民丰运输有限责任公司</t>
  </si>
  <si>
    <t>舒城县现代物流有限公司</t>
  </si>
  <si>
    <t>舒城县金龙物流有限责任公司</t>
  </si>
  <si>
    <t>安徽舒强物流有限公司</t>
  </si>
  <si>
    <t>舒城县大地汽车运输有限公司</t>
  </si>
  <si>
    <t>舒城旗胜运输有限责任公司</t>
  </si>
  <si>
    <t>舒城县盛昌汽车贸易有限公司</t>
  </si>
  <si>
    <t>舒城县宏图运输有限责任公司</t>
  </si>
  <si>
    <t>舒城永红运输服务有限公司</t>
  </si>
  <si>
    <t>六安鑫福运输有限公司</t>
  </si>
  <si>
    <t>安徽瑞澳混凝土有限公司</t>
  </si>
  <si>
    <t>舒城县东方运输有限责任公司</t>
  </si>
  <si>
    <t>安徽杰立新型建材有限公司</t>
  </si>
  <si>
    <t>安徽城卫环境卫生管理有限责任公司</t>
  </si>
  <si>
    <t>六安德上运输有限公司</t>
  </si>
  <si>
    <t>舒城卡航捷运物流有限公司</t>
  </si>
  <si>
    <t>舒城县新立运输有限公司</t>
  </si>
  <si>
    <t>舒城明胜运输有限公司</t>
  </si>
  <si>
    <t>舒城县顺发汽车运输服务有限公司</t>
  </si>
  <si>
    <t>舒城县华涛大件汽车运输有限公司</t>
  </si>
  <si>
    <t>B</t>
  </si>
  <si>
    <t>舒城县富路运输服务有限责任公司</t>
  </si>
  <si>
    <t>安徽华超混凝土有限公司</t>
  </si>
  <si>
    <t>舒城鑫畅物流运输有限公司</t>
  </si>
  <si>
    <t>舒城县大地渣土运输服务有限公司</t>
  </si>
  <si>
    <t>舒城洲达运输有限公司</t>
  </si>
  <si>
    <t>舒城启维运输有限公司</t>
  </si>
  <si>
    <t>舒城安欣物流有限公司</t>
  </si>
  <si>
    <t>舒城县五州物流配送中心</t>
  </si>
  <si>
    <t>舒城县万众建材销售有限公司</t>
  </si>
  <si>
    <t>舒城县永丰劳务有限公司</t>
  </si>
  <si>
    <t>舒城县兴旺运输服务有限责任公司</t>
  </si>
  <si>
    <t>舒城县翔龙运输有限公司</t>
  </si>
  <si>
    <t>舒城易维物流有限公司</t>
  </si>
  <si>
    <t>安徽宏辉物流有限公司</t>
  </si>
  <si>
    <t>舒城欢畅物流有限公司</t>
  </si>
  <si>
    <t>舒城鑫生货物运输有限公司</t>
  </si>
  <si>
    <t>舒城春林保洁有限公司</t>
  </si>
  <si>
    <t>舒城开源建筑劳务有限公司</t>
  </si>
  <si>
    <t>安徽天柱环保科技有限公司</t>
  </si>
  <si>
    <t>舒城县红鑫运输有限公司</t>
  </si>
  <si>
    <t>安徽弘长建筑劳务分包有限公司</t>
  </si>
  <si>
    <t>安徽速搜物流有限公司</t>
  </si>
  <si>
    <t>舒城铭邦物流有限公司</t>
  </si>
  <si>
    <t>安徽舒浣商贸有限公司</t>
  </si>
  <si>
    <t>安徽平朗建筑劳务有限公司</t>
  </si>
  <si>
    <t>安徽军燕新材料有限公司</t>
  </si>
  <si>
    <r>
      <t>机动车维修企业质量信誉等级一览表（</t>
    </r>
    <r>
      <rPr>
        <b/>
        <sz val="14"/>
        <rFont val="Times New Roman"/>
        <family val="1"/>
        <charset val="0"/>
      </rPr>
      <t>2024</t>
    </r>
    <r>
      <rPr>
        <b/>
        <sz val="14"/>
        <rFont val="宋体"/>
        <family val="1"/>
        <charset val="0"/>
      </rPr>
      <t>年度）</t>
    </r>
  </si>
  <si>
    <t>县区</t>
  </si>
  <si>
    <t>企业类别</t>
  </si>
  <si>
    <t>信誉等级</t>
  </si>
  <si>
    <t>评定分值</t>
  </si>
  <si>
    <t>舒城县</t>
  </si>
  <si>
    <t>舒城县城关镇通达小汽车维修中心</t>
  </si>
  <si>
    <t>二类</t>
  </si>
  <si>
    <t>AAA</t>
  </si>
  <si>
    <t>舒城县风骏汽车服务有限责任公司</t>
  </si>
  <si>
    <t>舒城县安泰汽车修理厂</t>
  </si>
  <si>
    <t>舒城县红光汽车修理厂</t>
  </si>
  <si>
    <t>舒城县诚隆汽车修理厂</t>
  </si>
  <si>
    <t>舒城县长运公司汽车修理厂</t>
  </si>
  <si>
    <t>舒城宏顺汽车销售服务有限公司</t>
  </si>
  <si>
    <t>舒城县同福汽车销售服务有限公司</t>
  </si>
  <si>
    <t>舒城县经济技术开发区瑞鑫汽车修理厂</t>
  </si>
  <si>
    <t>舒城县洋琴汽车修理厂</t>
  </si>
  <si>
    <t>舒城县大昌汽车销售服务有限公司</t>
  </si>
  <si>
    <t>舒城县三沟庆东修理厂</t>
  </si>
  <si>
    <r>
      <t>舒城县杭埠镇东</t>
    </r>
    <r>
      <rPr>
        <sz val="14"/>
        <color indexed="8"/>
        <rFont val="宋体"/>
        <charset val="134"/>
      </rPr>
      <t>昇</t>
    </r>
    <r>
      <rPr>
        <sz val="14"/>
        <color rgb="FF000000"/>
        <rFont val="仿宋_GB2312"/>
        <family val="3"/>
        <charset val="134"/>
      </rPr>
      <t>汽车服务有限公司</t>
    </r>
  </si>
  <si>
    <t>舒城县天使汽车一站式服务有限公司</t>
  </si>
  <si>
    <t>舒城惠风汽车销售服务有限公司</t>
  </si>
  <si>
    <t>舒城县舒州汽车修理厂</t>
  </si>
  <si>
    <t>舒城县七星汽车修理厂</t>
  </si>
  <si>
    <t>舒城县新诚老任汽车修理厂</t>
  </si>
  <si>
    <t>舒城县汇联汽车修理厂</t>
  </si>
  <si>
    <t>安徽美新汽车服务有限公司</t>
  </si>
  <si>
    <t>舒城县广浩汽车销售服务信息公司</t>
  </si>
  <si>
    <t>舒城县城关镇友邦汽车修理厂</t>
  </si>
  <si>
    <t>舒城县杭埠镇大兵汽车修理厂</t>
  </si>
  <si>
    <t>舒城县为民汽车服务有限公司</t>
  </si>
  <si>
    <t>驾培机构质量信誉等级一览表（2024年）</t>
  </si>
  <si>
    <t>培训机构名称</t>
  </si>
  <si>
    <t>负责人</t>
  </si>
  <si>
    <t>校址</t>
  </si>
  <si>
    <t>考核总分</t>
  </si>
  <si>
    <t>排名</t>
  </si>
  <si>
    <t>天赐驾校</t>
  </si>
  <si>
    <t>王华</t>
  </si>
  <si>
    <t>舒城县经济技术开发区纬二路</t>
  </si>
  <si>
    <t>通运驾校</t>
  </si>
  <si>
    <t>顾勇</t>
  </si>
  <si>
    <t>舒城县经济技术开发区新民村</t>
  </si>
  <si>
    <t>同兴驾校</t>
  </si>
  <si>
    <t>杨华东</t>
  </si>
  <si>
    <t>舒城县南港镇</t>
  </si>
  <si>
    <t>顺昌驾校</t>
  </si>
  <si>
    <t>袁治国</t>
  </si>
  <si>
    <t>舒城县棠树乡西塘街道</t>
  </si>
  <si>
    <t>出租车企业2024年企业质量信誉考核结果</t>
  </si>
  <si>
    <t>考核等级</t>
  </si>
  <si>
    <t>舒城县宏顺出租车公司</t>
  </si>
  <si>
    <t>舒城县祥和出租车公司</t>
  </si>
  <si>
    <t>客运企业2024年度质量信誉考核结果</t>
  </si>
  <si>
    <t>设施设备</t>
  </si>
  <si>
    <t>安全管理</t>
  </si>
  <si>
    <t>备注</t>
  </si>
  <si>
    <t>舒城长运汽车运输有限公司　</t>
  </si>
  <si>
    <t>/</t>
  </si>
  <si>
    <t>/　</t>
  </si>
  <si>
    <t>AA 　</t>
  </si>
  <si>
    <t>舒城长运汽车运输有限公司旅游客运分公司</t>
  </si>
  <si>
    <t>AA　</t>
  </si>
  <si>
    <t>舒城长运汽车运输有限公司舒城汽车站　</t>
  </si>
  <si>
    <t>2024年舒城公交企业信誉考核统分表</t>
  </si>
  <si>
    <t>单位：舒城县道路运输服务中心</t>
  </si>
  <si>
    <t>单位名称</t>
  </si>
  <si>
    <t>信誉考核得分</t>
  </si>
  <si>
    <t>等级</t>
  </si>
  <si>
    <t>舒城县通运公交有限责任公司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</si>
</sst>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仿宋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8"/>
      <color theme="1"/>
      <name val="仿宋_GB2312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Times New Roman"/>
      <charset val="134"/>
    </font>
    <font>
      <sz val="14"/>
      <name val="Times New Roman"/>
      <family val="1"/>
      <charset val="0"/>
    </font>
    <font>
      <b/>
      <sz val="14"/>
      <name val="宋体"/>
      <family val="1"/>
      <charset val="0"/>
    </font>
    <font>
      <b/>
      <sz val="14"/>
      <name val="Times New Roman"/>
      <family val="1"/>
      <charset val="0"/>
    </font>
    <font>
      <sz val="14"/>
      <color rgb="FF000000"/>
      <name val="仿宋_GB2312"/>
      <family val="3"/>
      <charset val="134"/>
    </font>
    <font>
      <sz val="14"/>
      <color rgb="FF000000"/>
      <name val="Times New Roman"/>
      <charset val="134"/>
    </font>
    <font>
      <sz val="14"/>
      <color rgb="FF000000"/>
      <name val="Times New Roman"/>
      <family val="1"/>
      <charset val="0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7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>
      <alignment vertical="center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13" xfId="0" applyFont="1" applyBorder="1">
      <alignment vertical="center"/>
    </xf>
    <xf numFmtId="0" fontId="21" fillId="0" borderId="2" xfId="0" applyFont="1" applyBorder="1" applyAlignment="1">
      <alignment vertical="center" wrapText="1"/>
    </xf>
    <xf numFmtId="0" fontId="21" fillId="3" borderId="2" xfId="24" applyFont="1" applyFill="1" applyBorder="1">
      <alignment vertical="center"/>
    </xf>
    <xf numFmtId="0" fontId="21" fillId="0" borderId="2" xfId="0" applyNumberFormat="1" applyFont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1" fillId="0" borderId="7" xfId="0" applyFont="1" applyBorder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zoomScale="120" zoomScaleNormal="120" workbookViewId="0">
      <pane ySplit="1" topLeftCell="A2" activePane="bottomLeft" state="frozen"/>
      <selection/>
      <selection pane="bottomLeft" activeCell="G87" sqref="G87"/>
    </sheetView>
  </sheetViews>
  <sheetFormatPr defaultColWidth="9" defaultRowHeight="13.5"/>
  <cols>
    <col min="1" max="1" width="5" style="49" customWidth="1"/>
    <col min="2" max="2" width="30.25" style="50" customWidth="1"/>
    <col min="3" max="3" width="5.25" style="51" customWidth="1"/>
    <col min="4" max="4" width="4.875" style="51" customWidth="1"/>
    <col min="5" max="5" width="4.75" style="51" customWidth="1"/>
    <col min="6" max="6" width="5.125" style="51" customWidth="1"/>
    <col min="7" max="7" width="4.75" style="51" customWidth="1"/>
    <col min="8" max="8" width="4.5" style="42" customWidth="1"/>
    <col min="9" max="9" width="7.125" style="51" customWidth="1"/>
    <col min="10" max="10" width="8" style="51" customWidth="1"/>
    <col min="11" max="11" width="11.25" style="49" customWidth="1"/>
    <col min="12" max="16384" width="9" style="49"/>
  </cols>
  <sheetData>
    <row r="1" s="40" customFormat="1" ht="21" spans="1:1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</row>
    <row r="2" s="41" customFormat="1" ht="20.25" customHeight="1" spans="1:10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</row>
    <row r="3" s="42" customFormat="1" ht="25.5" customHeight="1" spans="1:10">
      <c r="A3" s="54" t="s">
        <v>2</v>
      </c>
      <c r="B3" s="54" t="s">
        <v>3</v>
      </c>
      <c r="C3" s="55" t="s">
        <v>4</v>
      </c>
      <c r="D3" s="55" t="s">
        <v>5</v>
      </c>
      <c r="E3" s="55" t="s">
        <v>6</v>
      </c>
      <c r="F3" s="55" t="s">
        <v>7</v>
      </c>
      <c r="G3" s="55" t="s">
        <v>8</v>
      </c>
      <c r="H3" s="55" t="s">
        <v>9</v>
      </c>
      <c r="I3" s="55" t="s">
        <v>10</v>
      </c>
      <c r="J3" s="55" t="s">
        <v>11</v>
      </c>
    </row>
    <row r="4" s="42" customFormat="1" ht="18" customHeight="1" spans="1:10">
      <c r="A4" s="54">
        <v>1</v>
      </c>
      <c r="B4" s="56" t="s">
        <v>12</v>
      </c>
      <c r="C4" s="54">
        <v>280</v>
      </c>
      <c r="D4" s="54">
        <v>140</v>
      </c>
      <c r="E4" s="54">
        <v>150</v>
      </c>
      <c r="F4" s="54">
        <v>100</v>
      </c>
      <c r="G4" s="54">
        <v>110</v>
      </c>
      <c r="H4" s="54">
        <v>15</v>
      </c>
      <c r="I4" s="54">
        <v>795</v>
      </c>
      <c r="J4" s="54" t="s">
        <v>13</v>
      </c>
    </row>
    <row r="5" s="42" customFormat="1" ht="18" customHeight="1" spans="1:10">
      <c r="A5" s="54">
        <v>2</v>
      </c>
      <c r="B5" s="57" t="s">
        <v>14</v>
      </c>
      <c r="C5" s="54">
        <v>225</v>
      </c>
      <c r="D5" s="54">
        <v>150</v>
      </c>
      <c r="E5" s="54">
        <v>150</v>
      </c>
      <c r="F5" s="58">
        <v>125</v>
      </c>
      <c r="G5" s="54">
        <v>130</v>
      </c>
      <c r="H5" s="54">
        <v>0</v>
      </c>
      <c r="I5" s="54">
        <f>SUM(C5:H5)</f>
        <v>780</v>
      </c>
      <c r="J5" s="54" t="s">
        <v>13</v>
      </c>
    </row>
    <row r="6" s="42" customFormat="1" ht="18" customHeight="1" spans="1:10">
      <c r="A6" s="54">
        <v>3</v>
      </c>
      <c r="B6" s="57" t="s">
        <v>15</v>
      </c>
      <c r="C6" s="54">
        <v>265</v>
      </c>
      <c r="D6" s="54">
        <v>130</v>
      </c>
      <c r="E6" s="54">
        <v>150</v>
      </c>
      <c r="F6" s="54">
        <v>110</v>
      </c>
      <c r="G6" s="54">
        <v>110</v>
      </c>
      <c r="H6" s="54">
        <v>15</v>
      </c>
      <c r="I6" s="54">
        <v>780</v>
      </c>
      <c r="J6" s="54" t="s">
        <v>13</v>
      </c>
    </row>
    <row r="7" s="42" customFormat="1" ht="18" customHeight="1" spans="1:10">
      <c r="A7" s="54">
        <v>4</v>
      </c>
      <c r="B7" s="57" t="s">
        <v>16</v>
      </c>
      <c r="C7" s="54">
        <v>210</v>
      </c>
      <c r="D7" s="54">
        <v>150</v>
      </c>
      <c r="E7" s="54">
        <v>150</v>
      </c>
      <c r="F7" s="54">
        <v>120</v>
      </c>
      <c r="G7" s="54">
        <v>130</v>
      </c>
      <c r="H7" s="54">
        <v>0</v>
      </c>
      <c r="I7" s="54">
        <f>SUM(C7:H7)</f>
        <v>760</v>
      </c>
      <c r="J7" s="54" t="s">
        <v>13</v>
      </c>
    </row>
    <row r="8" s="43" customFormat="1" ht="18" customHeight="1" spans="1:10">
      <c r="A8" s="54">
        <v>5</v>
      </c>
      <c r="B8" s="57" t="s">
        <v>17</v>
      </c>
      <c r="C8" s="58">
        <v>260</v>
      </c>
      <c r="D8" s="54">
        <v>150</v>
      </c>
      <c r="E8" s="54">
        <v>110</v>
      </c>
      <c r="F8" s="54">
        <v>130</v>
      </c>
      <c r="G8" s="54">
        <v>100</v>
      </c>
      <c r="H8" s="54">
        <v>0</v>
      </c>
      <c r="I8" s="54">
        <f>SUM(C8:H8)</f>
        <v>750</v>
      </c>
      <c r="J8" s="54" t="s">
        <v>13</v>
      </c>
    </row>
    <row r="9" s="43" customFormat="1" ht="18" customHeight="1" spans="1:10">
      <c r="A9" s="54">
        <v>6</v>
      </c>
      <c r="B9" s="59" t="s">
        <v>18</v>
      </c>
      <c r="C9" s="54">
        <v>280</v>
      </c>
      <c r="D9" s="54">
        <v>130</v>
      </c>
      <c r="E9" s="54">
        <v>130</v>
      </c>
      <c r="F9" s="54">
        <v>80</v>
      </c>
      <c r="G9" s="54">
        <v>110</v>
      </c>
      <c r="H9" s="54">
        <v>0</v>
      </c>
      <c r="I9" s="54">
        <v>730</v>
      </c>
      <c r="J9" s="54" t="s">
        <v>13</v>
      </c>
    </row>
    <row r="10" s="43" customFormat="1" ht="18" customHeight="1" spans="1:10">
      <c r="A10" s="54">
        <v>7</v>
      </c>
      <c r="B10" s="60" t="s">
        <v>19</v>
      </c>
      <c r="C10" s="61">
        <v>280</v>
      </c>
      <c r="D10" s="61">
        <v>100</v>
      </c>
      <c r="E10" s="54">
        <v>150</v>
      </c>
      <c r="F10" s="61">
        <v>75</v>
      </c>
      <c r="G10" s="54">
        <v>120</v>
      </c>
      <c r="H10" s="54">
        <v>0</v>
      </c>
      <c r="I10" s="54">
        <v>725</v>
      </c>
      <c r="J10" s="54" t="s">
        <v>13</v>
      </c>
    </row>
    <row r="11" s="43" customFormat="1" ht="18" customHeight="1" spans="1:10">
      <c r="A11" s="54">
        <v>8</v>
      </c>
      <c r="B11" s="60" t="s">
        <v>20</v>
      </c>
      <c r="C11" s="54">
        <v>280</v>
      </c>
      <c r="D11" s="54">
        <v>80</v>
      </c>
      <c r="E11" s="54">
        <v>130</v>
      </c>
      <c r="F11" s="54">
        <v>120</v>
      </c>
      <c r="G11" s="54">
        <v>110</v>
      </c>
      <c r="H11" s="54">
        <v>0</v>
      </c>
      <c r="I11" s="54">
        <f>SUM(C11:H11)</f>
        <v>720</v>
      </c>
      <c r="J11" s="54" t="s">
        <v>13</v>
      </c>
    </row>
    <row r="12" s="43" customFormat="1" ht="18" customHeight="1" spans="1:10">
      <c r="A12" s="54">
        <v>9</v>
      </c>
      <c r="B12" s="57" t="s">
        <v>21</v>
      </c>
      <c r="C12" s="58">
        <v>280</v>
      </c>
      <c r="D12" s="54">
        <v>120</v>
      </c>
      <c r="E12" s="54">
        <v>120</v>
      </c>
      <c r="F12" s="54">
        <v>110</v>
      </c>
      <c r="G12" s="54">
        <v>90</v>
      </c>
      <c r="H12" s="54">
        <v>0</v>
      </c>
      <c r="I12" s="54">
        <v>720</v>
      </c>
      <c r="J12" s="54" t="s">
        <v>13</v>
      </c>
    </row>
    <row r="13" s="43" customFormat="1" ht="18" customHeight="1" spans="1:10">
      <c r="A13" s="54">
        <v>10</v>
      </c>
      <c r="B13" s="57" t="s">
        <v>22</v>
      </c>
      <c r="C13" s="54">
        <v>280</v>
      </c>
      <c r="D13" s="54">
        <v>120</v>
      </c>
      <c r="E13" s="54">
        <v>120</v>
      </c>
      <c r="F13" s="54">
        <v>100</v>
      </c>
      <c r="G13" s="54">
        <v>100</v>
      </c>
      <c r="H13" s="54">
        <v>0</v>
      </c>
      <c r="I13" s="54">
        <v>720</v>
      </c>
      <c r="J13" s="54" t="s">
        <v>13</v>
      </c>
    </row>
    <row r="14" s="43" customFormat="1" ht="18" customHeight="1" spans="1:10">
      <c r="A14" s="54">
        <v>11</v>
      </c>
      <c r="B14" s="59" t="s">
        <v>23</v>
      </c>
      <c r="C14" s="54">
        <v>280</v>
      </c>
      <c r="D14" s="54">
        <v>110</v>
      </c>
      <c r="E14" s="54">
        <v>120</v>
      </c>
      <c r="F14" s="54">
        <v>100</v>
      </c>
      <c r="G14" s="54">
        <v>100</v>
      </c>
      <c r="H14" s="54">
        <v>0</v>
      </c>
      <c r="I14" s="54">
        <f>SUM(C14:H14)</f>
        <v>710</v>
      </c>
      <c r="J14" s="54" t="s">
        <v>13</v>
      </c>
    </row>
    <row r="15" s="43" customFormat="1" ht="18" customHeight="1" spans="1:10">
      <c r="A15" s="54">
        <v>12</v>
      </c>
      <c r="B15" s="57" t="s">
        <v>24</v>
      </c>
      <c r="C15" s="58">
        <v>280</v>
      </c>
      <c r="D15" s="54">
        <v>120</v>
      </c>
      <c r="E15" s="54">
        <v>110</v>
      </c>
      <c r="F15" s="54">
        <v>100</v>
      </c>
      <c r="G15" s="54">
        <v>100</v>
      </c>
      <c r="H15" s="54">
        <v>0</v>
      </c>
      <c r="I15" s="54">
        <f>SUM(C15:H15)</f>
        <v>710</v>
      </c>
      <c r="J15" s="54" t="s">
        <v>25</v>
      </c>
    </row>
    <row r="16" s="43" customFormat="1" ht="18" customHeight="1" spans="1:10">
      <c r="A16" s="54">
        <v>13</v>
      </c>
      <c r="B16" s="62" t="s">
        <v>26</v>
      </c>
      <c r="C16" s="58">
        <v>280</v>
      </c>
      <c r="D16" s="54">
        <v>110</v>
      </c>
      <c r="E16" s="54">
        <v>110</v>
      </c>
      <c r="F16" s="54">
        <v>80</v>
      </c>
      <c r="G16" s="54">
        <v>110</v>
      </c>
      <c r="H16" s="54">
        <v>0</v>
      </c>
      <c r="I16" s="54">
        <f>SUM(C16:H16)</f>
        <v>690</v>
      </c>
      <c r="J16" s="54" t="s">
        <v>25</v>
      </c>
    </row>
    <row r="17" s="43" customFormat="1" ht="18" customHeight="1" spans="1:10">
      <c r="A17" s="54">
        <v>14</v>
      </c>
      <c r="B17" s="62" t="s">
        <v>27</v>
      </c>
      <c r="C17" s="61">
        <v>280</v>
      </c>
      <c r="D17" s="61">
        <v>110</v>
      </c>
      <c r="E17" s="61">
        <v>120</v>
      </c>
      <c r="F17" s="61">
        <v>90</v>
      </c>
      <c r="G17" s="54">
        <v>90</v>
      </c>
      <c r="H17" s="54">
        <v>0</v>
      </c>
      <c r="I17" s="54">
        <v>690</v>
      </c>
      <c r="J17" s="54" t="s">
        <v>25</v>
      </c>
    </row>
    <row r="18" s="43" customFormat="1" ht="18" customHeight="1" spans="1:10">
      <c r="A18" s="54">
        <v>15</v>
      </c>
      <c r="B18" s="59" t="s">
        <v>28</v>
      </c>
      <c r="C18" s="54">
        <v>270</v>
      </c>
      <c r="D18" s="54">
        <v>120</v>
      </c>
      <c r="E18" s="54">
        <v>120</v>
      </c>
      <c r="F18" s="54">
        <v>80</v>
      </c>
      <c r="G18" s="54">
        <v>100</v>
      </c>
      <c r="H18" s="54">
        <v>0</v>
      </c>
      <c r="I18" s="54">
        <v>690</v>
      </c>
      <c r="J18" s="54" t="s">
        <v>25</v>
      </c>
    </row>
    <row r="19" s="43" customFormat="1" ht="18" customHeight="1" spans="1:10">
      <c r="A19" s="54">
        <v>16</v>
      </c>
      <c r="B19" s="57" t="s">
        <v>29</v>
      </c>
      <c r="C19" s="54">
        <v>270</v>
      </c>
      <c r="D19" s="54">
        <v>110</v>
      </c>
      <c r="E19" s="54">
        <v>120</v>
      </c>
      <c r="F19" s="54">
        <v>80</v>
      </c>
      <c r="G19" s="54">
        <v>110</v>
      </c>
      <c r="H19" s="54">
        <v>0</v>
      </c>
      <c r="I19" s="54">
        <v>690</v>
      </c>
      <c r="J19" s="54" t="s">
        <v>25</v>
      </c>
    </row>
    <row r="20" s="43" customFormat="1" ht="18" customHeight="1" spans="1:10">
      <c r="A20" s="54">
        <v>17</v>
      </c>
      <c r="B20" s="57" t="s">
        <v>30</v>
      </c>
      <c r="C20" s="54">
        <v>270</v>
      </c>
      <c r="D20" s="54">
        <v>90</v>
      </c>
      <c r="E20" s="54">
        <v>130</v>
      </c>
      <c r="F20" s="54">
        <v>80</v>
      </c>
      <c r="G20" s="54">
        <v>120</v>
      </c>
      <c r="H20" s="54">
        <v>0</v>
      </c>
      <c r="I20" s="54">
        <f>SUM(C20:H20)</f>
        <v>690</v>
      </c>
      <c r="J20" s="54" t="s">
        <v>25</v>
      </c>
    </row>
    <row r="21" s="43" customFormat="1" ht="18" customHeight="1" spans="1:10">
      <c r="A21" s="54">
        <v>18</v>
      </c>
      <c r="B21" s="57" t="s">
        <v>31</v>
      </c>
      <c r="C21" s="54">
        <v>270</v>
      </c>
      <c r="D21" s="54">
        <v>110</v>
      </c>
      <c r="E21" s="54">
        <v>110</v>
      </c>
      <c r="F21" s="54">
        <v>100</v>
      </c>
      <c r="G21" s="54">
        <v>100</v>
      </c>
      <c r="H21" s="54">
        <v>0</v>
      </c>
      <c r="I21" s="54">
        <v>690</v>
      </c>
      <c r="J21" s="54" t="s">
        <v>25</v>
      </c>
    </row>
    <row r="22" s="43" customFormat="1" ht="18" customHeight="1" spans="1:10">
      <c r="A22" s="54">
        <v>19</v>
      </c>
      <c r="B22" s="60" t="s">
        <v>32</v>
      </c>
      <c r="C22" s="54">
        <v>270</v>
      </c>
      <c r="D22" s="54">
        <v>110</v>
      </c>
      <c r="E22" s="54">
        <v>110</v>
      </c>
      <c r="F22" s="54">
        <v>100</v>
      </c>
      <c r="G22" s="54">
        <v>100</v>
      </c>
      <c r="H22" s="54">
        <v>0</v>
      </c>
      <c r="I22" s="54">
        <v>690</v>
      </c>
      <c r="J22" s="54" t="s">
        <v>25</v>
      </c>
    </row>
    <row r="23" s="43" customFormat="1" ht="18" customHeight="1" spans="1:10">
      <c r="A23" s="54">
        <v>20</v>
      </c>
      <c r="B23" s="57" t="s">
        <v>33</v>
      </c>
      <c r="C23" s="54">
        <v>280</v>
      </c>
      <c r="D23" s="54">
        <v>110</v>
      </c>
      <c r="E23" s="54">
        <v>110</v>
      </c>
      <c r="F23" s="54">
        <v>90</v>
      </c>
      <c r="G23" s="54">
        <v>100</v>
      </c>
      <c r="H23" s="54">
        <v>0</v>
      </c>
      <c r="I23" s="54">
        <f>SUM(C23:H23)</f>
        <v>690</v>
      </c>
      <c r="J23" s="54" t="s">
        <v>25</v>
      </c>
    </row>
    <row r="24" s="43" customFormat="1" ht="18" customHeight="1" spans="1:10">
      <c r="A24" s="54">
        <v>21</v>
      </c>
      <c r="B24" s="57" t="s">
        <v>34</v>
      </c>
      <c r="C24" s="54">
        <v>280</v>
      </c>
      <c r="D24" s="54">
        <v>100</v>
      </c>
      <c r="E24" s="54">
        <v>110</v>
      </c>
      <c r="F24" s="54">
        <v>90</v>
      </c>
      <c r="G24" s="54">
        <v>100</v>
      </c>
      <c r="H24" s="54">
        <v>0</v>
      </c>
      <c r="I24" s="54">
        <f>SUM(C24:H24)</f>
        <v>680</v>
      </c>
      <c r="J24" s="54" t="s">
        <v>25</v>
      </c>
    </row>
    <row r="25" s="43" customFormat="1" ht="18" customHeight="1" spans="1:10">
      <c r="A25" s="54">
        <v>22</v>
      </c>
      <c r="B25" s="60" t="s">
        <v>35</v>
      </c>
      <c r="C25" s="54">
        <v>280</v>
      </c>
      <c r="D25" s="54">
        <v>110</v>
      </c>
      <c r="E25" s="54">
        <v>110</v>
      </c>
      <c r="F25" s="54">
        <v>90</v>
      </c>
      <c r="G25" s="54">
        <v>90</v>
      </c>
      <c r="H25" s="54">
        <v>0</v>
      </c>
      <c r="I25" s="54">
        <v>680</v>
      </c>
      <c r="J25" s="54" t="s">
        <v>25</v>
      </c>
    </row>
    <row r="26" s="43" customFormat="1" ht="18" customHeight="1" spans="1:10">
      <c r="A26" s="54">
        <v>23</v>
      </c>
      <c r="B26" s="59" t="s">
        <v>36</v>
      </c>
      <c r="C26" s="54">
        <v>280</v>
      </c>
      <c r="D26" s="54">
        <v>80</v>
      </c>
      <c r="E26" s="54">
        <v>120</v>
      </c>
      <c r="F26" s="54">
        <v>100</v>
      </c>
      <c r="G26" s="54">
        <v>100</v>
      </c>
      <c r="H26" s="54">
        <v>0</v>
      </c>
      <c r="I26" s="54">
        <v>680</v>
      </c>
      <c r="J26" s="54" t="s">
        <v>25</v>
      </c>
    </row>
    <row r="27" s="43" customFormat="1" ht="18" customHeight="1" spans="1:10">
      <c r="A27" s="54">
        <v>24</v>
      </c>
      <c r="B27" s="57" t="s">
        <v>37</v>
      </c>
      <c r="C27" s="54">
        <v>280</v>
      </c>
      <c r="D27" s="54">
        <v>100</v>
      </c>
      <c r="E27" s="54">
        <v>110</v>
      </c>
      <c r="F27" s="54">
        <v>100</v>
      </c>
      <c r="G27" s="54">
        <v>90</v>
      </c>
      <c r="H27" s="54">
        <v>0</v>
      </c>
      <c r="I27" s="54">
        <v>680</v>
      </c>
      <c r="J27" s="54" t="s">
        <v>25</v>
      </c>
    </row>
    <row r="28" s="43" customFormat="1" ht="18" customHeight="1" spans="1:10">
      <c r="A28" s="54">
        <v>25</v>
      </c>
      <c r="B28" s="57" t="s">
        <v>38</v>
      </c>
      <c r="C28" s="54">
        <v>280</v>
      </c>
      <c r="D28" s="54">
        <v>100</v>
      </c>
      <c r="E28" s="54">
        <v>100</v>
      </c>
      <c r="F28" s="54">
        <v>100</v>
      </c>
      <c r="G28" s="54">
        <v>100</v>
      </c>
      <c r="H28" s="54">
        <v>0</v>
      </c>
      <c r="I28" s="54">
        <v>680</v>
      </c>
      <c r="J28" s="54" t="s">
        <v>25</v>
      </c>
    </row>
    <row r="29" s="43" customFormat="1" ht="18" customHeight="1" spans="1:10">
      <c r="A29" s="54">
        <v>26</v>
      </c>
      <c r="B29" s="59" t="s">
        <v>39</v>
      </c>
      <c r="C29" s="54">
        <v>270</v>
      </c>
      <c r="D29" s="54">
        <v>110</v>
      </c>
      <c r="E29" s="54">
        <v>110</v>
      </c>
      <c r="F29" s="54">
        <v>100</v>
      </c>
      <c r="G29" s="54">
        <v>90</v>
      </c>
      <c r="H29" s="42">
        <v>0</v>
      </c>
      <c r="I29" s="54">
        <v>680</v>
      </c>
      <c r="J29" s="54" t="s">
        <v>25</v>
      </c>
    </row>
    <row r="30" s="43" customFormat="1" ht="18" customHeight="1" spans="1:10">
      <c r="A30" s="54">
        <v>27</v>
      </c>
      <c r="B30" s="57" t="s">
        <v>40</v>
      </c>
      <c r="C30" s="54">
        <v>270</v>
      </c>
      <c r="D30" s="54">
        <v>110</v>
      </c>
      <c r="E30" s="54">
        <v>120</v>
      </c>
      <c r="F30" s="54">
        <v>90</v>
      </c>
      <c r="G30" s="54">
        <v>90</v>
      </c>
      <c r="H30" s="54">
        <v>0</v>
      </c>
      <c r="I30" s="54">
        <f>SUM(C30:H30)</f>
        <v>680</v>
      </c>
      <c r="J30" s="54" t="s">
        <v>25</v>
      </c>
    </row>
    <row r="31" s="43" customFormat="1" ht="18" customHeight="1" spans="1:10">
      <c r="A31" s="54">
        <v>28</v>
      </c>
      <c r="B31" s="57" t="s">
        <v>41</v>
      </c>
      <c r="C31" s="54">
        <v>270</v>
      </c>
      <c r="D31" s="54">
        <v>110</v>
      </c>
      <c r="E31" s="54">
        <v>110</v>
      </c>
      <c r="F31" s="54">
        <v>100</v>
      </c>
      <c r="G31" s="54">
        <v>90</v>
      </c>
      <c r="H31" s="54">
        <v>0</v>
      </c>
      <c r="I31" s="54">
        <v>680</v>
      </c>
      <c r="J31" s="54" t="s">
        <v>25</v>
      </c>
    </row>
    <row r="32" s="43" customFormat="1" ht="18" customHeight="1" spans="1:10">
      <c r="A32" s="54">
        <v>29</v>
      </c>
      <c r="B32" s="60" t="s">
        <v>42</v>
      </c>
      <c r="C32" s="58">
        <v>270</v>
      </c>
      <c r="D32" s="54">
        <v>100</v>
      </c>
      <c r="E32" s="54">
        <v>120</v>
      </c>
      <c r="F32" s="54">
        <v>110</v>
      </c>
      <c r="G32" s="54">
        <v>80</v>
      </c>
      <c r="H32" s="54">
        <v>0</v>
      </c>
      <c r="I32" s="54">
        <v>680</v>
      </c>
      <c r="J32" s="54" t="s">
        <v>25</v>
      </c>
    </row>
    <row r="33" s="43" customFormat="1" ht="18" customHeight="1" spans="1:10">
      <c r="A33" s="54">
        <v>30</v>
      </c>
      <c r="B33" s="57" t="s">
        <v>43</v>
      </c>
      <c r="C33" s="58">
        <v>270</v>
      </c>
      <c r="D33" s="54">
        <v>110</v>
      </c>
      <c r="E33" s="54">
        <v>100</v>
      </c>
      <c r="F33" s="54">
        <v>100</v>
      </c>
      <c r="G33" s="54">
        <v>100</v>
      </c>
      <c r="H33" s="54">
        <v>0</v>
      </c>
      <c r="I33" s="54">
        <f>SUM(C33:H33)</f>
        <v>680</v>
      </c>
      <c r="J33" s="54" t="s">
        <v>25</v>
      </c>
    </row>
    <row r="34" s="43" customFormat="1" ht="18" customHeight="1" spans="1:10">
      <c r="A34" s="54">
        <v>31</v>
      </c>
      <c r="B34" s="60" t="s">
        <v>44</v>
      </c>
      <c r="C34" s="54">
        <v>280</v>
      </c>
      <c r="D34" s="54">
        <v>110</v>
      </c>
      <c r="E34" s="54">
        <v>120</v>
      </c>
      <c r="F34" s="54">
        <v>80</v>
      </c>
      <c r="G34" s="54">
        <v>90</v>
      </c>
      <c r="H34" s="54">
        <v>0</v>
      </c>
      <c r="I34" s="54">
        <v>680</v>
      </c>
      <c r="J34" s="54" t="s">
        <v>25</v>
      </c>
    </row>
    <row r="35" s="43" customFormat="1" ht="18" customHeight="1" spans="1:10">
      <c r="A35" s="54">
        <v>32</v>
      </c>
      <c r="B35" s="57" t="s">
        <v>45</v>
      </c>
      <c r="C35" s="54">
        <v>280</v>
      </c>
      <c r="D35" s="54">
        <v>110</v>
      </c>
      <c r="E35" s="54">
        <v>110</v>
      </c>
      <c r="F35" s="54">
        <v>80</v>
      </c>
      <c r="G35" s="54">
        <v>100</v>
      </c>
      <c r="H35" s="54">
        <v>0</v>
      </c>
      <c r="I35" s="54">
        <f>SUM(C35:H35)</f>
        <v>680</v>
      </c>
      <c r="J35" s="54" t="s">
        <v>25</v>
      </c>
    </row>
    <row r="36" s="43" customFormat="1" ht="18" customHeight="1" spans="1:10">
      <c r="A36" s="54">
        <v>33</v>
      </c>
      <c r="B36" s="60" t="s">
        <v>46</v>
      </c>
      <c r="C36" s="54">
        <v>285</v>
      </c>
      <c r="D36" s="54">
        <v>100</v>
      </c>
      <c r="E36" s="54">
        <v>100</v>
      </c>
      <c r="F36" s="54">
        <v>100</v>
      </c>
      <c r="G36" s="54">
        <v>90</v>
      </c>
      <c r="H36" s="54">
        <v>0</v>
      </c>
      <c r="I36" s="54">
        <f>SUM(C36:H36)</f>
        <v>675</v>
      </c>
      <c r="J36" s="54" t="s">
        <v>25</v>
      </c>
    </row>
    <row r="37" s="43" customFormat="1" ht="18" customHeight="1" spans="1:10">
      <c r="A37" s="54">
        <v>34</v>
      </c>
      <c r="B37" s="60" t="s">
        <v>47</v>
      </c>
      <c r="C37" s="54">
        <v>255</v>
      </c>
      <c r="D37" s="54">
        <v>120</v>
      </c>
      <c r="E37" s="54">
        <v>100</v>
      </c>
      <c r="F37" s="54">
        <v>100</v>
      </c>
      <c r="G37" s="54">
        <v>100</v>
      </c>
      <c r="H37" s="54">
        <v>0</v>
      </c>
      <c r="I37" s="54">
        <f>SUM(C37:H37)</f>
        <v>675</v>
      </c>
      <c r="J37" s="54" t="s">
        <v>25</v>
      </c>
    </row>
    <row r="38" s="43" customFormat="1" ht="18" customHeight="1" spans="1:10">
      <c r="A38" s="54">
        <v>35</v>
      </c>
      <c r="B38" s="57" t="s">
        <v>48</v>
      </c>
      <c r="C38" s="54">
        <v>270</v>
      </c>
      <c r="D38" s="54">
        <v>110</v>
      </c>
      <c r="E38" s="54">
        <v>110</v>
      </c>
      <c r="F38" s="54">
        <v>90</v>
      </c>
      <c r="G38" s="54">
        <v>90</v>
      </c>
      <c r="H38" s="54">
        <v>0</v>
      </c>
      <c r="I38" s="54">
        <f>SUM(C38:H38)</f>
        <v>670</v>
      </c>
      <c r="J38" s="54" t="s">
        <v>25</v>
      </c>
    </row>
    <row r="39" s="44" customFormat="1" ht="18" customHeight="1" spans="1:11">
      <c r="A39" s="54">
        <v>36</v>
      </c>
      <c r="B39" s="57" t="s">
        <v>49</v>
      </c>
      <c r="C39" s="54">
        <v>280</v>
      </c>
      <c r="D39" s="54">
        <v>110</v>
      </c>
      <c r="E39" s="54">
        <v>100</v>
      </c>
      <c r="F39" s="54">
        <v>80</v>
      </c>
      <c r="G39" s="54">
        <v>100</v>
      </c>
      <c r="H39" s="54">
        <v>0</v>
      </c>
      <c r="I39" s="54">
        <f>SUM(C39:H39)</f>
        <v>670</v>
      </c>
      <c r="J39" s="54" t="s">
        <v>25</v>
      </c>
      <c r="K39" s="43"/>
    </row>
    <row r="40" s="43" customFormat="1" ht="18" customHeight="1" spans="1:11">
      <c r="A40" s="54">
        <v>37</v>
      </c>
      <c r="B40" s="57" t="s">
        <v>50</v>
      </c>
      <c r="C40" s="54">
        <v>280</v>
      </c>
      <c r="D40" s="54">
        <v>80</v>
      </c>
      <c r="E40" s="54">
        <v>120</v>
      </c>
      <c r="F40" s="54">
        <v>100</v>
      </c>
      <c r="G40" s="54">
        <v>90</v>
      </c>
      <c r="H40" s="54">
        <v>0</v>
      </c>
      <c r="I40" s="54">
        <f>SUM(C40:H40)</f>
        <v>670</v>
      </c>
      <c r="J40" s="54" t="s">
        <v>25</v>
      </c>
      <c r="K40" s="44"/>
    </row>
    <row r="41" s="44" customFormat="1" ht="18" customHeight="1" spans="1:11">
      <c r="A41" s="54">
        <v>38</v>
      </c>
      <c r="B41" s="60" t="s">
        <v>51</v>
      </c>
      <c r="C41" s="61">
        <v>280</v>
      </c>
      <c r="D41" s="61">
        <v>100</v>
      </c>
      <c r="E41" s="61">
        <v>100</v>
      </c>
      <c r="F41" s="61">
        <v>100</v>
      </c>
      <c r="G41" s="54">
        <v>90</v>
      </c>
      <c r="H41" s="54">
        <v>0</v>
      </c>
      <c r="I41" s="54">
        <f>SUM(C41:H41)</f>
        <v>670</v>
      </c>
      <c r="J41" s="54" t="s">
        <v>25</v>
      </c>
      <c r="K41" s="43"/>
    </row>
    <row r="42" s="43" customFormat="1" ht="18" customHeight="1" spans="1:10">
      <c r="A42" s="54">
        <v>39</v>
      </c>
      <c r="B42" s="57" t="s">
        <v>52</v>
      </c>
      <c r="C42" s="58">
        <v>270</v>
      </c>
      <c r="D42" s="54">
        <v>110</v>
      </c>
      <c r="E42" s="54">
        <v>110</v>
      </c>
      <c r="F42" s="54">
        <v>90</v>
      </c>
      <c r="G42" s="54">
        <v>90</v>
      </c>
      <c r="H42" s="54">
        <v>0</v>
      </c>
      <c r="I42" s="54">
        <f>SUM(C42:H42)</f>
        <v>670</v>
      </c>
      <c r="J42" s="54" t="s">
        <v>25</v>
      </c>
    </row>
    <row r="43" s="44" customFormat="1" ht="18" customHeight="1" spans="1:11">
      <c r="A43" s="54">
        <v>40</v>
      </c>
      <c r="B43" s="57" t="s">
        <v>53</v>
      </c>
      <c r="C43" s="54">
        <v>270</v>
      </c>
      <c r="D43" s="61">
        <v>110</v>
      </c>
      <c r="E43" s="54">
        <v>110</v>
      </c>
      <c r="F43" s="61">
        <v>100</v>
      </c>
      <c r="G43" s="54">
        <v>80</v>
      </c>
      <c r="H43" s="54">
        <v>0</v>
      </c>
      <c r="I43" s="54">
        <v>670</v>
      </c>
      <c r="J43" s="54" t="s">
        <v>25</v>
      </c>
      <c r="K43" s="43"/>
    </row>
    <row r="44" s="43" customFormat="1" ht="18" customHeight="1" spans="1:10">
      <c r="A44" s="54">
        <v>41</v>
      </c>
      <c r="B44" s="57" t="s">
        <v>54</v>
      </c>
      <c r="C44" s="54">
        <v>260</v>
      </c>
      <c r="D44" s="54">
        <v>120</v>
      </c>
      <c r="E44" s="54">
        <v>120</v>
      </c>
      <c r="F44" s="54">
        <v>80</v>
      </c>
      <c r="G44" s="54">
        <v>90</v>
      </c>
      <c r="H44" s="54">
        <v>0</v>
      </c>
      <c r="I44" s="54">
        <v>670</v>
      </c>
      <c r="J44" s="54" t="s">
        <v>25</v>
      </c>
    </row>
    <row r="45" s="43" customFormat="1" ht="18" customHeight="1" spans="1:10">
      <c r="A45" s="54">
        <v>42</v>
      </c>
      <c r="B45" s="57" t="s">
        <v>55</v>
      </c>
      <c r="C45" s="58">
        <v>270</v>
      </c>
      <c r="D45" s="54">
        <v>110</v>
      </c>
      <c r="E45" s="54">
        <v>110</v>
      </c>
      <c r="F45" s="54">
        <v>90</v>
      </c>
      <c r="G45" s="54">
        <v>90</v>
      </c>
      <c r="H45" s="54">
        <v>0</v>
      </c>
      <c r="I45" s="54">
        <v>670</v>
      </c>
      <c r="J45" s="54" t="s">
        <v>25</v>
      </c>
    </row>
    <row r="46" s="43" customFormat="1" ht="18" customHeight="1" spans="1:10">
      <c r="A46" s="54">
        <v>43</v>
      </c>
      <c r="B46" s="57" t="s">
        <v>56</v>
      </c>
      <c r="C46" s="54">
        <v>270</v>
      </c>
      <c r="D46" s="54">
        <v>110</v>
      </c>
      <c r="E46" s="54">
        <v>110</v>
      </c>
      <c r="F46" s="54">
        <v>90</v>
      </c>
      <c r="G46" s="54">
        <v>90</v>
      </c>
      <c r="H46" s="54">
        <v>0</v>
      </c>
      <c r="I46" s="54">
        <v>670</v>
      </c>
      <c r="J46" s="54" t="s">
        <v>25</v>
      </c>
    </row>
    <row r="47" s="43" customFormat="1" ht="18" customHeight="1" spans="1:10">
      <c r="A47" s="54">
        <v>44</v>
      </c>
      <c r="B47" s="60" t="s">
        <v>57</v>
      </c>
      <c r="C47" s="58">
        <v>280</v>
      </c>
      <c r="D47" s="54">
        <v>100</v>
      </c>
      <c r="E47" s="54">
        <v>100</v>
      </c>
      <c r="F47" s="54">
        <v>80</v>
      </c>
      <c r="G47" s="54">
        <v>100</v>
      </c>
      <c r="H47" s="54">
        <v>0</v>
      </c>
      <c r="I47" s="54">
        <f>SUM(C47:H47)</f>
        <v>660</v>
      </c>
      <c r="J47" s="54" t="s">
        <v>25</v>
      </c>
    </row>
    <row r="48" s="43" customFormat="1" ht="18" customHeight="1" spans="1:10">
      <c r="A48" s="54">
        <v>45</v>
      </c>
      <c r="B48" s="57" t="s">
        <v>58</v>
      </c>
      <c r="C48" s="61">
        <v>280</v>
      </c>
      <c r="D48" s="61">
        <v>110</v>
      </c>
      <c r="E48" s="54">
        <v>100</v>
      </c>
      <c r="F48" s="61">
        <v>80</v>
      </c>
      <c r="G48" s="54">
        <v>90</v>
      </c>
      <c r="H48" s="54">
        <v>0</v>
      </c>
      <c r="I48" s="54">
        <f>SUM(C48:H48)</f>
        <v>660</v>
      </c>
      <c r="J48" s="54" t="s">
        <v>25</v>
      </c>
    </row>
    <row r="49" s="43" customFormat="1" ht="18" customHeight="1" spans="1:10">
      <c r="A49" s="54">
        <v>46</v>
      </c>
      <c r="B49" s="57" t="s">
        <v>59</v>
      </c>
      <c r="C49" s="58">
        <v>270</v>
      </c>
      <c r="D49" s="61">
        <v>100</v>
      </c>
      <c r="E49" s="61">
        <v>100</v>
      </c>
      <c r="F49" s="61">
        <v>90</v>
      </c>
      <c r="G49" s="54">
        <v>100</v>
      </c>
      <c r="H49" s="42">
        <v>0</v>
      </c>
      <c r="I49" s="54">
        <f>SUM(C49:H49)</f>
        <v>660</v>
      </c>
      <c r="J49" s="54" t="s">
        <v>25</v>
      </c>
    </row>
    <row r="50" s="43" customFormat="1" ht="18" customHeight="1" spans="1:10">
      <c r="A50" s="54">
        <v>47</v>
      </c>
      <c r="B50" s="63" t="s">
        <v>60</v>
      </c>
      <c r="C50" s="58">
        <v>270</v>
      </c>
      <c r="D50" s="54">
        <v>60</v>
      </c>
      <c r="E50" s="54">
        <v>120</v>
      </c>
      <c r="F50" s="54">
        <v>110</v>
      </c>
      <c r="G50" s="54">
        <v>100</v>
      </c>
      <c r="H50" s="54">
        <v>0</v>
      </c>
      <c r="I50" s="54">
        <f>SUM(C50:H50)</f>
        <v>660</v>
      </c>
      <c r="J50" s="54" t="s">
        <v>25</v>
      </c>
    </row>
    <row r="51" s="43" customFormat="1" ht="18" customHeight="1" spans="1:10">
      <c r="A51" s="54">
        <v>48</v>
      </c>
      <c r="B51" s="57" t="s">
        <v>61</v>
      </c>
      <c r="C51" s="54">
        <v>280</v>
      </c>
      <c r="D51" s="54">
        <v>110</v>
      </c>
      <c r="E51" s="54">
        <v>100</v>
      </c>
      <c r="F51" s="54">
        <v>100</v>
      </c>
      <c r="G51" s="54">
        <v>70</v>
      </c>
      <c r="H51" s="54">
        <v>0</v>
      </c>
      <c r="I51" s="54">
        <f>SUM(C51:H51)</f>
        <v>660</v>
      </c>
      <c r="J51" s="54" t="s">
        <v>25</v>
      </c>
    </row>
    <row r="52" s="43" customFormat="1" ht="18" customHeight="1" spans="1:10">
      <c r="A52" s="54">
        <v>49</v>
      </c>
      <c r="B52" s="57" t="s">
        <v>62</v>
      </c>
      <c r="C52" s="54">
        <v>270</v>
      </c>
      <c r="D52" s="54">
        <v>110</v>
      </c>
      <c r="E52" s="54">
        <v>100</v>
      </c>
      <c r="F52" s="54">
        <v>80</v>
      </c>
      <c r="G52" s="54">
        <v>100</v>
      </c>
      <c r="H52" s="54">
        <v>0</v>
      </c>
      <c r="I52" s="54">
        <f>SUM(C52:H52)</f>
        <v>660</v>
      </c>
      <c r="J52" s="54" t="s">
        <v>25</v>
      </c>
    </row>
    <row r="53" s="43" customFormat="1" ht="18" customHeight="1" spans="1:11">
      <c r="A53" s="54">
        <v>50</v>
      </c>
      <c r="B53" s="57" t="s">
        <v>63</v>
      </c>
      <c r="C53" s="54">
        <v>260</v>
      </c>
      <c r="D53" s="54">
        <v>100</v>
      </c>
      <c r="E53" s="54">
        <v>100</v>
      </c>
      <c r="F53" s="54">
        <v>90</v>
      </c>
      <c r="G53" s="54">
        <v>110</v>
      </c>
      <c r="H53" s="54">
        <v>0</v>
      </c>
      <c r="I53" s="54">
        <f>SUM(C53:H53)</f>
        <v>660</v>
      </c>
      <c r="J53" s="54" t="s">
        <v>25</v>
      </c>
      <c r="K53" s="44"/>
    </row>
    <row r="54" s="44" customFormat="1" ht="18" customHeight="1" spans="1:11">
      <c r="A54" s="54">
        <v>51</v>
      </c>
      <c r="B54" s="57" t="s">
        <v>64</v>
      </c>
      <c r="C54" s="58">
        <v>270</v>
      </c>
      <c r="D54" s="61">
        <v>90</v>
      </c>
      <c r="E54" s="61">
        <v>110</v>
      </c>
      <c r="F54" s="61">
        <v>90</v>
      </c>
      <c r="G54" s="54">
        <v>90</v>
      </c>
      <c r="H54" s="54">
        <v>0</v>
      </c>
      <c r="I54" s="54">
        <f>SUM(C54:H54)</f>
        <v>650</v>
      </c>
      <c r="J54" s="54" t="s">
        <v>25</v>
      </c>
      <c r="K54" s="43"/>
    </row>
    <row r="55" s="43" customFormat="1" ht="18" customHeight="1" spans="1:10">
      <c r="A55" s="54">
        <v>52</v>
      </c>
      <c r="B55" s="57" t="s">
        <v>65</v>
      </c>
      <c r="C55" s="61">
        <v>245</v>
      </c>
      <c r="D55" s="61">
        <v>100</v>
      </c>
      <c r="E55" s="61">
        <v>100</v>
      </c>
      <c r="F55" s="61">
        <v>110</v>
      </c>
      <c r="G55" s="54">
        <v>70</v>
      </c>
      <c r="H55" s="54">
        <v>0</v>
      </c>
      <c r="I55" s="54">
        <v>650</v>
      </c>
      <c r="J55" s="54" t="s">
        <v>25</v>
      </c>
    </row>
    <row r="56" s="43" customFormat="1" ht="18" customHeight="1" spans="1:10">
      <c r="A56" s="54">
        <v>53</v>
      </c>
      <c r="B56" s="57" t="s">
        <v>66</v>
      </c>
      <c r="C56" s="54">
        <v>280</v>
      </c>
      <c r="D56" s="54">
        <v>100</v>
      </c>
      <c r="E56" s="54">
        <v>100</v>
      </c>
      <c r="F56" s="54">
        <v>80</v>
      </c>
      <c r="G56" s="54">
        <v>90</v>
      </c>
      <c r="H56" s="54">
        <v>0</v>
      </c>
      <c r="I56" s="54">
        <f>SUM(C56:H56)</f>
        <v>650</v>
      </c>
      <c r="J56" s="54" t="s">
        <v>25</v>
      </c>
    </row>
    <row r="57" s="43" customFormat="1" ht="18" customHeight="1" spans="1:10">
      <c r="A57" s="54">
        <v>54</v>
      </c>
      <c r="B57" s="57" t="s">
        <v>67</v>
      </c>
      <c r="C57" s="54">
        <v>260</v>
      </c>
      <c r="D57" s="54">
        <v>100</v>
      </c>
      <c r="E57" s="54">
        <v>100</v>
      </c>
      <c r="F57" s="54">
        <v>100</v>
      </c>
      <c r="G57" s="54">
        <v>90</v>
      </c>
      <c r="H57" s="54">
        <v>0</v>
      </c>
      <c r="I57" s="54">
        <f>SUM(C57:H57)</f>
        <v>650</v>
      </c>
      <c r="J57" s="54" t="s">
        <v>25</v>
      </c>
    </row>
    <row r="58" s="43" customFormat="1" ht="18" customHeight="1" spans="1:10">
      <c r="A58" s="54">
        <v>55</v>
      </c>
      <c r="B58" s="60" t="s">
        <v>68</v>
      </c>
      <c r="C58" s="58">
        <v>260</v>
      </c>
      <c r="D58" s="58">
        <v>100</v>
      </c>
      <c r="E58" s="58">
        <v>120</v>
      </c>
      <c r="F58" s="58">
        <v>90</v>
      </c>
      <c r="G58" s="58">
        <v>80</v>
      </c>
      <c r="H58" s="58">
        <v>0</v>
      </c>
      <c r="I58" s="58">
        <v>650</v>
      </c>
      <c r="J58" s="58" t="s">
        <v>25</v>
      </c>
    </row>
    <row r="59" s="43" customFormat="1" ht="18" customHeight="1" spans="1:10">
      <c r="A59" s="54">
        <v>56</v>
      </c>
      <c r="B59" s="64" t="s">
        <v>69</v>
      </c>
      <c r="C59" s="54">
        <v>270</v>
      </c>
      <c r="D59" s="54">
        <v>100</v>
      </c>
      <c r="E59" s="54">
        <v>110</v>
      </c>
      <c r="F59" s="54">
        <v>90</v>
      </c>
      <c r="G59" s="54">
        <v>80</v>
      </c>
      <c r="H59" s="54">
        <v>0</v>
      </c>
      <c r="I59" s="54">
        <v>650</v>
      </c>
      <c r="J59" s="54" t="s">
        <v>25</v>
      </c>
    </row>
    <row r="60" s="43" customFormat="1" ht="18" customHeight="1" spans="1:10">
      <c r="A60" s="54">
        <v>57</v>
      </c>
      <c r="B60" s="57" t="s">
        <v>70</v>
      </c>
      <c r="C60" s="54">
        <v>280</v>
      </c>
      <c r="D60" s="54">
        <v>110</v>
      </c>
      <c r="E60" s="54">
        <v>120</v>
      </c>
      <c r="F60" s="54">
        <v>60</v>
      </c>
      <c r="G60" s="54">
        <v>80</v>
      </c>
      <c r="H60" s="54">
        <v>0</v>
      </c>
      <c r="I60" s="54">
        <f>SUM(C60:H60)</f>
        <v>650</v>
      </c>
      <c r="J60" s="54" t="s">
        <v>25</v>
      </c>
    </row>
    <row r="61" s="43" customFormat="1" ht="18" customHeight="1" spans="1:10">
      <c r="A61" s="54">
        <v>58</v>
      </c>
      <c r="B61" s="56" t="s">
        <v>71</v>
      </c>
      <c r="C61" s="54">
        <v>270</v>
      </c>
      <c r="D61" s="54">
        <v>70</v>
      </c>
      <c r="E61" s="54">
        <v>120</v>
      </c>
      <c r="F61" s="54">
        <v>110</v>
      </c>
      <c r="G61" s="54">
        <v>80</v>
      </c>
      <c r="H61" s="54">
        <v>0</v>
      </c>
      <c r="I61" s="54">
        <f>SUM(C61:H61)</f>
        <v>650</v>
      </c>
      <c r="J61" s="54" t="s">
        <v>25</v>
      </c>
    </row>
    <row r="62" s="43" customFormat="1" ht="18" customHeight="1" spans="1:10">
      <c r="A62" s="54">
        <v>59</v>
      </c>
      <c r="B62" s="57" t="s">
        <v>72</v>
      </c>
      <c r="C62" s="54">
        <v>270</v>
      </c>
      <c r="D62" s="54">
        <v>100</v>
      </c>
      <c r="E62" s="54">
        <v>100</v>
      </c>
      <c r="F62" s="54">
        <v>90</v>
      </c>
      <c r="G62" s="54">
        <v>80</v>
      </c>
      <c r="H62" s="54">
        <v>0</v>
      </c>
      <c r="I62" s="54">
        <f>SUM(C62:H62)</f>
        <v>640</v>
      </c>
      <c r="J62" s="54" t="s">
        <v>25</v>
      </c>
    </row>
    <row r="63" s="43" customFormat="1" ht="18" customHeight="1" spans="1:10">
      <c r="A63" s="54">
        <v>60</v>
      </c>
      <c r="B63" s="57" t="s">
        <v>73</v>
      </c>
      <c r="C63" s="58">
        <v>270</v>
      </c>
      <c r="D63" s="54">
        <v>100</v>
      </c>
      <c r="E63" s="54">
        <v>100</v>
      </c>
      <c r="F63" s="54">
        <v>80</v>
      </c>
      <c r="G63" s="54">
        <v>90</v>
      </c>
      <c r="H63" s="54">
        <v>0</v>
      </c>
      <c r="I63" s="54">
        <v>640</v>
      </c>
      <c r="J63" s="54" t="s">
        <v>25</v>
      </c>
    </row>
    <row r="64" s="43" customFormat="1" ht="18" customHeight="1" spans="1:10">
      <c r="A64" s="54">
        <v>61</v>
      </c>
      <c r="B64" s="57" t="s">
        <v>74</v>
      </c>
      <c r="C64" s="54">
        <v>265</v>
      </c>
      <c r="D64" s="54">
        <v>100</v>
      </c>
      <c r="E64" s="54">
        <v>110</v>
      </c>
      <c r="F64" s="54">
        <v>70</v>
      </c>
      <c r="G64" s="54">
        <v>90</v>
      </c>
      <c r="H64" s="54">
        <v>0</v>
      </c>
      <c r="I64" s="54">
        <v>635</v>
      </c>
      <c r="J64" s="54" t="s">
        <v>25</v>
      </c>
    </row>
    <row r="65" s="43" customFormat="1" ht="18" customHeight="1" spans="1:10">
      <c r="A65" s="54">
        <v>62</v>
      </c>
      <c r="B65" s="63" t="s">
        <v>75</v>
      </c>
      <c r="C65" s="54">
        <v>270</v>
      </c>
      <c r="D65" s="54">
        <v>100</v>
      </c>
      <c r="E65" s="54">
        <v>100</v>
      </c>
      <c r="F65" s="54">
        <v>80</v>
      </c>
      <c r="G65" s="54">
        <v>80</v>
      </c>
      <c r="H65" s="54">
        <v>0</v>
      </c>
      <c r="I65" s="54">
        <v>630</v>
      </c>
      <c r="J65" s="54" t="s">
        <v>25</v>
      </c>
    </row>
    <row r="66" s="43" customFormat="1" ht="18" customHeight="1" spans="1:10">
      <c r="A66" s="54">
        <v>63</v>
      </c>
      <c r="B66" s="57" t="s">
        <v>76</v>
      </c>
      <c r="C66" s="54">
        <v>265</v>
      </c>
      <c r="D66" s="54">
        <v>100</v>
      </c>
      <c r="E66" s="54">
        <v>100</v>
      </c>
      <c r="F66" s="54">
        <v>85</v>
      </c>
      <c r="G66" s="54">
        <v>80</v>
      </c>
      <c r="H66" s="54">
        <v>0</v>
      </c>
      <c r="I66" s="54">
        <v>630</v>
      </c>
      <c r="J66" s="54" t="s">
        <v>25</v>
      </c>
    </row>
    <row r="67" s="43" customFormat="1" ht="18" customHeight="1" spans="1:10">
      <c r="A67" s="54">
        <v>64</v>
      </c>
      <c r="B67" s="59" t="s">
        <v>77</v>
      </c>
      <c r="C67" s="54">
        <v>260</v>
      </c>
      <c r="D67" s="54">
        <v>80</v>
      </c>
      <c r="E67" s="54">
        <v>120</v>
      </c>
      <c r="F67" s="54">
        <v>90</v>
      </c>
      <c r="G67" s="54">
        <v>80</v>
      </c>
      <c r="H67" s="54">
        <v>0</v>
      </c>
      <c r="I67" s="54">
        <v>630</v>
      </c>
      <c r="J67" s="54" t="s">
        <v>25</v>
      </c>
    </row>
    <row r="68" s="43" customFormat="1" ht="18" customHeight="1" spans="1:10">
      <c r="A68" s="54">
        <v>65</v>
      </c>
      <c r="B68" s="57" t="s">
        <v>78</v>
      </c>
      <c r="C68" s="65">
        <v>260</v>
      </c>
      <c r="D68" s="65">
        <v>100</v>
      </c>
      <c r="E68" s="65">
        <v>100</v>
      </c>
      <c r="F68" s="65">
        <v>100</v>
      </c>
      <c r="G68" s="65">
        <v>70</v>
      </c>
      <c r="H68" s="42">
        <v>0</v>
      </c>
      <c r="I68" s="54">
        <v>630</v>
      </c>
      <c r="J68" s="54" t="s">
        <v>25</v>
      </c>
    </row>
    <row r="69" s="43" customFormat="1" ht="18" customHeight="1" spans="1:10">
      <c r="A69" s="54">
        <v>66</v>
      </c>
      <c r="B69" s="57" t="s">
        <v>79</v>
      </c>
      <c r="C69" s="54">
        <v>190</v>
      </c>
      <c r="D69" s="54">
        <v>80</v>
      </c>
      <c r="E69" s="54">
        <v>140</v>
      </c>
      <c r="F69" s="61">
        <v>110</v>
      </c>
      <c r="G69" s="54">
        <v>110</v>
      </c>
      <c r="H69" s="54">
        <v>0</v>
      </c>
      <c r="I69" s="54">
        <v>630</v>
      </c>
      <c r="J69" s="54" t="s">
        <v>25</v>
      </c>
    </row>
    <row r="70" s="43" customFormat="1" ht="18" customHeight="1" spans="1:10">
      <c r="A70" s="54">
        <v>67</v>
      </c>
      <c r="B70" s="60" t="s">
        <v>80</v>
      </c>
      <c r="C70" s="54">
        <v>270</v>
      </c>
      <c r="D70" s="54">
        <v>90</v>
      </c>
      <c r="E70" s="54">
        <v>110</v>
      </c>
      <c r="F70" s="54">
        <v>90</v>
      </c>
      <c r="G70" s="54">
        <v>70</v>
      </c>
      <c r="H70" s="54">
        <v>0</v>
      </c>
      <c r="I70" s="54">
        <v>630</v>
      </c>
      <c r="J70" s="54" t="s">
        <v>25</v>
      </c>
    </row>
    <row r="71" s="43" customFormat="1" ht="18" customHeight="1" spans="1:10">
      <c r="A71" s="54">
        <v>68</v>
      </c>
      <c r="B71" s="57" t="s">
        <v>81</v>
      </c>
      <c r="C71" s="54">
        <v>180</v>
      </c>
      <c r="D71" s="54">
        <v>130</v>
      </c>
      <c r="E71" s="54">
        <v>130</v>
      </c>
      <c r="F71" s="54">
        <v>100</v>
      </c>
      <c r="G71" s="54">
        <v>90</v>
      </c>
      <c r="H71" s="54">
        <v>0</v>
      </c>
      <c r="I71" s="54">
        <v>630</v>
      </c>
      <c r="J71" s="54" t="s">
        <v>25</v>
      </c>
    </row>
    <row r="72" s="43" customFormat="1" ht="18" customHeight="1" spans="1:10">
      <c r="A72" s="54">
        <v>69</v>
      </c>
      <c r="B72" s="57" t="s">
        <v>82</v>
      </c>
      <c r="C72" s="58">
        <v>270</v>
      </c>
      <c r="D72" s="54">
        <v>80</v>
      </c>
      <c r="E72" s="54">
        <v>110</v>
      </c>
      <c r="F72" s="54">
        <v>80</v>
      </c>
      <c r="G72" s="54">
        <v>80</v>
      </c>
      <c r="H72" s="54">
        <v>0</v>
      </c>
      <c r="I72" s="54">
        <v>620</v>
      </c>
      <c r="J72" s="54" t="s">
        <v>25</v>
      </c>
    </row>
    <row r="73" s="43" customFormat="1" ht="18" customHeight="1" spans="1:10">
      <c r="A73" s="54">
        <v>70</v>
      </c>
      <c r="B73" s="57" t="s">
        <v>83</v>
      </c>
      <c r="C73" s="54">
        <v>255</v>
      </c>
      <c r="D73" s="54">
        <v>100</v>
      </c>
      <c r="E73" s="54">
        <v>100</v>
      </c>
      <c r="F73" s="54">
        <v>95</v>
      </c>
      <c r="G73" s="54">
        <v>70</v>
      </c>
      <c r="H73" s="54">
        <v>0</v>
      </c>
      <c r="I73" s="54">
        <v>620</v>
      </c>
      <c r="J73" s="54" t="s">
        <v>25</v>
      </c>
    </row>
    <row r="74" s="43" customFormat="1" ht="18" customHeight="1" spans="1:10">
      <c r="A74" s="54">
        <v>71</v>
      </c>
      <c r="B74" s="57" t="s">
        <v>84</v>
      </c>
      <c r="C74" s="54">
        <v>260</v>
      </c>
      <c r="D74" s="54">
        <v>100</v>
      </c>
      <c r="E74" s="54">
        <v>100</v>
      </c>
      <c r="F74" s="54">
        <v>90</v>
      </c>
      <c r="G74" s="54">
        <v>80</v>
      </c>
      <c r="H74" s="54">
        <v>0</v>
      </c>
      <c r="I74" s="54">
        <v>620</v>
      </c>
      <c r="J74" s="54" t="s">
        <v>25</v>
      </c>
    </row>
    <row r="75" s="43" customFormat="1" ht="18" customHeight="1" spans="1:11">
      <c r="A75" s="54">
        <v>72</v>
      </c>
      <c r="B75" s="60" t="s">
        <v>85</v>
      </c>
      <c r="C75" s="54">
        <v>250</v>
      </c>
      <c r="D75" s="54">
        <v>100</v>
      </c>
      <c r="E75" s="61">
        <v>100</v>
      </c>
      <c r="F75" s="54">
        <v>100</v>
      </c>
      <c r="G75" s="54">
        <v>70</v>
      </c>
      <c r="H75" s="54">
        <v>0</v>
      </c>
      <c r="I75" s="54">
        <v>620</v>
      </c>
      <c r="J75" s="54" t="s">
        <v>25</v>
      </c>
      <c r="K75" s="44"/>
    </row>
    <row r="76" s="44" customFormat="1" ht="18" customHeight="1" spans="1:11">
      <c r="A76" s="54">
        <v>73</v>
      </c>
      <c r="B76" s="56" t="s">
        <v>86</v>
      </c>
      <c r="C76" s="54">
        <v>210</v>
      </c>
      <c r="D76" s="54">
        <v>120</v>
      </c>
      <c r="E76" s="54">
        <v>120</v>
      </c>
      <c r="F76" s="54">
        <v>90</v>
      </c>
      <c r="G76" s="54">
        <v>80</v>
      </c>
      <c r="H76" s="54">
        <v>0</v>
      </c>
      <c r="I76" s="54">
        <f>SUM(C76:H76)</f>
        <v>620</v>
      </c>
      <c r="J76" s="54" t="s">
        <v>25</v>
      </c>
      <c r="K76" s="43"/>
    </row>
    <row r="77" s="43" customFormat="1" ht="18" customHeight="1" spans="1:10">
      <c r="A77" s="54">
        <v>74</v>
      </c>
      <c r="B77" s="57" t="s">
        <v>87</v>
      </c>
      <c r="C77" s="54">
        <v>260</v>
      </c>
      <c r="D77" s="54">
        <v>50</v>
      </c>
      <c r="E77" s="54">
        <v>110</v>
      </c>
      <c r="F77" s="54">
        <v>100</v>
      </c>
      <c r="G77" s="54">
        <v>100</v>
      </c>
      <c r="H77" s="54">
        <v>0</v>
      </c>
      <c r="I77" s="54">
        <f>SUM(C77:H77)</f>
        <v>620</v>
      </c>
      <c r="J77" s="54" t="s">
        <v>25</v>
      </c>
    </row>
    <row r="78" s="43" customFormat="1" ht="18" customHeight="1" spans="1:10">
      <c r="A78" s="54">
        <v>75</v>
      </c>
      <c r="B78" s="63" t="s">
        <v>88</v>
      </c>
      <c r="C78" s="58">
        <v>270</v>
      </c>
      <c r="D78" s="61">
        <v>90</v>
      </c>
      <c r="E78" s="61">
        <v>100</v>
      </c>
      <c r="F78" s="61">
        <v>80</v>
      </c>
      <c r="G78" s="54">
        <v>80</v>
      </c>
      <c r="H78" s="54">
        <v>0</v>
      </c>
      <c r="I78" s="54">
        <f>SUM(C78:H78)</f>
        <v>620</v>
      </c>
      <c r="J78" s="54" t="s">
        <v>25</v>
      </c>
    </row>
    <row r="79" s="43" customFormat="1" ht="18" customHeight="1" spans="1:10">
      <c r="A79" s="54">
        <v>76</v>
      </c>
      <c r="B79" s="57" t="s">
        <v>89</v>
      </c>
      <c r="C79" s="54">
        <v>250</v>
      </c>
      <c r="D79" s="54">
        <v>100</v>
      </c>
      <c r="E79" s="54">
        <v>110</v>
      </c>
      <c r="F79" s="54">
        <v>80</v>
      </c>
      <c r="G79" s="54">
        <v>80</v>
      </c>
      <c r="H79" s="54">
        <v>0</v>
      </c>
      <c r="I79" s="54">
        <v>620</v>
      </c>
      <c r="J79" s="54" t="s">
        <v>25</v>
      </c>
    </row>
    <row r="80" s="43" customFormat="1" ht="18" customHeight="1" spans="1:10">
      <c r="A80" s="54">
        <v>77</v>
      </c>
      <c r="B80" s="60" t="s">
        <v>90</v>
      </c>
      <c r="C80" s="54">
        <v>240</v>
      </c>
      <c r="D80" s="54">
        <v>100</v>
      </c>
      <c r="E80" s="54">
        <v>100</v>
      </c>
      <c r="F80" s="54">
        <v>90</v>
      </c>
      <c r="G80" s="54">
        <v>90</v>
      </c>
      <c r="H80" s="54">
        <v>0</v>
      </c>
      <c r="I80" s="54">
        <f>SUM(C80:H80)</f>
        <v>620</v>
      </c>
      <c r="J80" s="54" t="s">
        <v>25</v>
      </c>
    </row>
    <row r="81" s="43" customFormat="1" ht="18" customHeight="1" spans="1:11">
      <c r="A81" s="54">
        <v>78</v>
      </c>
      <c r="B81" s="60" t="s">
        <v>91</v>
      </c>
      <c r="C81" s="54">
        <v>250</v>
      </c>
      <c r="D81" s="54">
        <v>90</v>
      </c>
      <c r="E81" s="54">
        <v>110</v>
      </c>
      <c r="F81" s="54">
        <v>80</v>
      </c>
      <c r="G81" s="54">
        <v>90</v>
      </c>
      <c r="H81" s="54">
        <v>0</v>
      </c>
      <c r="I81" s="54">
        <f>SUM(C81:H81)</f>
        <v>620</v>
      </c>
      <c r="J81" s="54" t="s">
        <v>25</v>
      </c>
      <c r="K81" s="44"/>
    </row>
    <row r="82" s="44" customFormat="1" ht="18" customHeight="1" spans="1:10">
      <c r="A82" s="54">
        <v>79</v>
      </c>
      <c r="B82" s="66" t="s">
        <v>92</v>
      </c>
      <c r="C82" s="54">
        <v>270</v>
      </c>
      <c r="D82" s="54">
        <v>100</v>
      </c>
      <c r="E82" s="54">
        <v>100</v>
      </c>
      <c r="F82" s="54">
        <v>70</v>
      </c>
      <c r="G82" s="54">
        <v>80</v>
      </c>
      <c r="H82" s="54">
        <v>0</v>
      </c>
      <c r="I82" s="54">
        <v>620</v>
      </c>
      <c r="J82" s="54" t="s">
        <v>25</v>
      </c>
    </row>
    <row r="83" s="44" customFormat="1" ht="18" customHeight="1" spans="1:11">
      <c r="A83" s="54">
        <v>80</v>
      </c>
      <c r="B83" s="57" t="s">
        <v>93</v>
      </c>
      <c r="C83" s="54">
        <v>230</v>
      </c>
      <c r="D83" s="54">
        <v>100</v>
      </c>
      <c r="E83" s="54">
        <v>120</v>
      </c>
      <c r="F83" s="54">
        <v>100</v>
      </c>
      <c r="G83" s="54">
        <v>60</v>
      </c>
      <c r="H83" s="54">
        <v>0</v>
      </c>
      <c r="I83" s="54">
        <f>SUM(C83:H83)</f>
        <v>610</v>
      </c>
      <c r="J83" s="54" t="s">
        <v>25</v>
      </c>
      <c r="K83" s="43"/>
    </row>
    <row r="84" s="43" customFormat="1" ht="18" customHeight="1" spans="1:10">
      <c r="A84" s="54">
        <v>81</v>
      </c>
      <c r="B84" s="63" t="s">
        <v>94</v>
      </c>
      <c r="C84" s="54">
        <v>270</v>
      </c>
      <c r="D84" s="54">
        <v>120</v>
      </c>
      <c r="E84" s="54">
        <v>120</v>
      </c>
      <c r="F84" s="54">
        <v>0</v>
      </c>
      <c r="G84" s="54">
        <v>100</v>
      </c>
      <c r="H84" s="54">
        <v>0</v>
      </c>
      <c r="I84" s="54">
        <f>SUM(C84:H84)</f>
        <v>610</v>
      </c>
      <c r="J84" s="54" t="s">
        <v>25</v>
      </c>
    </row>
    <row r="85" s="43" customFormat="1" ht="18" customHeight="1" spans="1:10">
      <c r="A85" s="54">
        <v>82</v>
      </c>
      <c r="B85" s="56" t="s">
        <v>95</v>
      </c>
      <c r="C85" s="54">
        <v>250</v>
      </c>
      <c r="D85" s="54">
        <v>100</v>
      </c>
      <c r="E85" s="54">
        <v>100</v>
      </c>
      <c r="F85" s="54">
        <v>100</v>
      </c>
      <c r="G85" s="54">
        <v>60</v>
      </c>
      <c r="H85" s="54">
        <v>0</v>
      </c>
      <c r="I85" s="54">
        <v>610</v>
      </c>
      <c r="J85" s="54" t="s">
        <v>25</v>
      </c>
    </row>
    <row r="86" s="44" customFormat="1" ht="18" customHeight="1" spans="1:10">
      <c r="A86" s="54">
        <v>83</v>
      </c>
      <c r="B86" s="60" t="s">
        <v>96</v>
      </c>
      <c r="C86" s="58">
        <v>245</v>
      </c>
      <c r="D86" s="54">
        <v>100</v>
      </c>
      <c r="E86" s="54">
        <v>70</v>
      </c>
      <c r="F86" s="54">
        <v>120</v>
      </c>
      <c r="G86" s="54">
        <v>70</v>
      </c>
      <c r="H86" s="54">
        <v>0</v>
      </c>
      <c r="I86" s="54">
        <f>SUM(C86:H86)</f>
        <v>605</v>
      </c>
      <c r="J86" s="54" t="s">
        <v>25</v>
      </c>
    </row>
    <row r="87" s="44" customFormat="1" ht="18" customHeight="1" spans="1:11">
      <c r="A87" s="54">
        <v>84</v>
      </c>
      <c r="B87" s="57" t="s">
        <v>97</v>
      </c>
      <c r="C87" s="58"/>
      <c r="D87" s="54"/>
      <c r="E87" s="54"/>
      <c r="F87" s="54"/>
      <c r="G87" s="54"/>
      <c r="H87" s="54"/>
      <c r="I87" s="54"/>
      <c r="J87" s="54" t="s">
        <v>98</v>
      </c>
      <c r="K87" s="45"/>
    </row>
    <row r="88" s="45" customFormat="1" ht="18" customHeight="1" spans="1:11">
      <c r="A88" s="54">
        <v>85</v>
      </c>
      <c r="B88" s="63" t="s">
        <v>99</v>
      </c>
      <c r="C88" s="54"/>
      <c r="D88" s="54"/>
      <c r="E88" s="54"/>
      <c r="F88" s="54"/>
      <c r="G88" s="54"/>
      <c r="H88" s="54"/>
      <c r="I88" s="54"/>
      <c r="J88" s="54" t="s">
        <v>98</v>
      </c>
      <c r="K88" s="43"/>
    </row>
    <row r="89" s="43" customFormat="1" ht="18" customHeight="1" spans="1:10">
      <c r="A89" s="54">
        <v>86</v>
      </c>
      <c r="B89" s="57" t="s">
        <v>100</v>
      </c>
      <c r="C89" s="67"/>
      <c r="D89" s="67"/>
      <c r="E89" s="67"/>
      <c r="F89" s="67"/>
      <c r="G89" s="68"/>
      <c r="H89" s="68"/>
      <c r="I89" s="68"/>
      <c r="J89" s="54" t="s">
        <v>98</v>
      </c>
    </row>
    <row r="90" s="44" customFormat="1" ht="18" customHeight="1" spans="1:11">
      <c r="A90" s="54">
        <v>87</v>
      </c>
      <c r="B90" s="60" t="s">
        <v>101</v>
      </c>
      <c r="C90" s="54"/>
      <c r="D90" s="54"/>
      <c r="E90" s="54"/>
      <c r="F90" s="54"/>
      <c r="G90" s="54"/>
      <c r="H90" s="54"/>
      <c r="I90" s="54"/>
      <c r="J90" s="54" t="s">
        <v>98</v>
      </c>
      <c r="K90" s="43"/>
    </row>
    <row r="91" s="43" customFormat="1" ht="18" customHeight="1" spans="1:10">
      <c r="A91" s="54">
        <v>88</v>
      </c>
      <c r="B91" s="63" t="s">
        <v>102</v>
      </c>
      <c r="C91" s="58"/>
      <c r="D91" s="54"/>
      <c r="E91" s="54"/>
      <c r="F91" s="54"/>
      <c r="G91" s="54"/>
      <c r="H91" s="54"/>
      <c r="I91" s="54"/>
      <c r="J91" s="54" t="s">
        <v>98</v>
      </c>
    </row>
    <row r="92" s="43" customFormat="1" ht="18" customHeight="1" spans="1:10">
      <c r="A92" s="54">
        <v>89</v>
      </c>
      <c r="B92" s="57" t="s">
        <v>103</v>
      </c>
      <c r="C92" s="54"/>
      <c r="D92" s="54"/>
      <c r="E92" s="54"/>
      <c r="F92" s="54"/>
      <c r="G92" s="54"/>
      <c r="H92" s="54"/>
      <c r="I92" s="54"/>
      <c r="J92" s="54" t="s">
        <v>98</v>
      </c>
    </row>
    <row r="93" s="43" customFormat="1" ht="18" customHeight="1" spans="1:10">
      <c r="A93" s="54">
        <v>90</v>
      </c>
      <c r="B93" s="57" t="s">
        <v>104</v>
      </c>
      <c r="C93" s="54"/>
      <c r="D93" s="54"/>
      <c r="E93" s="54"/>
      <c r="F93" s="54"/>
      <c r="G93" s="54"/>
      <c r="H93" s="54"/>
      <c r="I93" s="54"/>
      <c r="J93" s="54" t="s">
        <v>98</v>
      </c>
    </row>
    <row r="94" s="43" customFormat="1" ht="18" customHeight="1" spans="1:10">
      <c r="A94" s="54">
        <v>91</v>
      </c>
      <c r="B94" s="57" t="s">
        <v>105</v>
      </c>
      <c r="C94" s="58"/>
      <c r="D94" s="54"/>
      <c r="E94" s="54"/>
      <c r="F94" s="54"/>
      <c r="G94" s="54"/>
      <c r="H94" s="54"/>
      <c r="I94" s="54"/>
      <c r="J94" s="54" t="s">
        <v>98</v>
      </c>
    </row>
    <row r="95" s="43" customFormat="1" ht="18" customHeight="1" spans="1:10">
      <c r="A95" s="54">
        <v>92</v>
      </c>
      <c r="B95" s="60" t="s">
        <v>106</v>
      </c>
      <c r="C95" s="68"/>
      <c r="D95" s="68"/>
      <c r="E95" s="68"/>
      <c r="F95" s="68"/>
      <c r="G95" s="68"/>
      <c r="H95" s="68"/>
      <c r="I95" s="68"/>
      <c r="J95" s="54" t="s">
        <v>98</v>
      </c>
    </row>
    <row r="96" s="46" customFormat="1" ht="18" customHeight="1" spans="1:11">
      <c r="A96" s="54">
        <v>93</v>
      </c>
      <c r="B96" s="60" t="s">
        <v>107</v>
      </c>
      <c r="C96" s="58"/>
      <c r="D96" s="54"/>
      <c r="E96" s="54"/>
      <c r="F96" s="54"/>
      <c r="G96" s="54"/>
      <c r="H96" s="54"/>
      <c r="I96" s="54"/>
      <c r="J96" s="54" t="s">
        <v>98</v>
      </c>
      <c r="K96" s="44"/>
    </row>
    <row r="97" s="46" customFormat="1" ht="18" customHeight="1" spans="1:11">
      <c r="A97" s="54">
        <v>94</v>
      </c>
      <c r="B97" s="57" t="s">
        <v>108</v>
      </c>
      <c r="C97" s="54"/>
      <c r="D97" s="54"/>
      <c r="E97" s="54"/>
      <c r="F97" s="58"/>
      <c r="G97" s="54"/>
      <c r="H97" s="54"/>
      <c r="I97" s="54"/>
      <c r="J97" s="54" t="s">
        <v>98</v>
      </c>
      <c r="K97" s="44"/>
    </row>
    <row r="98" s="41" customFormat="1" ht="18" customHeight="1" spans="1:11">
      <c r="A98" s="54">
        <v>95</v>
      </c>
      <c r="B98" s="60" t="s">
        <v>109</v>
      </c>
      <c r="C98" s="68"/>
      <c r="D98" s="68"/>
      <c r="E98" s="68"/>
      <c r="F98" s="68"/>
      <c r="G98" s="68"/>
      <c r="H98" s="68"/>
      <c r="I98" s="68"/>
      <c r="J98" s="54" t="s">
        <v>98</v>
      </c>
      <c r="K98" s="43"/>
    </row>
    <row r="99" s="46" customFormat="1" ht="18" customHeight="1" spans="1:11">
      <c r="A99" s="54">
        <v>96</v>
      </c>
      <c r="B99" s="57" t="s">
        <v>110</v>
      </c>
      <c r="C99" s="54"/>
      <c r="D99" s="54"/>
      <c r="E99" s="54"/>
      <c r="F99" s="54"/>
      <c r="G99" s="54"/>
      <c r="H99" s="54"/>
      <c r="I99" s="54"/>
      <c r="J99" s="54" t="s">
        <v>98</v>
      </c>
      <c r="K99" s="44"/>
    </row>
    <row r="100" s="44" customFormat="1" ht="18" customHeight="1" spans="1:12">
      <c r="A100" s="54">
        <v>97</v>
      </c>
      <c r="B100" s="57" t="s">
        <v>111</v>
      </c>
      <c r="C100" s="54"/>
      <c r="D100" s="54"/>
      <c r="E100" s="54"/>
      <c r="F100" s="54"/>
      <c r="G100" s="54"/>
      <c r="H100" s="54"/>
      <c r="I100" s="54"/>
      <c r="J100" s="54" t="s">
        <v>98</v>
      </c>
      <c r="L100" s="46"/>
    </row>
    <row r="101" s="44" customFormat="1" ht="18" customHeight="1" spans="1:11">
      <c r="A101" s="54">
        <v>98</v>
      </c>
      <c r="B101" s="57" t="s">
        <v>112</v>
      </c>
      <c r="C101" s="54"/>
      <c r="D101" s="54"/>
      <c r="E101" s="54"/>
      <c r="F101" s="54"/>
      <c r="G101" s="54"/>
      <c r="H101" s="54"/>
      <c r="I101" s="54"/>
      <c r="J101" s="54" t="s">
        <v>98</v>
      </c>
      <c r="K101" s="46"/>
    </row>
    <row r="102" s="43" customFormat="1" ht="18" customHeight="1" spans="1:11">
      <c r="A102" s="54">
        <v>99</v>
      </c>
      <c r="B102" s="60" t="s">
        <v>113</v>
      </c>
      <c r="C102" s="69"/>
      <c r="D102" s="68"/>
      <c r="E102" s="68"/>
      <c r="F102" s="68"/>
      <c r="G102" s="68"/>
      <c r="H102" s="68"/>
      <c r="I102" s="68"/>
      <c r="J102" s="54" t="s">
        <v>98</v>
      </c>
      <c r="K102" s="41"/>
    </row>
    <row r="103" s="44" customFormat="1" ht="18" customHeight="1" spans="1:11">
      <c r="A103" s="54">
        <v>100</v>
      </c>
      <c r="B103" s="56" t="s">
        <v>114</v>
      </c>
      <c r="C103" s="68"/>
      <c r="D103" s="68"/>
      <c r="E103" s="68"/>
      <c r="F103" s="68"/>
      <c r="G103" s="68"/>
      <c r="H103" s="68"/>
      <c r="I103" s="68"/>
      <c r="J103" s="54" t="s">
        <v>98</v>
      </c>
      <c r="K103" s="46"/>
    </row>
    <row r="104" s="44" customFormat="1" ht="18" customHeight="1" spans="1:11">
      <c r="A104" s="54">
        <v>101</v>
      </c>
      <c r="B104" s="56" t="s">
        <v>115</v>
      </c>
      <c r="C104" s="68"/>
      <c r="D104" s="68"/>
      <c r="E104" s="68"/>
      <c r="F104" s="68"/>
      <c r="G104" s="68"/>
      <c r="H104" s="68"/>
      <c r="I104" s="68"/>
      <c r="J104" s="54" t="s">
        <v>98</v>
      </c>
      <c r="K104" s="46"/>
    </row>
    <row r="105" s="47" customFormat="1" ht="18" customHeight="1" spans="1:10">
      <c r="A105" s="54">
        <v>102</v>
      </c>
      <c r="B105" s="56" t="s">
        <v>116</v>
      </c>
      <c r="C105" s="68"/>
      <c r="D105" s="68"/>
      <c r="E105" s="68"/>
      <c r="F105" s="68"/>
      <c r="G105" s="68"/>
      <c r="H105" s="68"/>
      <c r="I105" s="68"/>
      <c r="J105" s="54" t="s">
        <v>98</v>
      </c>
    </row>
    <row r="106" s="48" customFormat="1" ht="18" customHeight="1" spans="1:10">
      <c r="A106" s="54">
        <v>103</v>
      </c>
      <c r="B106" s="60" t="s">
        <v>117</v>
      </c>
      <c r="C106" s="68"/>
      <c r="D106" s="68"/>
      <c r="E106" s="68"/>
      <c r="F106" s="68"/>
      <c r="G106" s="68"/>
      <c r="H106" s="68"/>
      <c r="I106" s="68"/>
      <c r="J106" s="54" t="s">
        <v>98</v>
      </c>
    </row>
    <row r="107" s="48" customFormat="1" ht="18" customHeight="1" spans="1:11">
      <c r="A107" s="54">
        <v>104</v>
      </c>
      <c r="B107" s="70" t="s">
        <v>118</v>
      </c>
      <c r="C107" s="71"/>
      <c r="D107" s="71"/>
      <c r="E107" s="71"/>
      <c r="F107" s="71"/>
      <c r="G107" s="71"/>
      <c r="H107" s="71"/>
      <c r="I107" s="71"/>
      <c r="J107" s="54" t="s">
        <v>98</v>
      </c>
      <c r="K107" s="43"/>
    </row>
    <row r="108" s="48" customFormat="1" ht="18" customHeight="1" spans="1:10">
      <c r="A108" s="54">
        <v>105</v>
      </c>
      <c r="B108" s="57" t="s">
        <v>119</v>
      </c>
      <c r="C108" s="71"/>
      <c r="D108" s="71"/>
      <c r="E108" s="71"/>
      <c r="F108" s="71"/>
      <c r="G108" s="71"/>
      <c r="H108" s="72"/>
      <c r="I108" s="71"/>
      <c r="J108" s="54" t="s">
        <v>98</v>
      </c>
    </row>
    <row r="109" s="47" customFormat="1" ht="18" customHeight="1" spans="1:10">
      <c r="A109" s="54">
        <v>106</v>
      </c>
      <c r="B109" s="66" t="s">
        <v>120</v>
      </c>
      <c r="C109" s="71"/>
      <c r="D109" s="71"/>
      <c r="E109" s="71"/>
      <c r="F109" s="71"/>
      <c r="G109" s="71"/>
      <c r="H109" s="71"/>
      <c r="I109" s="71"/>
      <c r="J109" s="54" t="s">
        <v>98</v>
      </c>
    </row>
    <row r="110" ht="18" customHeight="1" spans="1:10">
      <c r="A110" s="54">
        <v>107</v>
      </c>
      <c r="B110" s="66" t="s">
        <v>121</v>
      </c>
      <c r="C110" s="73"/>
      <c r="D110" s="73"/>
      <c r="E110" s="73"/>
      <c r="F110" s="73"/>
      <c r="G110" s="73"/>
      <c r="H110" s="54"/>
      <c r="I110" s="73"/>
      <c r="J110" s="54" t="s">
        <v>98</v>
      </c>
    </row>
    <row r="111" ht="18" customHeight="1" spans="1:10">
      <c r="A111" s="54">
        <v>108</v>
      </c>
      <c r="B111" s="66" t="s">
        <v>122</v>
      </c>
      <c r="C111" s="73"/>
      <c r="D111" s="73"/>
      <c r="E111" s="73"/>
      <c r="F111" s="73"/>
      <c r="G111" s="73"/>
      <c r="H111" s="54"/>
      <c r="I111" s="73"/>
      <c r="J111" s="54" t="s">
        <v>98</v>
      </c>
    </row>
    <row r="112" ht="18" customHeight="1" spans="1:10">
      <c r="A112" s="54">
        <v>109</v>
      </c>
      <c r="B112" s="66" t="s">
        <v>123</v>
      </c>
      <c r="C112" s="73"/>
      <c r="D112" s="73"/>
      <c r="E112" s="73"/>
      <c r="F112" s="73"/>
      <c r="G112" s="73"/>
      <c r="H112" s="54"/>
      <c r="I112" s="73"/>
      <c r="J112" s="54" t="s">
        <v>98</v>
      </c>
    </row>
    <row r="113" ht="18" customHeight="1" spans="1:10">
      <c r="A113" s="54">
        <v>110</v>
      </c>
      <c r="B113" s="66" t="s">
        <v>124</v>
      </c>
      <c r="C113" s="73"/>
      <c r="D113" s="73"/>
      <c r="E113" s="73"/>
      <c r="F113" s="73"/>
      <c r="G113" s="73"/>
      <c r="H113" s="54"/>
      <c r="I113" s="73"/>
      <c r="J113" s="54" t="s">
        <v>98</v>
      </c>
    </row>
    <row r="114" ht="18" customHeight="1"/>
    <row r="115" ht="18" customHeight="1"/>
  </sheetData>
  <autoFilter xmlns:etc="http://www.wps.cn/officeDocument/2017/etCustomData" ref="A3:J113" etc:filterBottomFollowUsedRange="0">
    <sortState ref="A3:J113">
      <sortCondition ref="J3:J113" descending="1"/>
    </sortState>
    <extLst/>
  </autoFilter>
  <mergeCells count="2">
    <mergeCell ref="A1:J1"/>
    <mergeCell ref="A2:J2"/>
  </mergeCells>
  <pageMargins left="0.984251968503937" right="0.511811023622047" top="0.748031496062992" bottom="0.748031496062992" header="0.31496062992126" footer="0.118110236220472"/>
  <pageSetup paperSize="9" orientation="portrait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zoomScaleSheetLayoutView="60" workbookViewId="0">
      <selection activeCell="H5" sqref="H5"/>
    </sheetView>
  </sheetViews>
  <sheetFormatPr defaultColWidth="9" defaultRowHeight="18.75" outlineLevelCol="5"/>
  <cols>
    <col min="1" max="1" width="8.75" style="26" customWidth="1"/>
    <col min="2" max="2" width="9.125" style="27" customWidth="1"/>
    <col min="3" max="3" width="49.125" style="26" customWidth="1"/>
    <col min="4" max="4" width="10.25" style="26" customWidth="1"/>
    <col min="5" max="5" width="11.25" style="26" customWidth="1"/>
    <col min="6" max="6" width="10.375" style="26" customWidth="1"/>
    <col min="7" max="16383" width="9" style="26"/>
    <col min="16384" max="16384" width="9" style="28"/>
  </cols>
  <sheetData>
    <row r="1" ht="39.75" customHeight="1" spans="1:5">
      <c r="A1" s="29" t="s">
        <v>125</v>
      </c>
      <c r="B1" s="30"/>
      <c r="C1" s="30"/>
      <c r="D1" s="30"/>
      <c r="E1" s="30"/>
    </row>
    <row r="2" ht="38" customHeight="1" spans="1:6">
      <c r="A2" s="31" t="s">
        <v>126</v>
      </c>
      <c r="B2" s="31" t="s">
        <v>2</v>
      </c>
      <c r="C2" s="32" t="s">
        <v>3</v>
      </c>
      <c r="D2" s="31" t="s">
        <v>127</v>
      </c>
      <c r="E2" s="33" t="s">
        <v>128</v>
      </c>
      <c r="F2" s="31" t="s">
        <v>129</v>
      </c>
    </row>
    <row r="3" s="25" customFormat="1" ht="23" customHeight="1" spans="1:6">
      <c r="A3" s="34" t="s">
        <v>130</v>
      </c>
      <c r="B3" s="35">
        <v>1</v>
      </c>
      <c r="C3" s="34" t="s">
        <v>131</v>
      </c>
      <c r="D3" s="34" t="s">
        <v>132</v>
      </c>
      <c r="E3" s="36" t="s">
        <v>133</v>
      </c>
      <c r="F3" s="37">
        <v>900</v>
      </c>
    </row>
    <row r="4" s="25" customFormat="1" ht="23" customHeight="1" spans="1:6">
      <c r="A4" s="34" t="s">
        <v>130</v>
      </c>
      <c r="B4" s="35">
        <v>2</v>
      </c>
      <c r="C4" s="34" t="s">
        <v>134</v>
      </c>
      <c r="D4" s="34" t="s">
        <v>132</v>
      </c>
      <c r="E4" s="36" t="s">
        <v>133</v>
      </c>
      <c r="F4" s="37">
        <v>860</v>
      </c>
    </row>
    <row r="5" s="25" customFormat="1" ht="23" customHeight="1" spans="1:6">
      <c r="A5" s="34" t="s">
        <v>130</v>
      </c>
      <c r="B5" s="35">
        <v>3</v>
      </c>
      <c r="C5" s="34" t="s">
        <v>135</v>
      </c>
      <c r="D5" s="34" t="s">
        <v>132</v>
      </c>
      <c r="E5" s="36" t="s">
        <v>13</v>
      </c>
      <c r="F5" s="37">
        <v>800</v>
      </c>
    </row>
    <row r="6" s="25" customFormat="1" ht="23" customHeight="1" spans="1:6">
      <c r="A6" s="34" t="s">
        <v>130</v>
      </c>
      <c r="B6" s="35">
        <v>4</v>
      </c>
      <c r="C6" s="34" t="s">
        <v>136</v>
      </c>
      <c r="D6" s="34" t="s">
        <v>132</v>
      </c>
      <c r="E6" s="36" t="s">
        <v>13</v>
      </c>
      <c r="F6" s="37">
        <v>810</v>
      </c>
    </row>
    <row r="7" s="25" customFormat="1" ht="23" customHeight="1" spans="1:6">
      <c r="A7" s="34" t="s">
        <v>130</v>
      </c>
      <c r="B7" s="35">
        <v>5</v>
      </c>
      <c r="C7" s="34" t="s">
        <v>137</v>
      </c>
      <c r="D7" s="34" t="s">
        <v>132</v>
      </c>
      <c r="E7" s="36" t="s">
        <v>13</v>
      </c>
      <c r="F7" s="37">
        <v>820</v>
      </c>
    </row>
    <row r="8" s="25" customFormat="1" ht="23" customHeight="1" spans="1:6">
      <c r="A8" s="34" t="s">
        <v>130</v>
      </c>
      <c r="B8" s="35">
        <v>6</v>
      </c>
      <c r="C8" s="34" t="s">
        <v>138</v>
      </c>
      <c r="D8" s="34" t="s">
        <v>132</v>
      </c>
      <c r="E8" s="36" t="s">
        <v>13</v>
      </c>
      <c r="F8" s="37">
        <v>710</v>
      </c>
    </row>
    <row r="9" s="25" customFormat="1" ht="23" customHeight="1" spans="1:6">
      <c r="A9" s="34" t="s">
        <v>130</v>
      </c>
      <c r="B9" s="35">
        <v>7</v>
      </c>
      <c r="C9" s="34" t="s">
        <v>139</v>
      </c>
      <c r="D9" s="34" t="s">
        <v>132</v>
      </c>
      <c r="E9" s="36" t="s">
        <v>13</v>
      </c>
      <c r="F9" s="37">
        <v>720</v>
      </c>
    </row>
    <row r="10" s="25" customFormat="1" ht="23" customHeight="1" spans="1:6">
      <c r="A10" s="34" t="s">
        <v>130</v>
      </c>
      <c r="B10" s="35">
        <v>8</v>
      </c>
      <c r="C10" s="34" t="s">
        <v>140</v>
      </c>
      <c r="D10" s="34" t="s">
        <v>132</v>
      </c>
      <c r="E10" s="36" t="s">
        <v>13</v>
      </c>
      <c r="F10" s="37">
        <v>730</v>
      </c>
    </row>
    <row r="11" s="25" customFormat="1" ht="23" customHeight="1" spans="1:6">
      <c r="A11" s="34" t="s">
        <v>130</v>
      </c>
      <c r="B11" s="35">
        <v>9</v>
      </c>
      <c r="C11" s="34" t="s">
        <v>141</v>
      </c>
      <c r="D11" s="34" t="s">
        <v>132</v>
      </c>
      <c r="E11" s="36" t="s">
        <v>13</v>
      </c>
      <c r="F11" s="37">
        <v>730</v>
      </c>
    </row>
    <row r="12" s="25" customFormat="1" ht="23" customHeight="1" spans="1:6">
      <c r="A12" s="34" t="s">
        <v>130</v>
      </c>
      <c r="B12" s="35">
        <v>10</v>
      </c>
      <c r="C12" s="34" t="s">
        <v>142</v>
      </c>
      <c r="D12" s="34" t="s">
        <v>132</v>
      </c>
      <c r="E12" s="36" t="s">
        <v>13</v>
      </c>
      <c r="F12" s="37">
        <v>700</v>
      </c>
    </row>
    <row r="13" s="25" customFormat="1" ht="23" customHeight="1" spans="1:6">
      <c r="A13" s="34" t="s">
        <v>130</v>
      </c>
      <c r="B13" s="35">
        <v>11</v>
      </c>
      <c r="C13" s="34" t="s">
        <v>143</v>
      </c>
      <c r="D13" s="34" t="s">
        <v>132</v>
      </c>
      <c r="E13" s="36" t="s">
        <v>13</v>
      </c>
      <c r="F13" s="37">
        <v>710</v>
      </c>
    </row>
    <row r="14" s="25" customFormat="1" ht="23" customHeight="1" spans="1:6">
      <c r="A14" s="34" t="s">
        <v>130</v>
      </c>
      <c r="B14" s="35">
        <v>12</v>
      </c>
      <c r="C14" s="34" t="s">
        <v>144</v>
      </c>
      <c r="D14" s="34" t="s">
        <v>132</v>
      </c>
      <c r="E14" s="36" t="s">
        <v>13</v>
      </c>
      <c r="F14" s="37">
        <v>710</v>
      </c>
    </row>
    <row r="15" s="25" customFormat="1" ht="23" customHeight="1" spans="1:6">
      <c r="A15" s="34" t="s">
        <v>130</v>
      </c>
      <c r="B15" s="35">
        <v>13</v>
      </c>
      <c r="C15" s="34" t="s">
        <v>145</v>
      </c>
      <c r="D15" s="34" t="s">
        <v>132</v>
      </c>
      <c r="E15" s="36" t="s">
        <v>13</v>
      </c>
      <c r="F15" s="37">
        <v>830</v>
      </c>
    </row>
    <row r="16" s="25" customFormat="1" ht="23" customHeight="1" spans="1:6">
      <c r="A16" s="34" t="s">
        <v>130</v>
      </c>
      <c r="B16" s="35">
        <v>14</v>
      </c>
      <c r="C16" s="34" t="s">
        <v>146</v>
      </c>
      <c r="D16" s="34" t="s">
        <v>132</v>
      </c>
      <c r="E16" s="36" t="s">
        <v>13</v>
      </c>
      <c r="F16" s="37">
        <v>740</v>
      </c>
    </row>
    <row r="17" s="25" customFormat="1" ht="23" customHeight="1" spans="1:6">
      <c r="A17" s="34" t="s">
        <v>130</v>
      </c>
      <c r="B17" s="35">
        <v>15</v>
      </c>
      <c r="C17" s="34" t="s">
        <v>147</v>
      </c>
      <c r="D17" s="34" t="s">
        <v>132</v>
      </c>
      <c r="E17" s="36" t="s">
        <v>13</v>
      </c>
      <c r="F17" s="37">
        <v>820</v>
      </c>
    </row>
    <row r="18" spans="1:6">
      <c r="A18" s="34" t="s">
        <v>130</v>
      </c>
      <c r="B18" s="35">
        <v>16</v>
      </c>
      <c r="C18" s="34" t="s">
        <v>148</v>
      </c>
      <c r="D18" s="34" t="s">
        <v>132</v>
      </c>
      <c r="E18" s="36" t="s">
        <v>25</v>
      </c>
      <c r="F18" s="38">
        <v>620</v>
      </c>
    </row>
    <row r="19" spans="1:6">
      <c r="A19" s="34" t="s">
        <v>130</v>
      </c>
      <c r="B19" s="35">
        <v>17</v>
      </c>
      <c r="C19" s="34" t="s">
        <v>149</v>
      </c>
      <c r="D19" s="34" t="s">
        <v>132</v>
      </c>
      <c r="E19" s="36" t="s">
        <v>25</v>
      </c>
      <c r="F19" s="38">
        <v>640</v>
      </c>
    </row>
    <row r="20" spans="1:6">
      <c r="A20" s="34" t="s">
        <v>130</v>
      </c>
      <c r="B20" s="35">
        <v>18</v>
      </c>
      <c r="C20" s="34" t="s">
        <v>150</v>
      </c>
      <c r="D20" s="34" t="s">
        <v>132</v>
      </c>
      <c r="E20" s="36" t="s">
        <v>25</v>
      </c>
      <c r="F20" s="38">
        <v>630</v>
      </c>
    </row>
    <row r="21" spans="1:6">
      <c r="A21" s="34" t="s">
        <v>130</v>
      </c>
      <c r="B21" s="35">
        <v>19</v>
      </c>
      <c r="C21" s="34" t="s">
        <v>151</v>
      </c>
      <c r="D21" s="34" t="s">
        <v>132</v>
      </c>
      <c r="E21" s="36" t="s">
        <v>25</v>
      </c>
      <c r="F21" s="38">
        <v>610</v>
      </c>
    </row>
    <row r="22" spans="1:6">
      <c r="A22" s="34" t="s">
        <v>130</v>
      </c>
      <c r="B22" s="35">
        <v>20</v>
      </c>
      <c r="C22" s="34" t="s">
        <v>152</v>
      </c>
      <c r="D22" s="34" t="s">
        <v>132</v>
      </c>
      <c r="E22" s="36" t="s">
        <v>25</v>
      </c>
      <c r="F22" s="38">
        <v>620</v>
      </c>
    </row>
    <row r="23" spans="1:6">
      <c r="A23" s="34" t="s">
        <v>130</v>
      </c>
      <c r="B23" s="35">
        <v>21</v>
      </c>
      <c r="C23" s="34" t="s">
        <v>153</v>
      </c>
      <c r="D23" s="34" t="s">
        <v>132</v>
      </c>
      <c r="E23" s="36" t="s">
        <v>25</v>
      </c>
      <c r="F23" s="38">
        <v>660</v>
      </c>
    </row>
    <row r="24" spans="1:6">
      <c r="A24" s="34" t="s">
        <v>130</v>
      </c>
      <c r="B24" s="35">
        <v>22</v>
      </c>
      <c r="C24" s="34" t="s">
        <v>154</v>
      </c>
      <c r="D24" s="34" t="s">
        <v>132</v>
      </c>
      <c r="E24" s="36" t="s">
        <v>25</v>
      </c>
      <c r="F24" s="38">
        <v>620</v>
      </c>
    </row>
    <row r="25" spans="1:6">
      <c r="A25" s="34" t="s">
        <v>130</v>
      </c>
      <c r="B25" s="35">
        <v>23</v>
      </c>
      <c r="C25" s="34" t="s">
        <v>155</v>
      </c>
      <c r="D25" s="34" t="s">
        <v>132</v>
      </c>
      <c r="E25" s="36" t="s">
        <v>25</v>
      </c>
      <c r="F25" s="38">
        <v>640</v>
      </c>
    </row>
    <row r="26" spans="1:6">
      <c r="A26" s="34" t="s">
        <v>130</v>
      </c>
      <c r="B26" s="35">
        <v>24</v>
      </c>
      <c r="C26" s="34" t="s">
        <v>156</v>
      </c>
      <c r="D26" s="34" t="s">
        <v>132</v>
      </c>
      <c r="E26" s="36" t="s">
        <v>98</v>
      </c>
      <c r="F26" s="39">
        <v>580</v>
      </c>
    </row>
  </sheetData>
  <mergeCells count="1">
    <mergeCell ref="A1:E1"/>
  </mergeCells>
  <printOptions horizontalCentered="1"/>
  <pageMargins left="0.196527777777778" right="0.196527777777778" top="0.590277777777778" bottom="0.590277777777778" header="0.511805555555556" footer="0.511805555555556"/>
  <pageSetup paperSize="9" orientation="portrait" horizontalDpi="600" vertic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I5" sqref="I5"/>
    </sheetView>
  </sheetViews>
  <sheetFormatPr defaultColWidth="9" defaultRowHeight="13.5" outlineLevelRow="5" outlineLevelCol="6"/>
  <cols>
    <col min="2" max="2" width="16.25" customWidth="1"/>
    <col min="4" max="4" width="21.125" customWidth="1"/>
  </cols>
  <sheetData>
    <row r="1" ht="83" customHeight="1" spans="1:7">
      <c r="A1" s="22" t="s">
        <v>157</v>
      </c>
      <c r="B1" s="22"/>
      <c r="C1" s="22"/>
      <c r="D1" s="22"/>
      <c r="E1" s="22"/>
      <c r="F1" s="22"/>
      <c r="G1" s="22"/>
    </row>
    <row r="2" ht="40.5" spans="1:7">
      <c r="A2" s="23" t="s">
        <v>2</v>
      </c>
      <c r="B2" s="23" t="s">
        <v>158</v>
      </c>
      <c r="C2" s="23" t="s">
        <v>159</v>
      </c>
      <c r="D2" s="23" t="s">
        <v>160</v>
      </c>
      <c r="E2" s="23" t="s">
        <v>161</v>
      </c>
      <c r="F2" s="23" t="s">
        <v>162</v>
      </c>
      <c r="G2" s="23" t="s">
        <v>128</v>
      </c>
    </row>
    <row r="3" ht="37.5" customHeight="1" spans="1:7">
      <c r="A3" s="24">
        <v>1</v>
      </c>
      <c r="B3" s="24" t="s">
        <v>163</v>
      </c>
      <c r="C3" s="24" t="s">
        <v>164</v>
      </c>
      <c r="D3" s="24" t="s">
        <v>165</v>
      </c>
      <c r="E3" s="24">
        <v>940</v>
      </c>
      <c r="F3" s="24">
        <v>1</v>
      </c>
      <c r="G3" s="24" t="s">
        <v>133</v>
      </c>
    </row>
    <row r="4" ht="37.5" customHeight="1" spans="1:7">
      <c r="A4" s="24">
        <v>2</v>
      </c>
      <c r="B4" s="24" t="s">
        <v>166</v>
      </c>
      <c r="C4" s="24" t="s">
        <v>167</v>
      </c>
      <c r="D4" s="24" t="s">
        <v>168</v>
      </c>
      <c r="E4" s="24">
        <v>850</v>
      </c>
      <c r="F4" s="24">
        <v>2</v>
      </c>
      <c r="G4" s="24" t="s">
        <v>13</v>
      </c>
    </row>
    <row r="5" ht="37.5" customHeight="1" spans="1:7">
      <c r="A5" s="24">
        <v>3</v>
      </c>
      <c r="B5" s="24" t="s">
        <v>169</v>
      </c>
      <c r="C5" s="24" t="s">
        <v>170</v>
      </c>
      <c r="D5" s="24" t="s">
        <v>171</v>
      </c>
      <c r="E5" s="24">
        <v>830</v>
      </c>
      <c r="F5" s="24">
        <v>3</v>
      </c>
      <c r="G5" s="24" t="s">
        <v>13</v>
      </c>
    </row>
    <row r="6" ht="37.5" customHeight="1" spans="1:7">
      <c r="A6" s="24">
        <v>4</v>
      </c>
      <c r="B6" s="24" t="s">
        <v>172</v>
      </c>
      <c r="C6" s="24" t="s">
        <v>173</v>
      </c>
      <c r="D6" s="24" t="s">
        <v>174</v>
      </c>
      <c r="E6" s="24">
        <v>810</v>
      </c>
      <c r="F6" s="24">
        <v>4</v>
      </c>
      <c r="G6" s="24" t="s">
        <v>13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D14" sqref="D14"/>
    </sheetView>
  </sheetViews>
  <sheetFormatPr defaultColWidth="9" defaultRowHeight="13.5" outlineLevelRow="3" outlineLevelCol="2"/>
  <cols>
    <col min="2" max="2" width="38" customWidth="1"/>
    <col min="3" max="3" width="20.5" customWidth="1"/>
  </cols>
  <sheetData>
    <row r="1" ht="54" customHeight="1" spans="1:3">
      <c r="A1" s="20" t="s">
        <v>175</v>
      </c>
      <c r="B1" s="20"/>
      <c r="C1" s="20"/>
    </row>
    <row r="2" ht="40" customHeight="1" spans="1:3">
      <c r="A2" s="21" t="s">
        <v>2</v>
      </c>
      <c r="B2" s="21" t="s">
        <v>3</v>
      </c>
      <c r="C2" s="21" t="s">
        <v>176</v>
      </c>
    </row>
    <row r="3" ht="40" customHeight="1" spans="1:3">
      <c r="A3" s="21">
        <v>1</v>
      </c>
      <c r="B3" s="21" t="s">
        <v>177</v>
      </c>
      <c r="C3" s="21" t="s">
        <v>25</v>
      </c>
    </row>
    <row r="4" ht="40" customHeight="1" spans="1:3">
      <c r="A4" s="21">
        <v>2</v>
      </c>
      <c r="B4" s="21" t="s">
        <v>178</v>
      </c>
      <c r="C4" s="21" t="s">
        <v>25</v>
      </c>
    </row>
  </sheetData>
  <mergeCells count="1">
    <mergeCell ref="A1:C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K15" sqref="K15"/>
    </sheetView>
  </sheetViews>
  <sheetFormatPr defaultColWidth="9" defaultRowHeight="13.5" outlineLevelRow="6"/>
  <cols>
    <col min="2" max="2" width="22.875" customWidth="1"/>
  </cols>
  <sheetData>
    <row r="1" ht="63" customHeight="1" spans="1:12">
      <c r="A1" s="9" t="s">
        <v>179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29.25" customHeight="1" spans="1:12">
      <c r="A2" s="10" t="s">
        <v>2</v>
      </c>
      <c r="B2" s="11" t="s">
        <v>3</v>
      </c>
      <c r="C2" s="12" t="s">
        <v>180</v>
      </c>
      <c r="D2" s="13" t="s">
        <v>5</v>
      </c>
      <c r="E2" s="13" t="s">
        <v>6</v>
      </c>
      <c r="F2" s="13" t="s">
        <v>8</v>
      </c>
      <c r="G2" s="13" t="s">
        <v>7</v>
      </c>
      <c r="H2" s="14" t="s">
        <v>181</v>
      </c>
      <c r="I2" s="13" t="s">
        <v>9</v>
      </c>
      <c r="J2" s="13" t="s">
        <v>10</v>
      </c>
      <c r="K2" s="13" t="s">
        <v>11</v>
      </c>
      <c r="L2" s="13" t="s">
        <v>182</v>
      </c>
    </row>
    <row r="3" ht="32" customHeight="1" spans="1:12">
      <c r="A3" s="15">
        <v>1</v>
      </c>
      <c r="B3" s="16" t="s">
        <v>183</v>
      </c>
      <c r="C3" s="17" t="s">
        <v>184</v>
      </c>
      <c r="D3" s="14">
        <v>130</v>
      </c>
      <c r="E3" s="14">
        <v>120</v>
      </c>
      <c r="F3" s="14">
        <v>260</v>
      </c>
      <c r="G3" s="13" t="s">
        <v>185</v>
      </c>
      <c r="H3" s="14">
        <v>270</v>
      </c>
      <c r="I3" s="14">
        <v>60</v>
      </c>
      <c r="J3" s="13">
        <v>840</v>
      </c>
      <c r="K3" s="13" t="s">
        <v>186</v>
      </c>
      <c r="L3" s="13"/>
    </row>
    <row r="4" ht="30.75" customHeight="1" spans="1:12">
      <c r="A4" s="18"/>
      <c r="B4" s="19"/>
      <c r="C4" s="17"/>
      <c r="D4" s="14"/>
      <c r="E4" s="14"/>
      <c r="F4" s="14"/>
      <c r="G4" s="13"/>
      <c r="H4" s="14"/>
      <c r="I4" s="14"/>
      <c r="J4" s="13"/>
      <c r="K4" s="13"/>
      <c r="L4" s="13"/>
    </row>
    <row r="5" spans="1:12">
      <c r="A5" s="15">
        <v>2</v>
      </c>
      <c r="B5" s="16" t="s">
        <v>187</v>
      </c>
      <c r="C5" s="12">
        <v>130</v>
      </c>
      <c r="D5" s="14">
        <v>255</v>
      </c>
      <c r="E5" s="14">
        <v>150</v>
      </c>
      <c r="F5" s="14" t="s">
        <v>184</v>
      </c>
      <c r="G5" s="14">
        <v>50</v>
      </c>
      <c r="H5" s="13">
        <v>225</v>
      </c>
      <c r="I5" s="13">
        <v>25</v>
      </c>
      <c r="J5" s="13">
        <v>835</v>
      </c>
      <c r="K5" s="13" t="s">
        <v>188</v>
      </c>
      <c r="L5" s="13"/>
    </row>
    <row r="6" ht="33" customHeight="1" spans="1:12">
      <c r="A6" s="18"/>
      <c r="B6" s="19"/>
      <c r="C6" s="12"/>
      <c r="D6" s="14"/>
      <c r="E6" s="14"/>
      <c r="F6" s="14"/>
      <c r="G6" s="14"/>
      <c r="H6" s="13"/>
      <c r="I6" s="13"/>
      <c r="J6" s="13"/>
      <c r="K6" s="13"/>
      <c r="L6" s="13"/>
    </row>
    <row r="7" ht="54" customHeight="1" spans="1:12">
      <c r="A7" s="10">
        <v>3</v>
      </c>
      <c r="B7" s="11" t="s">
        <v>189</v>
      </c>
      <c r="C7" s="17">
        <v>155</v>
      </c>
      <c r="D7" s="14" t="s">
        <v>184</v>
      </c>
      <c r="E7" s="14">
        <v>135</v>
      </c>
      <c r="F7" s="14">
        <v>275</v>
      </c>
      <c r="G7" s="14">
        <v>75</v>
      </c>
      <c r="H7" s="13">
        <v>165</v>
      </c>
      <c r="I7" s="13">
        <v>20</v>
      </c>
      <c r="J7" s="13">
        <v>825</v>
      </c>
      <c r="K7" s="13" t="s">
        <v>186</v>
      </c>
      <c r="L7" s="13"/>
    </row>
  </sheetData>
  <mergeCells count="25">
    <mergeCell ref="A1:L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  <mergeCell ref="L3:L4"/>
    <mergeCell ref="L5:L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B11" sqref="B11"/>
    </sheetView>
  </sheetViews>
  <sheetFormatPr defaultColWidth="9" defaultRowHeight="13.5" outlineLevelCol="4"/>
  <cols>
    <col min="1" max="1" width="9" style="1"/>
    <col min="2" max="2" width="41.5" style="1" customWidth="1"/>
    <col min="3" max="3" width="10.5" style="1" customWidth="1"/>
    <col min="4" max="4" width="14.75" style="1" customWidth="1"/>
    <col min="5" max="5" width="12.875" style="1" customWidth="1"/>
    <col min="6" max="16384" width="9" style="1"/>
  </cols>
  <sheetData>
    <row r="1" ht="27" customHeight="1" spans="1:5">
      <c r="A1" s="2" t="s">
        <v>190</v>
      </c>
      <c r="B1" s="2"/>
      <c r="C1" s="2"/>
      <c r="D1" s="2"/>
      <c r="E1" s="2"/>
    </row>
    <row r="2" ht="32.65" customHeight="1" spans="1:5">
      <c r="A2" s="3" t="s">
        <v>191</v>
      </c>
      <c r="B2" s="4"/>
      <c r="C2" s="4"/>
      <c r="D2" s="4"/>
      <c r="E2" s="4"/>
    </row>
    <row r="3" ht="28.15" customHeight="1" spans="1:5">
      <c r="A3" s="5" t="s">
        <v>2</v>
      </c>
      <c r="B3" s="5" t="s">
        <v>192</v>
      </c>
      <c r="C3" s="5" t="s">
        <v>10</v>
      </c>
      <c r="D3" s="6" t="s">
        <v>193</v>
      </c>
      <c r="E3" s="5" t="s">
        <v>194</v>
      </c>
    </row>
    <row r="4" ht="28.15" customHeight="1" spans="1:5">
      <c r="A4" s="5">
        <v>1</v>
      </c>
      <c r="B4" s="5" t="s">
        <v>195</v>
      </c>
      <c r="C4" s="5">
        <v>1100</v>
      </c>
      <c r="D4" s="5">
        <v>935</v>
      </c>
      <c r="E4" s="5" t="s">
        <v>133</v>
      </c>
    </row>
    <row r="5" ht="28.15" customHeight="1" spans="1:5">
      <c r="A5" s="5"/>
      <c r="B5" s="5"/>
      <c r="C5" s="5"/>
      <c r="D5" s="5"/>
      <c r="E5" s="5"/>
    </row>
    <row r="6" ht="28.15" customHeight="1" spans="1:5">
      <c r="A6" s="5"/>
      <c r="B6" s="5"/>
      <c r="C6" s="5"/>
      <c r="D6" s="5"/>
      <c r="E6" s="5"/>
    </row>
    <row r="7" ht="28.15" customHeight="1" spans="1:5">
      <c r="A7" s="5"/>
      <c r="B7" s="5"/>
      <c r="C7" s="5"/>
      <c r="D7" s="5"/>
      <c r="E7" s="5"/>
    </row>
    <row r="8" ht="28.15" customHeight="1" spans="1:5">
      <c r="A8" s="5"/>
      <c r="B8" s="5"/>
      <c r="C8" s="5"/>
      <c r="D8" s="5"/>
      <c r="E8" s="5"/>
    </row>
    <row r="9" ht="28.15" customHeight="1" spans="1:5">
      <c r="A9" s="5"/>
      <c r="B9" s="5"/>
      <c r="C9" s="5"/>
      <c r="D9" s="5"/>
      <c r="E9" s="5"/>
    </row>
    <row r="10" ht="28.15" customHeight="1" spans="1:5">
      <c r="A10" s="5"/>
      <c r="B10" s="5"/>
      <c r="C10" s="5"/>
      <c r="D10" s="5"/>
      <c r="E10" s="5"/>
    </row>
    <row r="11" ht="28.15" customHeight="1" spans="1:5">
      <c r="A11" s="5"/>
      <c r="B11" s="5"/>
      <c r="C11" s="5"/>
      <c r="D11" s="5"/>
      <c r="E11" s="5"/>
    </row>
    <row r="12" ht="28.15" customHeight="1" spans="1:5">
      <c r="A12" s="5"/>
      <c r="B12" s="5"/>
      <c r="C12" s="5"/>
      <c r="D12" s="5"/>
      <c r="E12" s="5"/>
    </row>
    <row r="13" s="1" customFormat="1" ht="28.15" customHeight="1" spans="1:5">
      <c r="A13" s="5"/>
      <c r="B13" s="5"/>
      <c r="C13" s="5"/>
      <c r="D13" s="5"/>
      <c r="E13" s="5"/>
    </row>
    <row r="14" ht="28.15" customHeight="1" spans="1:5">
      <c r="A14" s="5"/>
      <c r="B14" s="5"/>
      <c r="C14" s="5"/>
      <c r="D14" s="5"/>
      <c r="E14" s="5"/>
    </row>
    <row r="15" ht="28.15" customHeight="1" spans="1:5">
      <c r="A15" s="5"/>
      <c r="B15" s="5"/>
      <c r="C15" s="5"/>
      <c r="D15" s="5"/>
      <c r="E15" s="5"/>
    </row>
    <row r="16" ht="28.15" customHeight="1" spans="1:5">
      <c r="A16" s="5"/>
      <c r="B16" s="5"/>
      <c r="C16" s="5"/>
      <c r="D16" s="5"/>
      <c r="E16" s="5"/>
    </row>
    <row r="17" ht="28.15" customHeight="1" spans="1:5">
      <c r="A17" s="5"/>
      <c r="B17" s="5"/>
      <c r="C17" s="5"/>
      <c r="D17" s="5"/>
      <c r="E17" s="5"/>
    </row>
    <row r="18" ht="28.15" customHeight="1" spans="1:5">
      <c r="A18" s="5"/>
      <c r="B18" s="5"/>
      <c r="C18" s="5"/>
      <c r="D18" s="5"/>
      <c r="E18" s="5"/>
    </row>
    <row r="19" ht="28.15" customHeight="1" spans="1:5">
      <c r="A19" s="5"/>
      <c r="B19" s="5"/>
      <c r="C19" s="5"/>
      <c r="D19" s="5"/>
      <c r="E19" s="5"/>
    </row>
    <row r="20" ht="28.15" customHeight="1" spans="1:5">
      <c r="A20" s="5"/>
      <c r="B20" s="5"/>
      <c r="C20" s="5"/>
      <c r="D20" s="5"/>
      <c r="E20" s="5"/>
    </row>
    <row r="21" ht="28.15" customHeight="1" spans="1:5">
      <c r="A21" s="5"/>
      <c r="B21" s="5"/>
      <c r="C21" s="5"/>
      <c r="D21" s="5"/>
      <c r="E21" s="5"/>
    </row>
    <row r="22" ht="28.15" customHeight="1" spans="1:5">
      <c r="A22" s="5"/>
      <c r="B22" s="5"/>
      <c r="C22" s="5"/>
      <c r="D22" s="5"/>
      <c r="E22" s="5"/>
    </row>
    <row r="23" ht="28.15" customHeight="1" spans="1:5">
      <c r="A23" s="5"/>
      <c r="B23" s="5"/>
      <c r="C23" s="5"/>
      <c r="D23" s="5"/>
      <c r="E23" s="5"/>
    </row>
    <row r="24" ht="25.15" customHeight="1" spans="1:5">
      <c r="A24" s="7"/>
      <c r="B24" s="7"/>
      <c r="C24" s="7"/>
      <c r="D24" s="7"/>
      <c r="E24" s="7"/>
    </row>
    <row r="25" ht="25.15" customHeight="1" spans="1:5">
      <c r="A25" s="8"/>
      <c r="B25" s="8"/>
      <c r="C25" s="8"/>
      <c r="D25" s="8"/>
      <c r="E25" s="8"/>
    </row>
    <row r="26" ht="25.15" customHeight="1" spans="1:5">
      <c r="A26" s="8"/>
      <c r="B26" s="8"/>
      <c r="C26" s="8"/>
      <c r="D26" s="8"/>
      <c r="E26" s="8"/>
    </row>
    <row r="27" ht="25.15" customHeight="1" spans="1:5">
      <c r="A27" s="8"/>
      <c r="B27" s="8"/>
      <c r="C27" s="8"/>
      <c r="D27" s="8"/>
      <c r="E27" s="8"/>
    </row>
  </sheetData>
  <mergeCells count="6">
    <mergeCell ref="A1:E1"/>
    <mergeCell ref="A2:E2"/>
    <mergeCell ref="A24:E24"/>
    <mergeCell ref="A25:E25"/>
    <mergeCell ref="A26:E26"/>
    <mergeCell ref="A27:E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普货运输企业 </vt:lpstr>
      <vt:lpstr>维修企业</vt:lpstr>
      <vt:lpstr>驾培企业</vt:lpstr>
      <vt:lpstr>出租车企业</vt:lpstr>
      <vt:lpstr>客运企业</vt:lpstr>
      <vt:lpstr>公交企业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蓝色焰火</cp:lastModifiedBy>
  <dcterms:created xsi:type="dcterms:W3CDTF">2021-08-23T01:58:00Z</dcterms:created>
  <cp:lastPrinted>2023-06-16T07:50:00Z</cp:lastPrinted>
  <dcterms:modified xsi:type="dcterms:W3CDTF">2025-07-04T03:32:08Z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69336E5F31E2482E9F68016BBC2FBADB_13</vt:lpwstr>
  </property>
</Properties>
</file>