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<sst xmlns="http://schemas.openxmlformats.org/spreadsheetml/2006/main" count="45" uniqueCount="45">
  <si>
    <t>2026年舒城县事业单位公开招聘工作人员
体检人员名单</t>
  </si>
  <si>
    <t>序号</t>
  </si>
  <si>
    <t>岗位代码</t>
  </si>
  <si>
    <t>准考证号</t>
  </si>
  <si>
    <t>职测</t>
  </si>
  <si>
    <t>综合</t>
  </si>
  <si>
    <t>笔试合成
成绩</t>
  </si>
  <si>
    <t>专业测试成绩</t>
  </si>
  <si>
    <t>考试总成绩</t>
  </si>
  <si>
    <t>0904001</t>
  </si>
  <si>
    <t>3134090602805</t>
  </si>
  <si>
    <t>0904002</t>
  </si>
  <si>
    <t>1134090404324</t>
  </si>
  <si>
    <t>0904003</t>
  </si>
  <si>
    <t>2134090303821</t>
  </si>
  <si>
    <t>0904004</t>
  </si>
  <si>
    <t>3134090705914</t>
  </si>
  <si>
    <t>0904005</t>
  </si>
  <si>
    <t>3134090700418</t>
  </si>
  <si>
    <t>0904006</t>
  </si>
  <si>
    <t>3134090700201</t>
  </si>
  <si>
    <t>0904007</t>
  </si>
  <si>
    <t>3134090601114</t>
  </si>
  <si>
    <t>0904008</t>
  </si>
  <si>
    <t>3134090601426</t>
  </si>
  <si>
    <t>0904009</t>
  </si>
  <si>
    <t>2134090302104</t>
  </si>
  <si>
    <t>0904010</t>
  </si>
  <si>
    <t>5634090104503</t>
  </si>
  <si>
    <t>0904011</t>
  </si>
  <si>
    <t>3134090705930</t>
  </si>
  <si>
    <t>0904012</t>
  </si>
  <si>
    <t>2134090302021</t>
  </si>
  <si>
    <t>0904013</t>
  </si>
  <si>
    <t>2134090504023</t>
  </si>
  <si>
    <t>0904014</t>
  </si>
  <si>
    <t>2134090302325</t>
  </si>
  <si>
    <t>0904015</t>
  </si>
  <si>
    <t>3134090701007</t>
  </si>
  <si>
    <t>0904016</t>
  </si>
  <si>
    <t>5534090103525</t>
  </si>
  <si>
    <t>0904017</t>
  </si>
  <si>
    <t>2134090402501</t>
  </si>
  <si>
    <t>0904018</t>
  </si>
  <si>
    <t>2134090503413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</si>
</sst>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name val="黑体"/>
      <charset val="134"/>
    </font>
    <font>
      <sz val="11"/>
      <name val="黑体"/>
      <charset val="134"/>
    </font>
    <font>
      <sz val="10"/>
      <name val="Arial"/>
      <charset val="0"/>
    </font>
    <font>
      <sz val="10"/>
      <name val="Arial"/>
      <charset val="0"/>
    </font>
    <font>
      <sz val="10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E8" sqref="E8"/>
    </sheetView>
  </sheetViews>
  <sheetFormatPr defaultColWidth="9" defaultRowHeight="13.5" outlineLevelCol="7"/>
  <cols>
    <col min="1" max="1" width="5.5" customWidth="1"/>
    <col min="2" max="2" width="11.5916666666667" customWidth="1"/>
    <col min="3" max="3" width="17.55" customWidth="1"/>
    <col min="4" max="6" width="10.625" customWidth="1"/>
    <col min="7" max="7" width="9.875" customWidth="1"/>
    <col min="8" max="8" width="10.75" customWidth="1"/>
  </cols>
  <sheetData>
    <row r="1" ht="61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7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 t="s">
        <v>7</v>
      </c>
      <c r="H2" s="2" t="s">
        <v>8</v>
      </c>
    </row>
    <row r="3" ht="17" customHeight="1" spans="1:8">
      <c r="A3" s="4">
        <v>1</v>
      </c>
      <c r="B3" s="4" t="s">
        <v>9</v>
      </c>
      <c r="C3" s="5" t="s">
        <v>10</v>
      </c>
      <c r="D3" s="5">
        <v>108.5</v>
      </c>
      <c r="E3" s="5">
        <v>110.5</v>
      </c>
      <c r="F3" s="6">
        <f>(D3+E3)/2/1.5</f>
        <v>73</v>
      </c>
      <c r="G3" s="6">
        <v>76.84</v>
      </c>
      <c r="H3" s="7">
        <f>F3*0.5+G3*0.5</f>
        <v>74.92</v>
      </c>
    </row>
    <row r="4" ht="17" customHeight="1" spans="1:8">
      <c r="A4" s="4">
        <v>2</v>
      </c>
      <c r="B4" s="4" t="s">
        <v>11</v>
      </c>
      <c r="C4" s="5" t="s">
        <v>12</v>
      </c>
      <c r="D4" s="5">
        <v>124</v>
      </c>
      <c r="E4" s="5">
        <v>96</v>
      </c>
      <c r="F4" s="6">
        <f t="shared" ref="F4:F20" si="0">(D4+E4)/2/1.5</f>
        <v>73.3333333333333</v>
      </c>
      <c r="G4" s="6">
        <v>78.48</v>
      </c>
      <c r="H4" s="7">
        <f t="shared" ref="H4:H20" si="1">F4*0.5+G4*0.5</f>
        <v>75.9066666666667</v>
      </c>
    </row>
    <row r="5" ht="17" customHeight="1" spans="1:8">
      <c r="A5" s="4">
        <v>3</v>
      </c>
      <c r="B5" s="4" t="s">
        <v>13</v>
      </c>
      <c r="C5" s="5" t="s">
        <v>14</v>
      </c>
      <c r="D5" s="5">
        <v>118</v>
      </c>
      <c r="E5" s="5">
        <v>100.5</v>
      </c>
      <c r="F5" s="6">
        <f t="shared" si="0"/>
        <v>72.8333333333333</v>
      </c>
      <c r="G5" s="6">
        <v>78.92</v>
      </c>
      <c r="H5" s="7">
        <f t="shared" si="1"/>
        <v>75.8766666666667</v>
      </c>
    </row>
    <row r="6" ht="17" customHeight="1" spans="1:8">
      <c r="A6" s="4">
        <v>4</v>
      </c>
      <c r="B6" s="4" t="s">
        <v>15</v>
      </c>
      <c r="C6" s="5" t="s">
        <v>16</v>
      </c>
      <c r="D6" s="5">
        <v>118.5</v>
      </c>
      <c r="E6" s="5">
        <v>101.5</v>
      </c>
      <c r="F6" s="6">
        <f t="shared" si="0"/>
        <v>73.3333333333333</v>
      </c>
      <c r="G6" s="6">
        <v>78.56</v>
      </c>
      <c r="H6" s="7">
        <f t="shared" si="1"/>
        <v>75.9466666666667</v>
      </c>
    </row>
    <row r="7" ht="17" customHeight="1" spans="1:8">
      <c r="A7" s="4">
        <v>5</v>
      </c>
      <c r="B7" s="4" t="s">
        <v>17</v>
      </c>
      <c r="C7" s="5" t="s">
        <v>18</v>
      </c>
      <c r="D7" s="5">
        <v>110</v>
      </c>
      <c r="E7" s="5">
        <v>100.5</v>
      </c>
      <c r="F7" s="6">
        <f t="shared" si="0"/>
        <v>70.1666666666667</v>
      </c>
      <c r="G7" s="6">
        <v>79.94</v>
      </c>
      <c r="H7" s="7">
        <f t="shared" si="1"/>
        <v>75.0533333333333</v>
      </c>
    </row>
    <row r="8" ht="17" customHeight="1" spans="1:8">
      <c r="A8" s="4">
        <v>6</v>
      </c>
      <c r="B8" s="4" t="s">
        <v>19</v>
      </c>
      <c r="C8" s="5" t="s">
        <v>20</v>
      </c>
      <c r="D8" s="5">
        <v>123</v>
      </c>
      <c r="E8" s="5">
        <v>109</v>
      </c>
      <c r="F8" s="6">
        <f t="shared" si="0"/>
        <v>77.3333333333333</v>
      </c>
      <c r="G8" s="6">
        <v>78.8</v>
      </c>
      <c r="H8" s="7">
        <f t="shared" si="1"/>
        <v>78.0666666666667</v>
      </c>
    </row>
    <row r="9" ht="17" customHeight="1" spans="1:8">
      <c r="A9" s="4">
        <v>7</v>
      </c>
      <c r="B9" s="4" t="s">
        <v>21</v>
      </c>
      <c r="C9" s="5" t="s">
        <v>22</v>
      </c>
      <c r="D9" s="5">
        <v>118</v>
      </c>
      <c r="E9" s="5">
        <v>94</v>
      </c>
      <c r="F9" s="6">
        <f t="shared" si="0"/>
        <v>70.6666666666667</v>
      </c>
      <c r="G9" s="6">
        <v>78.18</v>
      </c>
      <c r="H9" s="7">
        <f t="shared" si="1"/>
        <v>74.4233333333333</v>
      </c>
    </row>
    <row r="10" ht="17" customHeight="1" spans="1:8">
      <c r="A10" s="4">
        <v>8</v>
      </c>
      <c r="B10" s="4" t="s">
        <v>23</v>
      </c>
      <c r="C10" s="5" t="s">
        <v>24</v>
      </c>
      <c r="D10" s="5">
        <v>114</v>
      </c>
      <c r="E10" s="5">
        <v>105.5</v>
      </c>
      <c r="F10" s="6">
        <f t="shared" si="0"/>
        <v>73.1666666666667</v>
      </c>
      <c r="G10" s="6">
        <v>77.44</v>
      </c>
      <c r="H10" s="7">
        <f t="shared" si="1"/>
        <v>75.3033333333333</v>
      </c>
    </row>
    <row r="11" ht="17" customHeight="1" spans="1:8">
      <c r="A11" s="4">
        <v>9</v>
      </c>
      <c r="B11" s="4" t="s">
        <v>25</v>
      </c>
      <c r="C11" s="5" t="s">
        <v>26</v>
      </c>
      <c r="D11" s="5">
        <v>120</v>
      </c>
      <c r="E11" s="5">
        <v>123</v>
      </c>
      <c r="F11" s="6">
        <f t="shared" si="0"/>
        <v>81</v>
      </c>
      <c r="G11" s="6">
        <v>77.22</v>
      </c>
      <c r="H11" s="7">
        <f t="shared" si="1"/>
        <v>79.11</v>
      </c>
    </row>
    <row r="12" ht="17" customHeight="1" spans="1:8">
      <c r="A12" s="4">
        <v>10</v>
      </c>
      <c r="B12" s="4" t="s">
        <v>27</v>
      </c>
      <c r="C12" s="5" t="s">
        <v>28</v>
      </c>
      <c r="D12" s="5">
        <v>80.5</v>
      </c>
      <c r="E12" s="5">
        <v>85.9</v>
      </c>
      <c r="F12" s="6">
        <f t="shared" si="0"/>
        <v>55.4666666666667</v>
      </c>
      <c r="G12" s="6">
        <v>75.34</v>
      </c>
      <c r="H12" s="7">
        <f t="shared" si="1"/>
        <v>65.4033333333333</v>
      </c>
    </row>
    <row r="13" ht="17" customHeight="1" spans="1:8">
      <c r="A13" s="4">
        <v>11</v>
      </c>
      <c r="B13" s="4" t="s">
        <v>29</v>
      </c>
      <c r="C13" s="5" t="s">
        <v>30</v>
      </c>
      <c r="D13" s="5">
        <v>122</v>
      </c>
      <c r="E13" s="5">
        <v>104</v>
      </c>
      <c r="F13" s="6">
        <f t="shared" si="0"/>
        <v>75.3333333333333</v>
      </c>
      <c r="G13" s="6">
        <v>79.08</v>
      </c>
      <c r="H13" s="7">
        <f t="shared" si="1"/>
        <v>77.2066666666667</v>
      </c>
    </row>
    <row r="14" ht="17" customHeight="1" spans="1:8">
      <c r="A14" s="4">
        <v>12</v>
      </c>
      <c r="B14" s="4" t="s">
        <v>31</v>
      </c>
      <c r="C14" s="5" t="s">
        <v>32</v>
      </c>
      <c r="D14" s="5">
        <v>108.5</v>
      </c>
      <c r="E14" s="5">
        <v>116.5</v>
      </c>
      <c r="F14" s="6">
        <f t="shared" si="0"/>
        <v>75</v>
      </c>
      <c r="G14" s="6">
        <v>79.6</v>
      </c>
      <c r="H14" s="7">
        <f t="shared" si="1"/>
        <v>77.3</v>
      </c>
    </row>
    <row r="15" ht="17" customHeight="1" spans="1:8">
      <c r="A15" s="4">
        <v>13</v>
      </c>
      <c r="B15" s="4" t="s">
        <v>33</v>
      </c>
      <c r="C15" s="5" t="s">
        <v>34</v>
      </c>
      <c r="D15" s="5">
        <v>109.5</v>
      </c>
      <c r="E15" s="5">
        <v>105</v>
      </c>
      <c r="F15" s="6">
        <f t="shared" si="0"/>
        <v>71.5</v>
      </c>
      <c r="G15" s="6">
        <v>76.14</v>
      </c>
      <c r="H15" s="7">
        <f t="shared" si="1"/>
        <v>73.82</v>
      </c>
    </row>
    <row r="16" ht="17" customHeight="1" spans="1:8">
      <c r="A16" s="4">
        <v>14</v>
      </c>
      <c r="B16" s="4" t="s">
        <v>35</v>
      </c>
      <c r="C16" s="5" t="s">
        <v>36</v>
      </c>
      <c r="D16" s="5">
        <v>111</v>
      </c>
      <c r="E16" s="5">
        <v>117.5</v>
      </c>
      <c r="F16" s="6">
        <f t="shared" si="0"/>
        <v>76.1666666666667</v>
      </c>
      <c r="G16" s="6">
        <v>80.3</v>
      </c>
      <c r="H16" s="7">
        <f t="shared" si="1"/>
        <v>78.2333333333333</v>
      </c>
    </row>
    <row r="17" ht="17" customHeight="1" spans="1:8">
      <c r="A17" s="4">
        <v>15</v>
      </c>
      <c r="B17" s="4" t="s">
        <v>37</v>
      </c>
      <c r="C17" s="5" t="s">
        <v>38</v>
      </c>
      <c r="D17" s="5">
        <v>118.5</v>
      </c>
      <c r="E17" s="5">
        <v>95.5</v>
      </c>
      <c r="F17" s="6">
        <f t="shared" si="0"/>
        <v>71.3333333333333</v>
      </c>
      <c r="G17" s="6">
        <v>77</v>
      </c>
      <c r="H17" s="7">
        <f t="shared" si="1"/>
        <v>74.1666666666667</v>
      </c>
    </row>
    <row r="18" ht="17" customHeight="1" spans="1:8">
      <c r="A18" s="4">
        <v>16</v>
      </c>
      <c r="B18" s="4" t="s">
        <v>39</v>
      </c>
      <c r="C18" s="5" t="s">
        <v>40</v>
      </c>
      <c r="D18" s="5">
        <v>107.5</v>
      </c>
      <c r="E18" s="5">
        <v>107.4</v>
      </c>
      <c r="F18" s="6">
        <f t="shared" si="0"/>
        <v>71.6333333333333</v>
      </c>
      <c r="G18" s="6">
        <v>83.24</v>
      </c>
      <c r="H18" s="7">
        <f t="shared" si="1"/>
        <v>77.4366666666667</v>
      </c>
    </row>
    <row r="19" ht="17" customHeight="1" spans="1:8">
      <c r="A19" s="4">
        <v>17</v>
      </c>
      <c r="B19" s="4" t="s">
        <v>41</v>
      </c>
      <c r="C19" s="5" t="s">
        <v>42</v>
      </c>
      <c r="D19" s="5">
        <v>107.5</v>
      </c>
      <c r="E19" s="5">
        <v>113</v>
      </c>
      <c r="F19" s="6">
        <f t="shared" si="0"/>
        <v>73.5</v>
      </c>
      <c r="G19" s="6">
        <v>78.74</v>
      </c>
      <c r="H19" s="7">
        <f t="shared" si="1"/>
        <v>76.12</v>
      </c>
    </row>
    <row r="20" ht="17" customHeight="1" spans="1:8">
      <c r="A20" s="4">
        <v>18</v>
      </c>
      <c r="B20" s="4" t="s">
        <v>43</v>
      </c>
      <c r="C20" s="5" t="s">
        <v>44</v>
      </c>
      <c r="D20" s="5">
        <v>115.5</v>
      </c>
      <c r="E20" s="5">
        <v>104</v>
      </c>
      <c r="F20" s="6">
        <f t="shared" si="0"/>
        <v>73.1666666666667</v>
      </c>
      <c r="G20" s="6">
        <v>79.2</v>
      </c>
      <c r="H20" s="7">
        <f t="shared" si="1"/>
        <v>76.1833333333333</v>
      </c>
    </row>
  </sheetData>
  <mergeCells count="1">
    <mergeCell ref="A1:H1"/>
  </mergeCells>
  <pageMargins left="0.75" right="0.75" top="0.393055555555556" bottom="0.314583333333333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RSJ517C</dc:creator>
  <cp:lastModifiedBy>李小玉</cp:lastModifiedBy>
  <dcterms:created xsi:type="dcterms:W3CDTF">2023-07-24T00:25:00Z</dcterms:created>
  <dcterms:modified xsi:type="dcterms:W3CDTF">2026-05-26T01:00:04Z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1B4884D3E3064CCC8DFE553E2BF9DEE2_13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