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出租车公司" sheetId="1" r:id="rId1"/>
    <sheet name="维修企业" sheetId="2" r:id="rId2"/>
    <sheet name="客运企业" sheetId="4" r:id="rId3"/>
    <sheet name="驾校" sheetId="3" r:id="rId4"/>
    <sheet name="货运企业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<sst xmlns="http://schemas.openxmlformats.org/spreadsheetml/2006/main" count="356" uniqueCount="211">
  <si>
    <t>出租车企业2025年企业质量信誉考核结果</t>
  </si>
  <si>
    <t>序号</t>
  </si>
  <si>
    <t>企业名称</t>
  </si>
  <si>
    <t>考核等级</t>
  </si>
  <si>
    <t>舒城县宏顺出租车公司</t>
  </si>
  <si>
    <t>A</t>
  </si>
  <si>
    <t>舒城县祥和出租车公司</t>
  </si>
  <si>
    <t>维修企业2025年考核结果汇总表</t>
  </si>
  <si>
    <t>县区</t>
  </si>
  <si>
    <t>法人代表</t>
  </si>
  <si>
    <t>统一社会信用代码</t>
  </si>
  <si>
    <t>企业类别</t>
  </si>
  <si>
    <t>信誉等级</t>
  </si>
  <si>
    <t>舒城县城关镇通达小汽车维修中心</t>
  </si>
  <si>
    <t>宋晓梅</t>
  </si>
  <si>
    <t>92341523MA3NLKW390</t>
  </si>
  <si>
    <t>二类</t>
  </si>
  <si>
    <t>AAA</t>
  </si>
  <si>
    <t>舒城县安泰汽车修理厂</t>
  </si>
  <si>
    <r>
      <t>刘</t>
    </r>
    <r>
      <rPr>
        <sz val="10.5"/>
        <color rgb="FF000000"/>
        <rFont val="Times New Roman"/>
        <charset val="134"/>
      </rPr>
      <t xml:space="preserve">  </t>
    </r>
    <r>
      <rPr>
        <sz val="10.5"/>
        <color rgb="FF000000"/>
        <rFont val="宋体"/>
        <charset val="134"/>
      </rPr>
      <t>善</t>
    </r>
  </si>
  <si>
    <t>91341523MA2MQRUD3W</t>
  </si>
  <si>
    <t>AA</t>
  </si>
  <si>
    <t>舒城县红光汽车修理厂</t>
  </si>
  <si>
    <t>程本银</t>
  </si>
  <si>
    <t>92341523MA2TD8536Q</t>
  </si>
  <si>
    <t>舒城县诚隆汽车修理厂</t>
  </si>
  <si>
    <t>张之兰</t>
  </si>
  <si>
    <t>91341523772826734R</t>
  </si>
  <si>
    <t>舒城县长运公司汽车修理厂</t>
  </si>
  <si>
    <r>
      <t>顾</t>
    </r>
    <r>
      <rPr>
        <sz val="10.5"/>
        <color rgb="FF000000"/>
        <rFont val="Times New Roman"/>
        <charset val="134"/>
      </rPr>
      <t xml:space="preserve">  </t>
    </r>
    <r>
      <rPr>
        <sz val="10.5"/>
        <color rgb="FF000000"/>
        <rFont val="宋体"/>
        <charset val="134"/>
      </rPr>
      <t>勇</t>
    </r>
  </si>
  <si>
    <t>91341523MA2MQDKD1J</t>
  </si>
  <si>
    <t>舒城宏顺汽车销售服务有限公司</t>
  </si>
  <si>
    <t>胡银生</t>
  </si>
  <si>
    <t>92341523MA2N5D7N7N</t>
  </si>
  <si>
    <t>舒城县同福汽车销售服务有限公司</t>
  </si>
  <si>
    <t>吴伏义</t>
  </si>
  <si>
    <t>91341523S2274570X2</t>
  </si>
  <si>
    <t>舒城县经济技术开发区瑞鑫汽车修理厂</t>
  </si>
  <si>
    <r>
      <t xml:space="preserve">王 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玉</t>
    </r>
  </si>
  <si>
    <t>92341523MA2NDDXU3A</t>
  </si>
  <si>
    <t>舒城县洋琴汽车修理厂</t>
  </si>
  <si>
    <r>
      <t xml:space="preserve">杨 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勇</t>
    </r>
  </si>
  <si>
    <t>92341523MA2N500924</t>
  </si>
  <si>
    <t>舒城县大昌汽车销售服务有限公司</t>
  </si>
  <si>
    <t>胡道昌</t>
  </si>
  <si>
    <t>91341523068072182F</t>
  </si>
  <si>
    <t>舒城县杭埠镇东昇汽车服务有限公司</t>
  </si>
  <si>
    <r>
      <t>韩</t>
    </r>
    <r>
      <rPr>
        <sz val="11"/>
        <color rgb="FF000000"/>
        <rFont val="宋体"/>
        <charset val="134"/>
      </rPr>
      <t xml:space="preserve">  </t>
    </r>
    <r>
      <rPr>
        <sz val="11"/>
        <color rgb="FF000000"/>
        <rFont val="宋体"/>
        <charset val="134"/>
      </rPr>
      <t>元</t>
    </r>
  </si>
  <si>
    <t>91341523MA2UM68PXT</t>
  </si>
  <si>
    <t>舒城县天使汽车一站式服务有限公司</t>
  </si>
  <si>
    <t>张志俊</t>
  </si>
  <si>
    <t>91345123MA8NMKTYXE</t>
  </si>
  <si>
    <t>舒城县风骏汽车服务有限责任公司</t>
  </si>
  <si>
    <r>
      <t>武</t>
    </r>
    <r>
      <rPr>
        <sz val="11"/>
        <color rgb="FF000000"/>
        <rFont val="宋体"/>
        <charset val="134"/>
      </rPr>
      <t xml:space="preserve">  </t>
    </r>
    <r>
      <rPr>
        <sz val="11"/>
        <color rgb="FF000000"/>
        <rFont val="宋体"/>
        <charset val="134"/>
      </rPr>
      <t>晨</t>
    </r>
  </si>
  <si>
    <t>91341523MA8N9BFY5Y</t>
  </si>
  <si>
    <t>舒城惠风汽车销售服务有限公司</t>
  </si>
  <si>
    <r>
      <t>张</t>
    </r>
    <r>
      <rPr>
        <sz val="11"/>
        <color rgb="FF000000"/>
        <rFont val="宋体"/>
        <charset val="134"/>
      </rPr>
      <t xml:space="preserve">  </t>
    </r>
    <r>
      <rPr>
        <sz val="11"/>
        <color rgb="FF000000"/>
        <rFont val="宋体"/>
        <charset val="134"/>
      </rPr>
      <t>林</t>
    </r>
  </si>
  <si>
    <t>91341523MA2NOHYD0K</t>
  </si>
  <si>
    <t>舒城县城关镇顺航汽车修理厂</t>
  </si>
  <si>
    <r>
      <t>刘</t>
    </r>
    <r>
      <rPr>
        <sz val="11"/>
        <color rgb="FF000000"/>
        <rFont val="宋体"/>
        <charset val="134"/>
      </rPr>
      <t xml:space="preserve">  </t>
    </r>
    <r>
      <rPr>
        <sz val="11"/>
        <color rgb="FF000000"/>
        <rFont val="宋体"/>
        <charset val="134"/>
      </rPr>
      <t>健</t>
    </r>
  </si>
  <si>
    <t>92341523MA2NRBPWX8</t>
  </si>
  <si>
    <t>舒城县保驾护航汽车修理厂</t>
  </si>
  <si>
    <r>
      <t>尹</t>
    </r>
    <r>
      <rPr>
        <sz val="11"/>
        <color rgb="FF000000"/>
        <rFont val="宋体"/>
        <charset val="134"/>
      </rPr>
      <t xml:space="preserve">  </t>
    </r>
    <r>
      <rPr>
        <sz val="11"/>
        <color rgb="FF000000"/>
        <rFont val="宋体"/>
        <charset val="134"/>
      </rPr>
      <t>娜</t>
    </r>
  </si>
  <si>
    <t>92341523MA8NYNMQ3K</t>
  </si>
  <si>
    <t>舒城县舒州汽车修理厂</t>
  </si>
  <si>
    <r>
      <t>张</t>
    </r>
    <r>
      <rPr>
        <sz val="10.5"/>
        <color rgb="FF000000"/>
        <rFont val="Times New Roman"/>
        <charset val="134"/>
      </rPr>
      <t xml:space="preserve">  </t>
    </r>
    <r>
      <rPr>
        <sz val="10.5"/>
        <color rgb="FF000000"/>
        <rFont val="宋体"/>
        <charset val="134"/>
      </rPr>
      <t>敏</t>
    </r>
  </si>
  <si>
    <t>91341523750989153W</t>
  </si>
  <si>
    <t>舒城县七星汽车修理厂</t>
  </si>
  <si>
    <t>陈建生</t>
  </si>
  <si>
    <t>91341523795059996G</t>
  </si>
  <si>
    <t>舒城县新诚老任汽车修理厂</t>
  </si>
  <si>
    <t>张士爱</t>
  </si>
  <si>
    <t>92341523MA2NRNX44K</t>
  </si>
  <si>
    <t>舒城县广浩汽车销售服务信息公司</t>
  </si>
  <si>
    <t>朱德奇</t>
  </si>
  <si>
    <t>91341523566396542J</t>
  </si>
  <si>
    <t>舒城县三沟庆东修理厂</t>
  </si>
  <si>
    <t>束庆东</t>
  </si>
  <si>
    <t>92341523MA2NU34D58</t>
  </si>
  <si>
    <t>舒城县城关镇友帮汽车修理厂</t>
  </si>
  <si>
    <r>
      <t>李</t>
    </r>
    <r>
      <rPr>
        <sz val="11"/>
        <color rgb="FF000000"/>
        <rFont val="宋体"/>
        <charset val="134"/>
      </rPr>
      <t xml:space="preserve">  </t>
    </r>
    <r>
      <rPr>
        <sz val="11"/>
        <color rgb="FF000000"/>
        <rFont val="宋体"/>
        <charset val="134"/>
      </rPr>
      <t>军</t>
    </r>
  </si>
  <si>
    <t>92341523MA2NYUG004</t>
  </si>
  <si>
    <t>舒城县杭埠镇大兵汽车修理厂</t>
  </si>
  <si>
    <r>
      <t>孙</t>
    </r>
    <r>
      <rPr>
        <sz val="11"/>
        <color rgb="FF000000"/>
        <rFont val="宋体"/>
        <charset val="134"/>
      </rPr>
      <t xml:space="preserve">  </t>
    </r>
    <r>
      <rPr>
        <sz val="11"/>
        <color rgb="FF000000"/>
        <rFont val="宋体"/>
        <charset val="134"/>
      </rPr>
      <t>兵</t>
    </r>
  </si>
  <si>
    <t>92341523MA2QFYPLX1</t>
  </si>
  <si>
    <t>道路客运企业2025年度质量信誉考核结果登记表</t>
  </si>
  <si>
    <t>（2025年度）</t>
  </si>
  <si>
    <r>
      <t>填报运管机构（盖章）： 舒城县道路运输服务中心</t>
    </r>
    <r>
      <rPr>
        <sz val="12"/>
        <color theme="1"/>
        <rFont val="宋体"/>
        <charset val="134"/>
      </rPr>
      <t xml:space="preserve">                           </t>
    </r>
    <r>
      <rPr>
        <sz val="12"/>
        <color theme="1"/>
        <rFont val="宋体"/>
        <charset val="134"/>
      </rPr>
      <t>企业类别：客运</t>
    </r>
  </si>
  <si>
    <t>设施设备</t>
  </si>
  <si>
    <t>经营行为</t>
  </si>
  <si>
    <t>服务质量</t>
  </si>
  <si>
    <t>企业管理</t>
  </si>
  <si>
    <t>社会责任</t>
  </si>
  <si>
    <t>安全管理</t>
  </si>
  <si>
    <t>加分项目</t>
  </si>
  <si>
    <t>总分</t>
  </si>
  <si>
    <t>质量信誉等级</t>
  </si>
  <si>
    <t>备注</t>
  </si>
  <si>
    <t>舒城长运汽车</t>
  </si>
  <si>
    <t>/</t>
  </si>
  <si>
    <t>/　</t>
  </si>
  <si>
    <t>AA 　</t>
  </si>
  <si>
    <t>运输有限公司　</t>
  </si>
  <si>
    <t>舒城长运汽车运输有限公司旅游客运分</t>
  </si>
  <si>
    <t>AA　</t>
  </si>
  <si>
    <t>公司　</t>
  </si>
  <si>
    <t>舒城长运汽车运输有限公司舒城汽车站　</t>
  </si>
  <si>
    <t>舒城县通运公交有限责任公司(农村客运）　</t>
  </si>
  <si>
    <t>　/</t>
  </si>
  <si>
    <t>AAA　</t>
  </si>
  <si>
    <t>注：1.企业类别按班线客运、旅游客运分别填写。</t>
  </si>
  <si>
    <r>
      <t xml:space="preserve">    </t>
    </r>
    <r>
      <rPr>
        <sz val="12"/>
        <color theme="1"/>
        <rFont val="宋体"/>
        <charset val="134"/>
      </rPr>
      <t>2.质量信誉等级填写AAA、AA、A和B。</t>
    </r>
  </si>
  <si>
    <t>驾培机构2025年质量信誉等级一览表</t>
  </si>
  <si>
    <t>培训机构名称</t>
  </si>
  <si>
    <t>负责人</t>
  </si>
  <si>
    <t>校址</t>
  </si>
  <si>
    <t>考核总分</t>
  </si>
  <si>
    <t>排名</t>
  </si>
  <si>
    <t>舒城县天赐驾校</t>
  </si>
  <si>
    <t>王华</t>
  </si>
  <si>
    <t>舒城县经济开发区纬二路</t>
  </si>
  <si>
    <t>舒城县同兴驾校</t>
  </si>
  <si>
    <t>杨宽</t>
  </si>
  <si>
    <t>舒城县南港镇街道</t>
  </si>
  <si>
    <t>舒城县通运驾校</t>
  </si>
  <si>
    <t>顾勇</t>
  </si>
  <si>
    <t>舒城县城关镇七里村</t>
  </si>
  <si>
    <t>舒城县顺昌驾校</t>
  </si>
  <si>
    <t>袁治国</t>
  </si>
  <si>
    <t>舒城县棠树乡西塘街道</t>
  </si>
  <si>
    <t xml:space="preserve"> </t>
  </si>
  <si>
    <t>舒城县2025年度普货运输企业质量信誉考核结果统计表</t>
  </si>
  <si>
    <t>运输安全</t>
  </si>
  <si>
    <t>舒城县华安运输有限责任公司</t>
  </si>
  <si>
    <t>舒城县华捷物流有限公司</t>
  </si>
  <si>
    <t>舒城县远华物流有限公司</t>
  </si>
  <si>
    <t>舒城远泰运输服务有限公司</t>
  </si>
  <si>
    <t>舒城县特邦物流有限公司</t>
  </si>
  <si>
    <t>舒城启航物流有限公司</t>
  </si>
  <si>
    <t>舒城舒畅物流有限公司</t>
  </si>
  <si>
    <t>舒城安行物流有限公司</t>
  </si>
  <si>
    <t>舒城县永成汽车运输服务有限公司</t>
  </si>
  <si>
    <t>舒城鼎胜运输有限公司</t>
  </si>
  <si>
    <t>安徽省安粤物流有限公司</t>
  </si>
  <si>
    <t>舒城永成物流有限公司</t>
  </si>
  <si>
    <t>舒城县皖通物流有限公司</t>
  </si>
  <si>
    <t>舒城驰丰运输有限公司</t>
  </si>
  <si>
    <t xml:space="preserve">安徽舒凯砂浆有限公司 </t>
  </si>
  <si>
    <t>舒城县谈氏物流服务有限公司</t>
  </si>
  <si>
    <t>舒城县顺发汽车运输服务有限公司</t>
  </si>
  <si>
    <t>舒城县盛昌汽车贸易有限公司</t>
  </si>
  <si>
    <t>舒城县大地汽车运输有限公司</t>
  </si>
  <si>
    <t>舒城县大地汽车贸易有限公司</t>
  </si>
  <si>
    <t>舒城明胜运输有限公司</t>
  </si>
  <si>
    <t>安徽瑞澳混凝土有限公司</t>
  </si>
  <si>
    <t>安徽舒堡渣土运输有限公司</t>
  </si>
  <si>
    <t>舒城县金龙物流有限责任公司</t>
  </si>
  <si>
    <t>舒城县新立运输有限公司</t>
  </si>
  <si>
    <t>安徽利捷物流有限公司</t>
  </si>
  <si>
    <t>舒城华恒新城建材有限公司</t>
  </si>
  <si>
    <t>安徽华恒新型建材有限公司</t>
  </si>
  <si>
    <t>安徽鼎顺渣土运输有限公司</t>
  </si>
  <si>
    <t>舒城达佳物流有限公司</t>
  </si>
  <si>
    <t>舒城聚友物流有限公司</t>
  </si>
  <si>
    <t>安徽广博物流供应链管理有限公司</t>
  </si>
  <si>
    <t>安徽晟途物流有限公司</t>
  </si>
  <si>
    <t>舒城冠锦汽贸有限公司</t>
  </si>
  <si>
    <t>舒城春林保洁有限公司</t>
  </si>
  <si>
    <t>舒城县安畅物流有限公司</t>
  </si>
  <si>
    <t>舒城安瑞物流有限公司</t>
  </si>
  <si>
    <t>安徽永汇新型建材有限责任公司</t>
  </si>
  <si>
    <t>舒城星石汽车销售服务有限公司</t>
  </si>
  <si>
    <t>舒城县安盛物流有限公司</t>
  </si>
  <si>
    <t>舒城三江物流有限公司</t>
  </si>
  <si>
    <t>舒城县鑫谷物流有限公司</t>
  </si>
  <si>
    <t>安徽鑫驰运输有限公司</t>
  </si>
  <si>
    <t>舒城县江润建材有限公司</t>
  </si>
  <si>
    <t>舒城磊磊物流有限公司</t>
  </si>
  <si>
    <t>舒城易维物流有限公司</t>
  </si>
  <si>
    <t>舒城锋欢商贸有限公司</t>
  </si>
  <si>
    <t>舒城锋欢运输有限公司</t>
  </si>
  <si>
    <t>舒城县广驰汽车运输有限公司</t>
  </si>
  <si>
    <t>舒城县太平洋运输服务有限公司</t>
  </si>
  <si>
    <t>舒城吉达物流有限公司</t>
  </si>
  <si>
    <t>舒城县金顺运输服务有限责任公司</t>
  </si>
  <si>
    <t>舒城县天缘车队</t>
  </si>
  <si>
    <t>舒城县东方运输有限责任公司</t>
  </si>
  <si>
    <t>舒城璐通通运输服务有限公司</t>
  </si>
  <si>
    <t>舒城县腾飞汽车运输有限公司</t>
  </si>
  <si>
    <t>舒城县军伟物流有限公司</t>
  </si>
  <si>
    <t>舒城县民安汽车服务有限公司</t>
  </si>
  <si>
    <t>舒城县平安车队</t>
  </si>
  <si>
    <t>舒城县万众建材销售有限公司</t>
  </si>
  <si>
    <t>舒城县顺达车队</t>
  </si>
  <si>
    <t>舒城永红运输服务有限公司</t>
  </si>
  <si>
    <t>舒城司机之家物流有限公司</t>
  </si>
  <si>
    <t>舒城县五州物流配送中心</t>
  </si>
  <si>
    <t>舒城县现代物流有限公司</t>
  </si>
  <si>
    <t>安徽舒强物流有限公司</t>
  </si>
  <si>
    <t>舒城强力商品混凝土有限公司</t>
  </si>
  <si>
    <t>舒城县速达物流有限公司</t>
  </si>
  <si>
    <t>舒城旗胜运输有限责任公司</t>
  </si>
  <si>
    <t>舒城鑫垚运输有限公司</t>
  </si>
  <si>
    <t>舒城鑫途运输有限公司</t>
  </si>
  <si>
    <t>舒城县新盛物流有限公司</t>
  </si>
  <si>
    <t>舒城县佳速运输有限公司</t>
  </si>
  <si>
    <t>舒城县华涛大件运输有限公司</t>
  </si>
  <si>
    <t>舒城县舒运物流有限公司</t>
  </si>
  <si>
    <t>舒城鑫生货物运输有限公司</t>
  </si>
  <si>
    <t>安徽城卫环境卫生管理有限责任公司</t>
  </si>
  <si>
    <t>安徽舒浣商贸有限公司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</si>
</sst>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b/>
      <sz val="16"/>
      <color theme="1"/>
      <name val="仿宋_GB2312"/>
      <charset val="134"/>
    </font>
    <font>
      <b/>
      <sz val="16"/>
      <color rgb="FF000000"/>
      <name val="宋体"/>
      <charset val="134"/>
    </font>
    <font>
      <sz val="14"/>
      <color rgb="FF000000"/>
      <name val="仿宋_GB2312"/>
      <charset val="134"/>
    </font>
    <font>
      <sz val="14"/>
      <color theme="1"/>
      <name val="仿宋_GB2312"/>
      <charset val="134"/>
    </font>
    <font>
      <sz val="22"/>
      <color theme="1"/>
      <name val="宋体"/>
      <charset val="134"/>
    </font>
    <font>
      <sz val="18"/>
      <color theme="1"/>
      <name val="宋体"/>
      <charset val="134"/>
    </font>
    <font>
      <sz val="12"/>
      <color theme="1"/>
      <name val="宋体"/>
      <charset val="134"/>
    </font>
    <font>
      <sz val="10.5"/>
      <color theme="1"/>
      <name val="宋体"/>
      <charset val="134"/>
    </font>
    <font>
      <sz val="16"/>
      <color rgb="FF000000"/>
      <name val="方正小标宋简体"/>
      <charset val="134"/>
    </font>
    <font>
      <b/>
      <sz val="11"/>
      <color rgb="FF000000"/>
      <name val="仿宋_GB2312"/>
      <charset val="134"/>
    </font>
    <font>
      <sz val="11"/>
      <color rgb="FF000000"/>
      <name val="仿宋_GB2312"/>
      <charset val="134"/>
    </font>
    <font>
      <sz val="10.5"/>
      <color rgb="FF000000"/>
      <name val="宋体"/>
      <charset val="134"/>
    </font>
    <font>
      <sz val="11"/>
      <color rgb="FF000000"/>
      <name val="宋体"/>
      <charset val="134"/>
    </font>
    <font>
      <sz val="18"/>
      <color rgb="FF000000"/>
      <name val="仿宋_GB2312"/>
      <charset val="134"/>
    </font>
    <font>
      <sz val="16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/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0" fillId="3" borderId="13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4" fillId="0" borderId="14">
      <alignment vertical="center"/>
    </xf>
    <xf numFmtId="0" fontId="25" fillId="0" borderId="14">
      <alignment vertical="center"/>
    </xf>
    <xf numFmtId="0" fontId="26" fillId="0" borderId="15">
      <alignment vertical="center"/>
    </xf>
    <xf numFmtId="0" fontId="26" fillId="0" borderId="0">
      <alignment vertical="center"/>
    </xf>
    <xf numFmtId="0" fontId="27" fillId="4" borderId="16">
      <alignment vertical="center"/>
    </xf>
    <xf numFmtId="0" fontId="28" fillId="5" borderId="17">
      <alignment vertical="center"/>
    </xf>
    <xf numFmtId="0" fontId="29" fillId="5" borderId="16">
      <alignment vertical="center"/>
    </xf>
    <xf numFmtId="0" fontId="30" fillId="6" borderId="18">
      <alignment vertical="center"/>
    </xf>
    <xf numFmtId="0" fontId="31" fillId="0" borderId="19">
      <alignment vertical="center"/>
    </xf>
    <xf numFmtId="0" fontId="32" fillId="0" borderId="20">
      <alignment vertical="center"/>
    </xf>
    <xf numFmtId="0" fontId="33" fillId="7" borderId="0">
      <alignment vertical="center"/>
    </xf>
    <xf numFmtId="0" fontId="34" fillId="8" borderId="0">
      <alignment vertical="center"/>
    </xf>
    <xf numFmtId="0" fontId="35" fillId="9" borderId="0">
      <alignment vertical="center"/>
    </xf>
    <xf numFmtId="0" fontId="36" fillId="10" borderId="0">
      <alignment vertical="center"/>
    </xf>
    <xf numFmtId="0" fontId="37" fillId="11" borderId="0">
      <alignment vertical="center"/>
    </xf>
    <xf numFmtId="0" fontId="37" fillId="12" borderId="0">
      <alignment vertical="center"/>
    </xf>
    <xf numFmtId="0" fontId="36" fillId="13" borderId="0">
      <alignment vertical="center"/>
    </xf>
    <xf numFmtId="0" fontId="36" fillId="14" borderId="0">
      <alignment vertical="center"/>
    </xf>
    <xf numFmtId="0" fontId="37" fillId="15" borderId="0">
      <alignment vertical="center"/>
    </xf>
    <xf numFmtId="0" fontId="37" fillId="16" borderId="0">
      <alignment vertical="center"/>
    </xf>
    <xf numFmtId="0" fontId="36" fillId="17" borderId="0">
      <alignment vertical="center"/>
    </xf>
    <xf numFmtId="0" fontId="36" fillId="18" borderId="0">
      <alignment vertical="center"/>
    </xf>
    <xf numFmtId="0" fontId="37" fillId="19" borderId="0">
      <alignment vertical="center"/>
    </xf>
    <xf numFmtId="0" fontId="37" fillId="20" borderId="0">
      <alignment vertical="center"/>
    </xf>
    <xf numFmtId="0" fontId="36" fillId="21" borderId="0">
      <alignment vertical="center"/>
    </xf>
    <xf numFmtId="0" fontId="36" fillId="22" borderId="0">
      <alignment vertical="center"/>
    </xf>
    <xf numFmtId="0" fontId="37" fillId="23" borderId="0">
      <alignment vertical="center"/>
    </xf>
    <xf numFmtId="0" fontId="37" fillId="24" borderId="0">
      <alignment vertical="center"/>
    </xf>
    <xf numFmtId="0" fontId="36" fillId="25" borderId="0">
      <alignment vertical="center"/>
    </xf>
    <xf numFmtId="0" fontId="36" fillId="26" borderId="0">
      <alignment vertical="center"/>
    </xf>
    <xf numFmtId="0" fontId="37" fillId="27" borderId="0">
      <alignment vertical="center"/>
    </xf>
    <xf numFmtId="0" fontId="37" fillId="28" borderId="0">
      <alignment vertical="center"/>
    </xf>
    <xf numFmtId="0" fontId="36" fillId="29" borderId="0">
      <alignment vertical="center"/>
    </xf>
    <xf numFmtId="0" fontId="36" fillId="30" borderId="0">
      <alignment vertical="center"/>
    </xf>
    <xf numFmtId="0" fontId="37" fillId="31" borderId="0">
      <alignment vertical="center"/>
    </xf>
    <xf numFmtId="0" fontId="37" fillId="32" borderId="0">
      <alignment vertical="center"/>
    </xf>
    <xf numFmtId="0" fontId="36" fillId="33" borderId="0">
      <alignment vertical="center"/>
    </xf>
  </cellStyleXfs>
  <cellXfs count="48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2" borderId="1" xfId="24" applyFont="1" applyFill="1" applyBorder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2" borderId="6" xfId="0" applyFont="1" applyFill="1" applyBorder="1" applyAlignment="1">
      <alignment horizontal="justify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justify" wrapText="1"/>
    </xf>
    <xf numFmtId="0" fontId="10" fillId="2" borderId="11" xfId="0" applyFont="1" applyFill="1" applyBorder="1" applyAlignment="1">
      <alignment horizontal="justify" wrapText="1"/>
    </xf>
    <xf numFmtId="0" fontId="12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/>
    </xf>
    <xf numFmtId="0" fontId="17" fillId="0" borderId="0" xfId="0" applyFont="1" applyFill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tabSelected="1" workbookViewId="0">
      <selection activeCell="B13" sqref="B13"/>
    </sheetView>
  </sheetViews>
  <sheetFormatPr defaultColWidth="9" defaultRowHeight="13.5" outlineLevelRow="3" outlineLevelCol="2"/>
  <cols>
    <col min="2" max="2" width="36" customWidth="1"/>
    <col min="3" max="3" width="43.625" customWidth="1"/>
  </cols>
  <sheetData>
    <row r="1" ht="81" customHeight="1" spans="1:3">
      <c r="A1" s="46" t="s">
        <v>0</v>
      </c>
      <c r="B1" s="46"/>
      <c r="C1" s="46"/>
    </row>
    <row r="2" ht="45" customHeight="1" spans="1:3">
      <c r="A2" s="47" t="s">
        <v>1</v>
      </c>
      <c r="B2" s="47" t="s">
        <v>2</v>
      </c>
      <c r="C2" s="47" t="s">
        <v>3</v>
      </c>
    </row>
    <row r="3" ht="45" customHeight="1" spans="1:3">
      <c r="A3" s="47">
        <v>1</v>
      </c>
      <c r="B3" s="47" t="s">
        <v>4</v>
      </c>
      <c r="C3" s="47" t="s">
        <v>5</v>
      </c>
    </row>
    <row r="4" ht="45" customHeight="1" spans="1:3">
      <c r="A4" s="47">
        <v>2</v>
      </c>
      <c r="B4" s="47" t="s">
        <v>6</v>
      </c>
      <c r="C4" s="47" t="s">
        <v>5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selection activeCell="C7" sqref="C7"/>
    </sheetView>
  </sheetViews>
  <sheetFormatPr defaultColWidth="9" defaultRowHeight="13.5" outlineLevelCol="6"/>
  <cols>
    <col min="3" max="3" width="35.125" customWidth="1"/>
    <col min="5" max="5" width="22.375" customWidth="1"/>
    <col min="6" max="6" width="12.375" customWidth="1"/>
    <col min="7" max="7" width="12.25" customWidth="1"/>
  </cols>
  <sheetData>
    <row r="1" ht="60" customHeight="1" spans="1:7">
      <c r="A1" s="38" t="s">
        <v>7</v>
      </c>
      <c r="B1" s="38"/>
      <c r="C1" s="38"/>
      <c r="D1" s="38"/>
      <c r="E1" s="38"/>
      <c r="F1" s="38"/>
      <c r="G1" s="38"/>
    </row>
    <row r="2" ht="35" customHeight="1" spans="1:7">
      <c r="A2" s="39" t="s">
        <v>8</v>
      </c>
      <c r="B2" s="40" t="s">
        <v>1</v>
      </c>
      <c r="C2" s="40" t="s">
        <v>2</v>
      </c>
      <c r="D2" s="40" t="s">
        <v>9</v>
      </c>
      <c r="E2" s="40" t="s">
        <v>10</v>
      </c>
      <c r="F2" s="40" t="s">
        <v>11</v>
      </c>
      <c r="G2" s="40" t="s">
        <v>12</v>
      </c>
    </row>
    <row r="3" ht="35" customHeight="1" spans="1:7">
      <c r="A3" s="41"/>
      <c r="B3" s="42">
        <v>1</v>
      </c>
      <c r="C3" s="43" t="s">
        <v>13</v>
      </c>
      <c r="D3" s="43" t="s">
        <v>14</v>
      </c>
      <c r="E3" s="44" t="s">
        <v>15</v>
      </c>
      <c r="F3" s="42" t="s">
        <v>16</v>
      </c>
      <c r="G3" s="42" t="s">
        <v>17</v>
      </c>
    </row>
    <row r="4" ht="35" customHeight="1" spans="1:7">
      <c r="A4" s="41"/>
      <c r="B4" s="42">
        <v>2</v>
      </c>
      <c r="C4" s="43" t="s">
        <v>18</v>
      </c>
      <c r="D4" s="43" t="s">
        <v>19</v>
      </c>
      <c r="E4" s="44" t="s">
        <v>20</v>
      </c>
      <c r="F4" s="42" t="s">
        <v>16</v>
      </c>
      <c r="G4" s="42" t="s">
        <v>21</v>
      </c>
    </row>
    <row r="5" ht="35" customHeight="1" spans="1:7">
      <c r="A5" s="41"/>
      <c r="B5" s="42">
        <v>3</v>
      </c>
      <c r="C5" s="43" t="s">
        <v>22</v>
      </c>
      <c r="D5" s="43" t="s">
        <v>23</v>
      </c>
      <c r="E5" s="44" t="s">
        <v>24</v>
      </c>
      <c r="F5" s="42" t="s">
        <v>16</v>
      </c>
      <c r="G5" s="42" t="s">
        <v>21</v>
      </c>
    </row>
    <row r="6" ht="35" customHeight="1" spans="1:7">
      <c r="A6" s="41"/>
      <c r="B6" s="42">
        <v>4</v>
      </c>
      <c r="C6" s="43" t="s">
        <v>25</v>
      </c>
      <c r="D6" s="43" t="s">
        <v>26</v>
      </c>
      <c r="E6" s="44" t="s">
        <v>27</v>
      </c>
      <c r="F6" s="42" t="s">
        <v>16</v>
      </c>
      <c r="G6" s="42" t="s">
        <v>21</v>
      </c>
    </row>
    <row r="7" ht="35" customHeight="1" spans="1:7">
      <c r="A7" s="41"/>
      <c r="B7" s="42">
        <v>5</v>
      </c>
      <c r="C7" s="43" t="s">
        <v>28</v>
      </c>
      <c r="D7" s="43" t="s">
        <v>29</v>
      </c>
      <c r="E7" s="44" t="s">
        <v>30</v>
      </c>
      <c r="F7" s="42" t="s">
        <v>16</v>
      </c>
      <c r="G7" s="42" t="s">
        <v>21</v>
      </c>
    </row>
    <row r="8" ht="35" customHeight="1" spans="1:7">
      <c r="A8" s="41"/>
      <c r="B8" s="42">
        <v>6</v>
      </c>
      <c r="C8" s="44" t="s">
        <v>31</v>
      </c>
      <c r="D8" s="44" t="s">
        <v>32</v>
      </c>
      <c r="E8" s="44" t="s">
        <v>33</v>
      </c>
      <c r="F8" s="42" t="s">
        <v>16</v>
      </c>
      <c r="G8" s="42" t="s">
        <v>21</v>
      </c>
    </row>
    <row r="9" ht="35" customHeight="1" spans="1:7">
      <c r="A9" s="41"/>
      <c r="B9" s="42">
        <v>7</v>
      </c>
      <c r="C9" s="44" t="s">
        <v>34</v>
      </c>
      <c r="D9" s="44" t="s">
        <v>35</v>
      </c>
      <c r="E9" s="44" t="s">
        <v>36</v>
      </c>
      <c r="F9" s="42" t="s">
        <v>16</v>
      </c>
      <c r="G9" s="42" t="s">
        <v>21</v>
      </c>
    </row>
    <row r="10" ht="35" customHeight="1" spans="1:7">
      <c r="A10" s="41"/>
      <c r="B10" s="42">
        <v>8</v>
      </c>
      <c r="C10" s="44" t="s">
        <v>37</v>
      </c>
      <c r="D10" s="44" t="s">
        <v>38</v>
      </c>
      <c r="E10" s="44" t="s">
        <v>39</v>
      </c>
      <c r="F10" s="42" t="s">
        <v>16</v>
      </c>
      <c r="G10" s="42" t="s">
        <v>21</v>
      </c>
    </row>
    <row r="11" ht="35" customHeight="1" spans="1:7">
      <c r="A11" s="41"/>
      <c r="B11" s="42">
        <v>9</v>
      </c>
      <c r="C11" s="44" t="s">
        <v>40</v>
      </c>
      <c r="D11" s="44" t="s">
        <v>41</v>
      </c>
      <c r="E11" s="44" t="s">
        <v>42</v>
      </c>
      <c r="F11" s="42" t="s">
        <v>16</v>
      </c>
      <c r="G11" s="42" t="s">
        <v>21</v>
      </c>
    </row>
    <row r="12" ht="35" customHeight="1" spans="1:7">
      <c r="A12" s="41"/>
      <c r="B12" s="42">
        <v>10</v>
      </c>
      <c r="C12" s="44" t="s">
        <v>43</v>
      </c>
      <c r="D12" s="44" t="s">
        <v>44</v>
      </c>
      <c r="E12" s="44" t="s">
        <v>45</v>
      </c>
      <c r="F12" s="42" t="s">
        <v>16</v>
      </c>
      <c r="G12" s="42" t="s">
        <v>21</v>
      </c>
    </row>
    <row r="13" ht="35" customHeight="1" spans="1:7">
      <c r="A13" s="41"/>
      <c r="B13" s="42">
        <v>11</v>
      </c>
      <c r="C13" s="44" t="s">
        <v>46</v>
      </c>
      <c r="D13" s="44" t="s">
        <v>47</v>
      </c>
      <c r="E13" s="44" t="s">
        <v>48</v>
      </c>
      <c r="F13" s="42" t="s">
        <v>16</v>
      </c>
      <c r="G13" s="42" t="s">
        <v>21</v>
      </c>
    </row>
    <row r="14" ht="35" customHeight="1" spans="1:7">
      <c r="A14" s="41"/>
      <c r="B14" s="42">
        <v>12</v>
      </c>
      <c r="C14" s="44" t="s">
        <v>49</v>
      </c>
      <c r="D14" s="44" t="s">
        <v>50</v>
      </c>
      <c r="E14" s="44" t="s">
        <v>51</v>
      </c>
      <c r="F14" s="42" t="s">
        <v>16</v>
      </c>
      <c r="G14" s="42" t="s">
        <v>21</v>
      </c>
    </row>
    <row r="15" ht="35" customHeight="1" spans="1:7">
      <c r="A15" s="41"/>
      <c r="B15" s="42">
        <v>13</v>
      </c>
      <c r="C15" s="44" t="s">
        <v>52</v>
      </c>
      <c r="D15" s="44" t="s">
        <v>53</v>
      </c>
      <c r="E15" s="44" t="s">
        <v>54</v>
      </c>
      <c r="F15" s="42" t="s">
        <v>16</v>
      </c>
      <c r="G15" s="42" t="s">
        <v>21</v>
      </c>
    </row>
    <row r="16" ht="35" customHeight="1" spans="1:7">
      <c r="A16" s="41"/>
      <c r="B16" s="42">
        <v>14</v>
      </c>
      <c r="C16" s="44" t="s">
        <v>55</v>
      </c>
      <c r="D16" s="44" t="s">
        <v>56</v>
      </c>
      <c r="E16" s="44" t="s">
        <v>57</v>
      </c>
      <c r="F16" s="42" t="s">
        <v>16</v>
      </c>
      <c r="G16" s="42" t="s">
        <v>21</v>
      </c>
    </row>
    <row r="17" ht="35" customHeight="1" spans="1:7">
      <c r="A17" s="41"/>
      <c r="B17" s="42">
        <v>15</v>
      </c>
      <c r="C17" s="44" t="s">
        <v>58</v>
      </c>
      <c r="D17" s="44" t="s">
        <v>59</v>
      </c>
      <c r="E17" s="44" t="s">
        <v>60</v>
      </c>
      <c r="F17" s="42" t="s">
        <v>16</v>
      </c>
      <c r="G17" s="42" t="s">
        <v>21</v>
      </c>
    </row>
    <row r="18" ht="35" customHeight="1" spans="1:7">
      <c r="A18" s="41"/>
      <c r="B18" s="42">
        <v>16</v>
      </c>
      <c r="C18" s="44" t="s">
        <v>61</v>
      </c>
      <c r="D18" s="44" t="s">
        <v>62</v>
      </c>
      <c r="E18" s="44" t="s">
        <v>63</v>
      </c>
      <c r="F18" s="42" t="s">
        <v>16</v>
      </c>
      <c r="G18" s="42" t="s">
        <v>21</v>
      </c>
    </row>
    <row r="19" ht="35" customHeight="1" spans="1:7">
      <c r="A19" s="41"/>
      <c r="B19" s="42">
        <v>17</v>
      </c>
      <c r="C19" s="43" t="s">
        <v>64</v>
      </c>
      <c r="D19" s="43" t="s">
        <v>65</v>
      </c>
      <c r="E19" s="44" t="s">
        <v>66</v>
      </c>
      <c r="F19" s="42" t="s">
        <v>16</v>
      </c>
      <c r="G19" s="42" t="s">
        <v>5</v>
      </c>
    </row>
    <row r="20" ht="35" customHeight="1" spans="1:7">
      <c r="A20" s="41"/>
      <c r="B20" s="42">
        <v>18</v>
      </c>
      <c r="C20" s="43" t="s">
        <v>67</v>
      </c>
      <c r="D20" s="43" t="s">
        <v>68</v>
      </c>
      <c r="E20" s="44" t="s">
        <v>69</v>
      </c>
      <c r="F20" s="42" t="s">
        <v>16</v>
      </c>
      <c r="G20" s="42" t="s">
        <v>5</v>
      </c>
    </row>
    <row r="21" ht="35" customHeight="1" spans="1:7">
      <c r="A21" s="41"/>
      <c r="B21" s="42">
        <v>19</v>
      </c>
      <c r="C21" s="43" t="s">
        <v>70</v>
      </c>
      <c r="D21" s="43" t="s">
        <v>71</v>
      </c>
      <c r="E21" s="44" t="s">
        <v>72</v>
      </c>
      <c r="F21" s="42" t="s">
        <v>16</v>
      </c>
      <c r="G21" s="42" t="s">
        <v>5</v>
      </c>
    </row>
    <row r="22" ht="35" customHeight="1" spans="1:7">
      <c r="A22" s="41"/>
      <c r="B22" s="42">
        <v>20</v>
      </c>
      <c r="C22" s="44" t="s">
        <v>73</v>
      </c>
      <c r="D22" s="44" t="s">
        <v>74</v>
      </c>
      <c r="E22" s="44" t="s">
        <v>75</v>
      </c>
      <c r="F22" s="42" t="s">
        <v>16</v>
      </c>
      <c r="G22" s="42" t="s">
        <v>5</v>
      </c>
    </row>
    <row r="23" ht="35" customHeight="1" spans="1:7">
      <c r="A23" s="41"/>
      <c r="B23" s="42">
        <v>21</v>
      </c>
      <c r="C23" s="44" t="s">
        <v>76</v>
      </c>
      <c r="D23" s="45" t="s">
        <v>77</v>
      </c>
      <c r="E23" s="44" t="s">
        <v>78</v>
      </c>
      <c r="F23" s="42" t="s">
        <v>16</v>
      </c>
      <c r="G23" s="42" t="s">
        <v>5</v>
      </c>
    </row>
    <row r="24" ht="35" customHeight="1" spans="1:7">
      <c r="A24" s="41"/>
      <c r="B24" s="42">
        <v>22</v>
      </c>
      <c r="C24" s="44" t="s">
        <v>79</v>
      </c>
      <c r="D24" s="44" t="s">
        <v>80</v>
      </c>
      <c r="E24" s="44" t="s">
        <v>81</v>
      </c>
      <c r="F24" s="42" t="s">
        <v>16</v>
      </c>
      <c r="G24" s="42" t="s">
        <v>5</v>
      </c>
    </row>
    <row r="25" ht="35" customHeight="1" spans="1:7">
      <c r="A25" s="41"/>
      <c r="B25" s="42">
        <v>23</v>
      </c>
      <c r="C25" s="44" t="s">
        <v>82</v>
      </c>
      <c r="D25" s="44" t="s">
        <v>83</v>
      </c>
      <c r="E25" s="44" t="s">
        <v>84</v>
      </c>
      <c r="F25" s="42" t="s">
        <v>16</v>
      </c>
      <c r="G25" s="42" t="s">
        <v>5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workbookViewId="0">
      <selection activeCell="O1" sqref="O1"/>
    </sheetView>
  </sheetViews>
  <sheetFormatPr defaultColWidth="9" defaultRowHeight="13.5"/>
  <cols>
    <col min="2" max="2" width="13" customWidth="1"/>
  </cols>
  <sheetData>
    <row r="1" ht="105" customHeight="1" spans="1:12">
      <c r="A1" s="24" t="s">
        <v>85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ht="23.25" spans="1:12">
      <c r="A2" s="26" t="s">
        <v>86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ht="31" customHeight="1" spans="1:12">
      <c r="A3" s="28" t="s">
        <v>87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ht="29.25" spans="1:12">
      <c r="A4" s="29" t="s">
        <v>1</v>
      </c>
      <c r="B4" s="30" t="s">
        <v>2</v>
      </c>
      <c r="C4" s="31" t="s">
        <v>88</v>
      </c>
      <c r="D4" s="29" t="s">
        <v>89</v>
      </c>
      <c r="E4" s="29" t="s">
        <v>90</v>
      </c>
      <c r="F4" s="29" t="s">
        <v>91</v>
      </c>
      <c r="G4" s="29" t="s">
        <v>92</v>
      </c>
      <c r="H4" s="32" t="s">
        <v>93</v>
      </c>
      <c r="I4" s="29" t="s">
        <v>94</v>
      </c>
      <c r="J4" s="29" t="s">
        <v>95</v>
      </c>
      <c r="K4" s="29" t="s">
        <v>96</v>
      </c>
      <c r="L4" s="29" t="s">
        <v>97</v>
      </c>
    </row>
    <row r="5" ht="30" customHeight="1" spans="1:12">
      <c r="A5" s="29">
        <v>1</v>
      </c>
      <c r="B5" s="33" t="s">
        <v>98</v>
      </c>
      <c r="C5" s="34" t="s">
        <v>99</v>
      </c>
      <c r="D5" s="32">
        <v>120</v>
      </c>
      <c r="E5" s="32">
        <v>120</v>
      </c>
      <c r="F5" s="32">
        <v>245</v>
      </c>
      <c r="G5" s="29" t="s">
        <v>100</v>
      </c>
      <c r="H5" s="32">
        <v>290</v>
      </c>
      <c r="I5" s="32">
        <v>50</v>
      </c>
      <c r="J5" s="29">
        <v>825</v>
      </c>
      <c r="K5" s="29" t="s">
        <v>101</v>
      </c>
      <c r="L5" s="29"/>
    </row>
    <row r="6" ht="29.25" spans="1:12">
      <c r="A6" s="29"/>
      <c r="B6" s="35" t="s">
        <v>102</v>
      </c>
      <c r="C6" s="34"/>
      <c r="D6" s="32"/>
      <c r="E6" s="32"/>
      <c r="F6" s="32"/>
      <c r="G6" s="29"/>
      <c r="H6" s="32"/>
      <c r="I6" s="32"/>
      <c r="J6" s="29"/>
      <c r="K6" s="29"/>
      <c r="L6" s="29"/>
    </row>
    <row r="7" ht="72.75" customHeight="1" spans="1:12">
      <c r="A7" s="29">
        <v>2</v>
      </c>
      <c r="B7" s="33" t="s">
        <v>103</v>
      </c>
      <c r="C7" s="31">
        <v>140</v>
      </c>
      <c r="D7" s="32">
        <v>255</v>
      </c>
      <c r="E7" s="32">
        <v>180</v>
      </c>
      <c r="F7" s="32" t="s">
        <v>99</v>
      </c>
      <c r="G7" s="32">
        <v>50</v>
      </c>
      <c r="H7" s="29">
        <v>190</v>
      </c>
      <c r="I7" s="29">
        <v>25</v>
      </c>
      <c r="J7" s="29">
        <v>840</v>
      </c>
      <c r="K7" s="29" t="s">
        <v>104</v>
      </c>
      <c r="L7" s="29"/>
    </row>
    <row r="8" ht="15" spans="1:12">
      <c r="A8" s="29"/>
      <c r="B8" s="35" t="s">
        <v>105</v>
      </c>
      <c r="C8" s="31"/>
      <c r="D8" s="32"/>
      <c r="E8" s="32"/>
      <c r="F8" s="32"/>
      <c r="G8" s="32"/>
      <c r="H8" s="29"/>
      <c r="I8" s="29"/>
      <c r="J8" s="29"/>
      <c r="K8" s="29"/>
      <c r="L8" s="29"/>
    </row>
    <row r="9" ht="72" spans="1:12">
      <c r="A9" s="29">
        <v>3</v>
      </c>
      <c r="B9" s="30" t="s">
        <v>106</v>
      </c>
      <c r="C9" s="34">
        <v>160</v>
      </c>
      <c r="D9" s="32" t="s">
        <v>99</v>
      </c>
      <c r="E9" s="32">
        <v>125</v>
      </c>
      <c r="F9" s="32">
        <v>255</v>
      </c>
      <c r="G9" s="32">
        <v>85</v>
      </c>
      <c r="H9" s="29">
        <v>155</v>
      </c>
      <c r="I9" s="29">
        <v>30</v>
      </c>
      <c r="J9" s="29">
        <v>810</v>
      </c>
      <c r="K9" s="29" t="s">
        <v>101</v>
      </c>
      <c r="L9" s="29"/>
    </row>
    <row r="10" ht="72" spans="1:12">
      <c r="A10" s="29">
        <v>4</v>
      </c>
      <c r="B10" s="30" t="s">
        <v>107</v>
      </c>
      <c r="C10" s="34" t="s">
        <v>99</v>
      </c>
      <c r="D10" s="29">
        <v>180</v>
      </c>
      <c r="E10" s="29">
        <v>170</v>
      </c>
      <c r="F10" s="29">
        <v>270</v>
      </c>
      <c r="G10" s="29" t="s">
        <v>108</v>
      </c>
      <c r="H10" s="29">
        <v>290</v>
      </c>
      <c r="I10" s="29">
        <v>70</v>
      </c>
      <c r="J10" s="29">
        <v>980</v>
      </c>
      <c r="K10" s="29" t="s">
        <v>109</v>
      </c>
      <c r="L10" s="29"/>
    </row>
    <row r="11" ht="15" spans="1:12">
      <c r="A11" s="29"/>
      <c r="B11" s="30"/>
      <c r="C11" s="34"/>
      <c r="D11" s="29"/>
      <c r="E11" s="29"/>
      <c r="F11" s="29"/>
      <c r="G11" s="29"/>
      <c r="H11" s="29"/>
      <c r="I11" s="29"/>
      <c r="J11" s="29"/>
      <c r="K11" s="29"/>
      <c r="L11" s="29"/>
    </row>
    <row r="12" ht="15" spans="1:12">
      <c r="A12" s="29"/>
      <c r="B12" s="30"/>
      <c r="C12" s="34"/>
      <c r="D12" s="29"/>
      <c r="E12" s="29"/>
      <c r="F12" s="29"/>
      <c r="G12" s="29"/>
      <c r="H12" s="29"/>
      <c r="I12" s="29"/>
      <c r="J12" s="29"/>
      <c r="K12" s="29"/>
      <c r="L12" s="29"/>
    </row>
    <row r="13" ht="15" spans="1:12">
      <c r="A13" s="29"/>
      <c r="B13" s="30"/>
      <c r="C13" s="34"/>
      <c r="D13" s="29"/>
      <c r="E13" s="29"/>
      <c r="F13" s="29"/>
      <c r="G13" s="29"/>
      <c r="H13" s="29"/>
      <c r="I13" s="29"/>
      <c r="J13" s="29"/>
      <c r="K13" s="29"/>
      <c r="L13" s="29"/>
    </row>
    <row r="14" ht="15" spans="1:12">
      <c r="A14" s="29"/>
      <c r="B14" s="30"/>
      <c r="C14" s="34"/>
      <c r="D14" s="29"/>
      <c r="E14" s="29"/>
      <c r="F14" s="29"/>
      <c r="G14" s="29"/>
      <c r="H14" s="29"/>
      <c r="I14" s="29"/>
      <c r="J14" s="29"/>
      <c r="K14" s="29"/>
      <c r="L14" s="29"/>
    </row>
    <row r="15" ht="15" spans="1:12">
      <c r="A15" s="29"/>
      <c r="B15" s="30"/>
      <c r="C15" s="34"/>
      <c r="D15" s="29"/>
      <c r="E15" s="29"/>
      <c r="F15" s="29"/>
      <c r="G15" s="29"/>
      <c r="H15" s="29"/>
      <c r="I15" s="29"/>
      <c r="J15" s="29"/>
      <c r="K15" s="29"/>
      <c r="L15" s="29"/>
    </row>
    <row r="16" ht="15" spans="1:12">
      <c r="A16" s="29"/>
      <c r="B16" s="30"/>
      <c r="C16" s="34"/>
      <c r="D16" s="29"/>
      <c r="E16" s="29"/>
      <c r="F16" s="29"/>
      <c r="G16" s="29"/>
      <c r="H16" s="29"/>
      <c r="I16" s="29"/>
      <c r="J16" s="29"/>
      <c r="K16" s="29"/>
      <c r="L16" s="29"/>
    </row>
    <row r="17" ht="15" spans="1:12">
      <c r="A17" s="29"/>
      <c r="B17" s="30"/>
      <c r="C17" s="34"/>
      <c r="D17" s="29"/>
      <c r="E17" s="29"/>
      <c r="F17" s="29"/>
      <c r="G17" s="29"/>
      <c r="H17" s="29"/>
      <c r="I17" s="29"/>
      <c r="J17" s="29"/>
      <c r="K17" s="29"/>
      <c r="L17" s="29"/>
    </row>
    <row r="18" ht="15" spans="1:12">
      <c r="A18" s="29"/>
      <c r="B18" s="30"/>
      <c r="C18" s="34"/>
      <c r="D18" s="29"/>
      <c r="E18" s="29"/>
      <c r="F18" s="29"/>
      <c r="G18" s="29"/>
      <c r="H18" s="29"/>
      <c r="I18" s="29"/>
      <c r="J18" s="29"/>
      <c r="K18" s="29"/>
      <c r="L18" s="29"/>
    </row>
    <row r="19" ht="15" spans="1:12">
      <c r="A19" s="29"/>
      <c r="B19" s="30"/>
      <c r="C19" s="34"/>
      <c r="D19" s="29"/>
      <c r="E19" s="29"/>
      <c r="F19" s="29"/>
      <c r="G19" s="29"/>
      <c r="H19" s="29"/>
      <c r="I19" s="29"/>
      <c r="J19" s="29"/>
      <c r="K19" s="29"/>
      <c r="L19" s="29"/>
    </row>
    <row r="20" ht="15" spans="1:12">
      <c r="A20" s="29"/>
      <c r="B20" s="30"/>
      <c r="C20" s="34"/>
      <c r="D20" s="29"/>
      <c r="E20" s="29"/>
      <c r="F20" s="29"/>
      <c r="G20" s="29"/>
      <c r="H20" s="29"/>
      <c r="I20" s="29"/>
      <c r="J20" s="29"/>
      <c r="K20" s="29"/>
      <c r="L20" s="29"/>
    </row>
    <row r="21" ht="15.75" customHeight="1" spans="1:12">
      <c r="A21" s="36" t="s">
        <v>110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</row>
    <row r="22" ht="15.75" customHeight="1" spans="1:12">
      <c r="A22" s="37" t="s">
        <v>111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</row>
  </sheetData>
  <mergeCells count="27">
    <mergeCell ref="A1:L1"/>
    <mergeCell ref="A2:L2"/>
    <mergeCell ref="A3:L3"/>
    <mergeCell ref="A21:L21"/>
    <mergeCell ref="A22:L22"/>
    <mergeCell ref="A5:A6"/>
    <mergeCell ref="A7:A8"/>
    <mergeCell ref="C5:C6"/>
    <mergeCell ref="C7:C8"/>
    <mergeCell ref="D5:D6"/>
    <mergeCell ref="D7:D8"/>
    <mergeCell ref="E5:E6"/>
    <mergeCell ref="E7:E8"/>
    <mergeCell ref="F5:F6"/>
    <mergeCell ref="F7:F8"/>
    <mergeCell ref="G5:G6"/>
    <mergeCell ref="G7:G8"/>
    <mergeCell ref="H5:H6"/>
    <mergeCell ref="H7:H8"/>
    <mergeCell ref="I5:I6"/>
    <mergeCell ref="I7:I8"/>
    <mergeCell ref="J5:J6"/>
    <mergeCell ref="J7:J8"/>
    <mergeCell ref="K5:K6"/>
    <mergeCell ref="K7:K8"/>
    <mergeCell ref="L5:L6"/>
    <mergeCell ref="L7:L8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A1" sqref="A1:G1"/>
    </sheetView>
  </sheetViews>
  <sheetFormatPr defaultColWidth="9" defaultRowHeight="13.5" outlineLevelRow="6" outlineLevelCol="6"/>
  <cols>
    <col min="1" max="1" width="13.5" customWidth="1"/>
    <col min="2" max="2" width="22.75" customWidth="1"/>
    <col min="3" max="3" width="9" style="16"/>
    <col min="4" max="4" width="14.75" customWidth="1"/>
    <col min="5" max="5" width="12.625" customWidth="1"/>
    <col min="6" max="6" width="11.75" customWidth="1"/>
    <col min="7" max="7" width="11.5" customWidth="1"/>
  </cols>
  <sheetData>
    <row r="1" ht="66" customHeight="1" spans="1:7">
      <c r="A1" s="17" t="s">
        <v>112</v>
      </c>
      <c r="B1" s="18"/>
      <c r="C1" s="17"/>
      <c r="D1" s="18"/>
      <c r="E1" s="18"/>
      <c r="F1" s="18"/>
      <c r="G1" s="18"/>
    </row>
    <row r="2" ht="41.25" spans="1:7">
      <c r="A2" s="19" t="s">
        <v>1</v>
      </c>
      <c r="B2" s="19" t="s">
        <v>113</v>
      </c>
      <c r="C2" s="20" t="s">
        <v>114</v>
      </c>
      <c r="D2" s="19" t="s">
        <v>115</v>
      </c>
      <c r="E2" s="19" t="s">
        <v>116</v>
      </c>
      <c r="F2" s="19" t="s">
        <v>117</v>
      </c>
      <c r="G2" s="19" t="s">
        <v>12</v>
      </c>
    </row>
    <row r="3" ht="75" customHeight="1" spans="1:7">
      <c r="A3" s="21">
        <v>1</v>
      </c>
      <c r="B3" s="21" t="s">
        <v>118</v>
      </c>
      <c r="C3" s="22" t="s">
        <v>119</v>
      </c>
      <c r="D3" s="21" t="s">
        <v>120</v>
      </c>
      <c r="E3" s="21">
        <v>920</v>
      </c>
      <c r="F3" s="21">
        <v>1</v>
      </c>
      <c r="G3" s="21" t="s">
        <v>17</v>
      </c>
    </row>
    <row r="4" ht="75" customHeight="1" spans="1:7">
      <c r="A4" s="21">
        <v>2</v>
      </c>
      <c r="B4" s="21" t="s">
        <v>121</v>
      </c>
      <c r="C4" s="22" t="s">
        <v>122</v>
      </c>
      <c r="D4" s="21" t="s">
        <v>123</v>
      </c>
      <c r="E4" s="21">
        <v>810</v>
      </c>
      <c r="F4" s="21">
        <v>2</v>
      </c>
      <c r="G4" s="21" t="s">
        <v>21</v>
      </c>
    </row>
    <row r="5" ht="75" customHeight="1" spans="1:7">
      <c r="A5" s="21">
        <v>3</v>
      </c>
      <c r="B5" s="21" t="s">
        <v>124</v>
      </c>
      <c r="C5" s="22" t="s">
        <v>125</v>
      </c>
      <c r="D5" s="21" t="s">
        <v>126</v>
      </c>
      <c r="E5" s="21">
        <v>780</v>
      </c>
      <c r="F5" s="21">
        <v>3</v>
      </c>
      <c r="G5" s="21" t="s">
        <v>21</v>
      </c>
    </row>
    <row r="6" ht="75" customHeight="1" spans="1:7">
      <c r="A6" s="21">
        <v>4</v>
      </c>
      <c r="B6" s="21" t="s">
        <v>127</v>
      </c>
      <c r="C6" s="22" t="s">
        <v>128</v>
      </c>
      <c r="D6" s="21" t="s">
        <v>129</v>
      </c>
      <c r="E6" s="21">
        <v>670</v>
      </c>
      <c r="F6" s="21">
        <v>4</v>
      </c>
      <c r="G6" s="21" t="s">
        <v>5</v>
      </c>
    </row>
    <row r="7" ht="18.75" spans="1:7">
      <c r="A7" s="23" t="s">
        <v>130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0"/>
  <sheetViews>
    <sheetView topLeftCell="A67" workbookViewId="0">
      <selection activeCell="N2" sqref="N2"/>
    </sheetView>
  </sheetViews>
  <sheetFormatPr defaultColWidth="9" defaultRowHeight="13.5"/>
  <cols>
    <col min="2" max="2" width="34.125" customWidth="1"/>
  </cols>
  <sheetData>
    <row r="1" ht="83" customHeight="1" spans="1:10">
      <c r="A1" s="1" t="s">
        <v>131</v>
      </c>
      <c r="B1" s="1"/>
      <c r="C1" s="1"/>
      <c r="D1" s="1"/>
      <c r="E1" s="1"/>
      <c r="F1" s="1"/>
      <c r="G1" s="1"/>
      <c r="H1" s="1"/>
      <c r="I1" s="1"/>
      <c r="J1" s="1"/>
    </row>
    <row r="2" ht="35" customHeight="1" spans="1:10">
      <c r="A2" s="2" t="s">
        <v>1</v>
      </c>
      <c r="B2" s="2" t="s">
        <v>2</v>
      </c>
      <c r="C2" s="3" t="s">
        <v>132</v>
      </c>
      <c r="D2" s="3" t="s">
        <v>89</v>
      </c>
      <c r="E2" s="3" t="s">
        <v>90</v>
      </c>
      <c r="F2" s="3" t="s">
        <v>92</v>
      </c>
      <c r="G2" s="3" t="s">
        <v>91</v>
      </c>
      <c r="H2" s="3" t="s">
        <v>94</v>
      </c>
      <c r="I2" s="3" t="s">
        <v>95</v>
      </c>
      <c r="J2" s="3" t="s">
        <v>96</v>
      </c>
    </row>
    <row r="3" ht="35" customHeight="1" spans="1:10">
      <c r="A3" s="2">
        <v>1</v>
      </c>
      <c r="B3" s="4" t="s">
        <v>133</v>
      </c>
      <c r="C3" s="5">
        <v>270</v>
      </c>
      <c r="D3" s="2">
        <v>140</v>
      </c>
      <c r="E3" s="2">
        <v>150</v>
      </c>
      <c r="F3" s="2">
        <v>130</v>
      </c>
      <c r="G3" s="2">
        <v>130</v>
      </c>
      <c r="H3" s="2"/>
      <c r="I3" s="2">
        <f t="shared" ref="I3:I66" si="0">SUM(C3:H3)</f>
        <v>820</v>
      </c>
      <c r="J3" s="2" t="s">
        <v>21</v>
      </c>
    </row>
    <row r="4" ht="35" customHeight="1" spans="1:10">
      <c r="A4" s="2">
        <v>2</v>
      </c>
      <c r="B4" s="4" t="s">
        <v>134</v>
      </c>
      <c r="C4" s="5">
        <v>220</v>
      </c>
      <c r="D4" s="2">
        <v>150</v>
      </c>
      <c r="E4" s="2">
        <v>150</v>
      </c>
      <c r="F4" s="2">
        <v>130</v>
      </c>
      <c r="G4" s="2">
        <v>130</v>
      </c>
      <c r="H4" s="2"/>
      <c r="I4" s="2">
        <f t="shared" si="0"/>
        <v>780</v>
      </c>
      <c r="J4" s="2" t="s">
        <v>21</v>
      </c>
    </row>
    <row r="5" ht="35" customHeight="1" spans="1:10">
      <c r="A5" s="2">
        <v>3</v>
      </c>
      <c r="B5" s="6" t="s">
        <v>135</v>
      </c>
      <c r="C5" s="5">
        <v>280</v>
      </c>
      <c r="D5" s="2">
        <v>80</v>
      </c>
      <c r="E5" s="2">
        <v>180</v>
      </c>
      <c r="F5" s="2">
        <v>95</v>
      </c>
      <c r="G5" s="2">
        <v>110</v>
      </c>
      <c r="H5" s="2"/>
      <c r="I5" s="2">
        <f t="shared" si="0"/>
        <v>745</v>
      </c>
      <c r="J5" s="2" t="s">
        <v>21</v>
      </c>
    </row>
    <row r="6" ht="35" customHeight="1" spans="1:10">
      <c r="A6" s="2">
        <v>4</v>
      </c>
      <c r="B6" s="6" t="s">
        <v>136</v>
      </c>
      <c r="C6" s="2">
        <v>290</v>
      </c>
      <c r="D6" s="2">
        <v>110</v>
      </c>
      <c r="E6" s="2">
        <v>150</v>
      </c>
      <c r="F6" s="2">
        <v>120</v>
      </c>
      <c r="G6" s="2">
        <v>110</v>
      </c>
      <c r="H6" s="2"/>
      <c r="I6" s="2">
        <f t="shared" si="0"/>
        <v>780</v>
      </c>
      <c r="J6" s="2" t="s">
        <v>21</v>
      </c>
    </row>
    <row r="7" ht="35" customHeight="1" spans="1:10">
      <c r="A7" s="2">
        <v>5</v>
      </c>
      <c r="B7" s="4" t="s">
        <v>137</v>
      </c>
      <c r="C7" s="2">
        <v>290</v>
      </c>
      <c r="D7" s="2">
        <v>80</v>
      </c>
      <c r="E7" s="2">
        <v>140</v>
      </c>
      <c r="F7" s="2">
        <v>130</v>
      </c>
      <c r="G7" s="2">
        <v>100</v>
      </c>
      <c r="H7" s="2"/>
      <c r="I7" s="2">
        <f t="shared" si="0"/>
        <v>740</v>
      </c>
      <c r="J7" s="2" t="s">
        <v>21</v>
      </c>
    </row>
    <row r="8" ht="35" customHeight="1" spans="1:10">
      <c r="A8" s="2">
        <v>6</v>
      </c>
      <c r="B8" s="4" t="s">
        <v>138</v>
      </c>
      <c r="C8" s="2">
        <v>280</v>
      </c>
      <c r="D8" s="2">
        <v>120</v>
      </c>
      <c r="E8" s="2">
        <v>120</v>
      </c>
      <c r="F8" s="2">
        <v>100</v>
      </c>
      <c r="G8" s="2">
        <v>90</v>
      </c>
      <c r="H8" s="2"/>
      <c r="I8" s="2">
        <f t="shared" si="0"/>
        <v>710</v>
      </c>
      <c r="J8" s="2" t="s">
        <v>21</v>
      </c>
    </row>
    <row r="9" ht="35" customHeight="1" spans="1:10">
      <c r="A9" s="2">
        <v>7</v>
      </c>
      <c r="B9" s="4" t="s">
        <v>139</v>
      </c>
      <c r="C9" s="2">
        <v>225</v>
      </c>
      <c r="D9" s="2">
        <v>110</v>
      </c>
      <c r="E9" s="2">
        <v>120</v>
      </c>
      <c r="F9" s="2">
        <v>115</v>
      </c>
      <c r="G9" s="2">
        <v>90</v>
      </c>
      <c r="H9" s="2"/>
      <c r="I9" s="2">
        <f t="shared" si="0"/>
        <v>660</v>
      </c>
      <c r="J9" s="2" t="s">
        <v>5</v>
      </c>
    </row>
    <row r="10" ht="35" customHeight="1" spans="1:10">
      <c r="A10" s="2">
        <v>8</v>
      </c>
      <c r="B10" s="4" t="s">
        <v>140</v>
      </c>
      <c r="C10" s="2">
        <v>290</v>
      </c>
      <c r="D10" s="2">
        <v>130</v>
      </c>
      <c r="E10" s="2">
        <v>140</v>
      </c>
      <c r="F10" s="2">
        <v>120</v>
      </c>
      <c r="G10" s="2">
        <v>100</v>
      </c>
      <c r="H10" s="2"/>
      <c r="I10" s="2">
        <f t="shared" si="0"/>
        <v>780</v>
      </c>
      <c r="J10" s="2" t="s">
        <v>21</v>
      </c>
    </row>
    <row r="11" ht="35" customHeight="1" spans="1:10">
      <c r="A11" s="2">
        <v>9</v>
      </c>
      <c r="B11" s="7" t="s">
        <v>141</v>
      </c>
      <c r="C11" s="2">
        <v>280</v>
      </c>
      <c r="D11" s="2">
        <v>100</v>
      </c>
      <c r="E11" s="2">
        <v>100</v>
      </c>
      <c r="F11" s="2">
        <v>110</v>
      </c>
      <c r="G11" s="2">
        <v>90</v>
      </c>
      <c r="H11" s="2"/>
      <c r="I11" s="2">
        <f t="shared" si="0"/>
        <v>680</v>
      </c>
      <c r="J11" s="2" t="s">
        <v>5</v>
      </c>
    </row>
    <row r="12" ht="35" customHeight="1" spans="1:10">
      <c r="A12" s="2">
        <v>10</v>
      </c>
      <c r="B12" s="4" t="s">
        <v>142</v>
      </c>
      <c r="C12" s="5">
        <v>280</v>
      </c>
      <c r="D12" s="2">
        <v>100</v>
      </c>
      <c r="E12" s="2">
        <v>100</v>
      </c>
      <c r="F12" s="2">
        <v>110</v>
      </c>
      <c r="G12" s="2">
        <v>100</v>
      </c>
      <c r="H12" s="2"/>
      <c r="I12" s="2">
        <f t="shared" si="0"/>
        <v>690</v>
      </c>
      <c r="J12" s="2" t="s">
        <v>5</v>
      </c>
    </row>
    <row r="13" ht="35" customHeight="1" spans="1:10">
      <c r="A13" s="2">
        <v>11</v>
      </c>
      <c r="B13" s="4" t="s">
        <v>143</v>
      </c>
      <c r="C13" s="2">
        <v>280</v>
      </c>
      <c r="D13" s="2">
        <v>130</v>
      </c>
      <c r="E13" s="2">
        <v>130</v>
      </c>
      <c r="F13" s="2">
        <v>120</v>
      </c>
      <c r="G13" s="2">
        <v>100</v>
      </c>
      <c r="H13" s="2"/>
      <c r="I13" s="2">
        <f t="shared" si="0"/>
        <v>760</v>
      </c>
      <c r="J13" s="2" t="s">
        <v>21</v>
      </c>
    </row>
    <row r="14" ht="35" customHeight="1" spans="1:10">
      <c r="A14" s="2">
        <v>12</v>
      </c>
      <c r="B14" s="4" t="s">
        <v>144</v>
      </c>
      <c r="C14" s="2">
        <v>290</v>
      </c>
      <c r="D14" s="2">
        <v>140</v>
      </c>
      <c r="E14" s="2">
        <v>140</v>
      </c>
      <c r="F14" s="5">
        <v>110</v>
      </c>
      <c r="G14" s="2">
        <v>110</v>
      </c>
      <c r="H14" s="2"/>
      <c r="I14" s="2">
        <f t="shared" si="0"/>
        <v>790</v>
      </c>
      <c r="J14" s="2" t="s">
        <v>21</v>
      </c>
    </row>
    <row r="15" ht="35" customHeight="1" spans="1:10">
      <c r="A15" s="2">
        <v>13</v>
      </c>
      <c r="B15" s="4" t="s">
        <v>145</v>
      </c>
      <c r="C15" s="2">
        <v>255</v>
      </c>
      <c r="D15" s="2">
        <v>120</v>
      </c>
      <c r="E15" s="2">
        <v>130</v>
      </c>
      <c r="F15" s="2">
        <v>120</v>
      </c>
      <c r="G15" s="2">
        <v>110</v>
      </c>
      <c r="H15" s="2"/>
      <c r="I15" s="2">
        <f t="shared" si="0"/>
        <v>735</v>
      </c>
      <c r="J15" s="2" t="s">
        <v>21</v>
      </c>
    </row>
    <row r="16" ht="35" customHeight="1" spans="1:10">
      <c r="A16" s="2">
        <v>14</v>
      </c>
      <c r="B16" s="4" t="s">
        <v>146</v>
      </c>
      <c r="C16" s="2">
        <v>280</v>
      </c>
      <c r="D16" s="2">
        <v>130</v>
      </c>
      <c r="E16" s="2">
        <v>130</v>
      </c>
      <c r="F16" s="2">
        <v>100</v>
      </c>
      <c r="G16" s="2">
        <v>110</v>
      </c>
      <c r="H16" s="2"/>
      <c r="I16" s="2">
        <f t="shared" si="0"/>
        <v>750</v>
      </c>
      <c r="J16" s="2" t="s">
        <v>21</v>
      </c>
    </row>
    <row r="17" ht="35" customHeight="1" spans="1:10">
      <c r="A17" s="2">
        <v>15</v>
      </c>
      <c r="B17" s="4" t="s">
        <v>147</v>
      </c>
      <c r="C17" s="2">
        <v>270</v>
      </c>
      <c r="D17" s="2">
        <v>150</v>
      </c>
      <c r="E17" s="2">
        <v>150</v>
      </c>
      <c r="F17" s="2">
        <v>130</v>
      </c>
      <c r="G17" s="2">
        <v>110</v>
      </c>
      <c r="H17" s="2"/>
      <c r="I17" s="2">
        <f t="shared" si="0"/>
        <v>810</v>
      </c>
      <c r="J17" s="2" t="s">
        <v>21</v>
      </c>
    </row>
    <row r="18" ht="35" customHeight="1" spans="1:10">
      <c r="A18" s="2">
        <v>16</v>
      </c>
      <c r="B18" s="8" t="s">
        <v>148</v>
      </c>
      <c r="C18" s="2">
        <v>210</v>
      </c>
      <c r="D18" s="2">
        <v>160</v>
      </c>
      <c r="E18" s="2">
        <v>170</v>
      </c>
      <c r="F18" s="2">
        <v>110</v>
      </c>
      <c r="G18" s="2">
        <v>130</v>
      </c>
      <c r="H18" s="2"/>
      <c r="I18" s="2">
        <f t="shared" si="0"/>
        <v>780</v>
      </c>
      <c r="J18" s="2" t="s">
        <v>21</v>
      </c>
    </row>
    <row r="19" ht="35" customHeight="1" spans="1:10">
      <c r="A19" s="2">
        <v>17</v>
      </c>
      <c r="B19" s="8" t="s">
        <v>149</v>
      </c>
      <c r="C19" s="2">
        <v>210</v>
      </c>
      <c r="D19" s="2">
        <v>160</v>
      </c>
      <c r="E19" s="2">
        <v>170</v>
      </c>
      <c r="F19" s="2">
        <v>110</v>
      </c>
      <c r="G19" s="2">
        <v>130</v>
      </c>
      <c r="H19" s="2"/>
      <c r="I19" s="2">
        <f t="shared" si="0"/>
        <v>780</v>
      </c>
      <c r="J19" s="2" t="s">
        <v>21</v>
      </c>
    </row>
    <row r="20" ht="35" customHeight="1" spans="1:10">
      <c r="A20" s="2">
        <v>18</v>
      </c>
      <c r="B20" s="4" t="s">
        <v>150</v>
      </c>
      <c r="C20" s="2">
        <v>300</v>
      </c>
      <c r="D20" s="2">
        <v>100</v>
      </c>
      <c r="E20" s="2">
        <v>150</v>
      </c>
      <c r="F20" s="2">
        <v>80</v>
      </c>
      <c r="G20" s="2">
        <v>90</v>
      </c>
      <c r="H20" s="2"/>
      <c r="I20" s="2">
        <f t="shared" si="0"/>
        <v>720</v>
      </c>
      <c r="J20" s="2" t="s">
        <v>21</v>
      </c>
    </row>
    <row r="21" ht="35" customHeight="1" spans="1:10">
      <c r="A21" s="2">
        <v>19</v>
      </c>
      <c r="B21" s="4" t="s">
        <v>151</v>
      </c>
      <c r="C21" s="2">
        <v>285</v>
      </c>
      <c r="D21" s="2">
        <v>100</v>
      </c>
      <c r="E21" s="2">
        <v>150</v>
      </c>
      <c r="F21" s="2">
        <v>80</v>
      </c>
      <c r="G21" s="2">
        <v>60</v>
      </c>
      <c r="H21" s="2"/>
      <c r="I21" s="2">
        <f t="shared" si="0"/>
        <v>675</v>
      </c>
      <c r="J21" s="2" t="s">
        <v>5</v>
      </c>
    </row>
    <row r="22" ht="35" customHeight="1" spans="1:10">
      <c r="A22" s="2">
        <v>20</v>
      </c>
      <c r="B22" s="9" t="s">
        <v>152</v>
      </c>
      <c r="C22" s="5">
        <v>285</v>
      </c>
      <c r="D22" s="2">
        <v>100</v>
      </c>
      <c r="E22" s="2">
        <v>150</v>
      </c>
      <c r="F22" s="2">
        <v>80</v>
      </c>
      <c r="G22" s="2">
        <v>90</v>
      </c>
      <c r="H22" s="2"/>
      <c r="I22" s="2">
        <f t="shared" si="0"/>
        <v>705</v>
      </c>
      <c r="J22" s="2" t="s">
        <v>21</v>
      </c>
    </row>
    <row r="23" ht="35" customHeight="1" spans="1:10">
      <c r="A23" s="2">
        <v>21</v>
      </c>
      <c r="B23" s="10" t="s">
        <v>153</v>
      </c>
      <c r="C23" s="2">
        <v>300</v>
      </c>
      <c r="D23" s="2">
        <v>140</v>
      </c>
      <c r="E23" s="2">
        <v>180</v>
      </c>
      <c r="F23" s="2">
        <v>100</v>
      </c>
      <c r="G23" s="2">
        <v>120</v>
      </c>
      <c r="H23" s="2"/>
      <c r="I23" s="2">
        <f t="shared" si="0"/>
        <v>840</v>
      </c>
      <c r="J23" s="2" t="s">
        <v>21</v>
      </c>
    </row>
    <row r="24" ht="35" customHeight="1" spans="1:10">
      <c r="A24" s="2">
        <v>22</v>
      </c>
      <c r="B24" s="7" t="s">
        <v>154</v>
      </c>
      <c r="C24" s="2">
        <v>230</v>
      </c>
      <c r="D24" s="2">
        <v>180</v>
      </c>
      <c r="E24" s="2">
        <v>180</v>
      </c>
      <c r="F24" s="2">
        <v>120</v>
      </c>
      <c r="G24" s="2">
        <v>135</v>
      </c>
      <c r="H24" s="2"/>
      <c r="I24" s="2">
        <f t="shared" si="0"/>
        <v>845</v>
      </c>
      <c r="J24" s="2" t="s">
        <v>21</v>
      </c>
    </row>
    <row r="25" ht="35" customHeight="1" spans="1:10">
      <c r="A25" s="2">
        <v>23</v>
      </c>
      <c r="B25" s="4" t="s">
        <v>155</v>
      </c>
      <c r="C25" s="2">
        <v>300</v>
      </c>
      <c r="D25" s="2">
        <v>150</v>
      </c>
      <c r="E25" s="2">
        <v>150</v>
      </c>
      <c r="F25" s="2">
        <v>100</v>
      </c>
      <c r="G25" s="2">
        <v>100</v>
      </c>
      <c r="H25" s="2"/>
      <c r="I25" s="2">
        <f t="shared" si="0"/>
        <v>800</v>
      </c>
      <c r="J25" s="2" t="s">
        <v>21</v>
      </c>
    </row>
    <row r="26" ht="35" customHeight="1" spans="1:10">
      <c r="A26" s="2">
        <v>24</v>
      </c>
      <c r="B26" s="7" t="s">
        <v>156</v>
      </c>
      <c r="C26" s="2">
        <v>245</v>
      </c>
      <c r="D26" s="2">
        <v>120</v>
      </c>
      <c r="E26" s="2">
        <v>140</v>
      </c>
      <c r="F26" s="2">
        <v>100</v>
      </c>
      <c r="G26" s="2">
        <v>110</v>
      </c>
      <c r="H26" s="2"/>
      <c r="I26" s="2">
        <f t="shared" si="0"/>
        <v>715</v>
      </c>
      <c r="J26" s="2" t="s">
        <v>21</v>
      </c>
    </row>
    <row r="27" ht="35" customHeight="1" spans="1:10">
      <c r="A27" s="2">
        <v>25</v>
      </c>
      <c r="B27" s="8" t="s">
        <v>157</v>
      </c>
      <c r="C27" s="2">
        <v>250</v>
      </c>
      <c r="D27" s="2">
        <v>100</v>
      </c>
      <c r="E27" s="2">
        <v>120</v>
      </c>
      <c r="F27" s="2">
        <v>90</v>
      </c>
      <c r="G27" s="2">
        <v>90</v>
      </c>
      <c r="H27" s="2"/>
      <c r="I27" s="2">
        <f t="shared" si="0"/>
        <v>650</v>
      </c>
      <c r="J27" s="2" t="s">
        <v>5</v>
      </c>
    </row>
    <row r="28" ht="35" customHeight="1" spans="1:10">
      <c r="A28" s="2">
        <v>26</v>
      </c>
      <c r="B28" s="4" t="s">
        <v>158</v>
      </c>
      <c r="C28" s="2">
        <v>300</v>
      </c>
      <c r="D28" s="2">
        <v>100</v>
      </c>
      <c r="E28" s="2">
        <v>100</v>
      </c>
      <c r="F28" s="2">
        <v>150</v>
      </c>
      <c r="G28" s="2">
        <v>130</v>
      </c>
      <c r="H28" s="2"/>
      <c r="I28" s="2">
        <f t="shared" si="0"/>
        <v>780</v>
      </c>
      <c r="J28" s="2" t="s">
        <v>21</v>
      </c>
    </row>
    <row r="29" ht="35" customHeight="1" spans="1:10">
      <c r="A29" s="2">
        <v>27</v>
      </c>
      <c r="B29" s="4" t="s">
        <v>159</v>
      </c>
      <c r="C29" s="2">
        <v>250</v>
      </c>
      <c r="D29" s="2">
        <v>140</v>
      </c>
      <c r="E29" s="2">
        <v>170</v>
      </c>
      <c r="F29" s="2">
        <v>100</v>
      </c>
      <c r="G29" s="2">
        <v>130</v>
      </c>
      <c r="H29" s="2"/>
      <c r="I29" s="2">
        <f t="shared" si="0"/>
        <v>790</v>
      </c>
      <c r="J29" s="2" t="s">
        <v>21</v>
      </c>
    </row>
    <row r="30" ht="35" customHeight="1" spans="1:10">
      <c r="A30" s="2">
        <v>28</v>
      </c>
      <c r="B30" s="4" t="s">
        <v>160</v>
      </c>
      <c r="C30" s="2">
        <v>235</v>
      </c>
      <c r="D30" s="2">
        <v>110</v>
      </c>
      <c r="E30" s="2">
        <v>130</v>
      </c>
      <c r="F30" s="2">
        <v>100</v>
      </c>
      <c r="G30" s="2">
        <v>110</v>
      </c>
      <c r="H30" s="2"/>
      <c r="I30" s="2">
        <f t="shared" si="0"/>
        <v>685</v>
      </c>
      <c r="J30" s="2" t="s">
        <v>5</v>
      </c>
    </row>
    <row r="31" ht="35" customHeight="1" spans="1:10">
      <c r="A31" s="2">
        <v>29</v>
      </c>
      <c r="B31" s="4" t="s">
        <v>161</v>
      </c>
      <c r="C31" s="2">
        <v>265</v>
      </c>
      <c r="D31" s="2">
        <v>180</v>
      </c>
      <c r="E31" s="2">
        <v>200</v>
      </c>
      <c r="F31" s="2">
        <v>120</v>
      </c>
      <c r="G31" s="2">
        <v>150</v>
      </c>
      <c r="H31" s="2"/>
      <c r="I31" s="2">
        <f t="shared" si="0"/>
        <v>915</v>
      </c>
      <c r="J31" s="2" t="s">
        <v>17</v>
      </c>
    </row>
    <row r="32" ht="35" customHeight="1" spans="1:10">
      <c r="A32" s="2">
        <v>30</v>
      </c>
      <c r="B32" s="11" t="s">
        <v>162</v>
      </c>
      <c r="C32" s="2">
        <v>240</v>
      </c>
      <c r="D32" s="2">
        <v>140</v>
      </c>
      <c r="E32" s="2">
        <v>170</v>
      </c>
      <c r="F32" s="2">
        <v>120</v>
      </c>
      <c r="G32" s="2">
        <v>110</v>
      </c>
      <c r="H32" s="2"/>
      <c r="I32" s="2">
        <f t="shared" si="0"/>
        <v>780</v>
      </c>
      <c r="J32" s="2" t="s">
        <v>21</v>
      </c>
    </row>
    <row r="33" ht="35" customHeight="1" spans="1:10">
      <c r="A33" s="2">
        <v>31</v>
      </c>
      <c r="B33" s="4" t="s">
        <v>163</v>
      </c>
      <c r="C33" s="5">
        <v>245</v>
      </c>
      <c r="D33" s="2">
        <v>110</v>
      </c>
      <c r="E33" s="2">
        <v>140</v>
      </c>
      <c r="F33" s="2">
        <v>100</v>
      </c>
      <c r="G33" s="2">
        <v>100</v>
      </c>
      <c r="H33" s="2"/>
      <c r="I33" s="2">
        <f t="shared" si="0"/>
        <v>695</v>
      </c>
      <c r="J33" s="2" t="s">
        <v>5</v>
      </c>
    </row>
    <row r="34" ht="35" customHeight="1" spans="1:10">
      <c r="A34" s="2">
        <v>32</v>
      </c>
      <c r="B34" s="8" t="s">
        <v>164</v>
      </c>
      <c r="C34" s="2">
        <v>280</v>
      </c>
      <c r="D34" s="2">
        <v>180</v>
      </c>
      <c r="E34" s="2">
        <v>180</v>
      </c>
      <c r="F34" s="2">
        <v>120</v>
      </c>
      <c r="G34" s="2">
        <v>100</v>
      </c>
      <c r="H34" s="2"/>
      <c r="I34" s="2">
        <f t="shared" si="0"/>
        <v>860</v>
      </c>
      <c r="J34" s="2" t="s">
        <v>17</v>
      </c>
    </row>
    <row r="35" ht="35" customHeight="1" spans="1:10">
      <c r="A35" s="2">
        <v>33</v>
      </c>
      <c r="B35" s="4" t="s">
        <v>165</v>
      </c>
      <c r="C35" s="2">
        <v>235</v>
      </c>
      <c r="D35" s="2">
        <v>110</v>
      </c>
      <c r="E35" s="2">
        <v>140</v>
      </c>
      <c r="F35" s="2">
        <v>100</v>
      </c>
      <c r="G35" s="2">
        <v>100</v>
      </c>
      <c r="H35" s="2"/>
      <c r="I35" s="2">
        <f t="shared" si="0"/>
        <v>685</v>
      </c>
      <c r="J35" s="2" t="s">
        <v>5</v>
      </c>
    </row>
    <row r="36" ht="35" customHeight="1" spans="1:10">
      <c r="A36" s="2">
        <v>34</v>
      </c>
      <c r="B36" s="10" t="s">
        <v>166</v>
      </c>
      <c r="C36" s="2">
        <v>250</v>
      </c>
      <c r="D36" s="2">
        <v>140</v>
      </c>
      <c r="E36" s="2">
        <v>160</v>
      </c>
      <c r="F36" s="2">
        <v>120</v>
      </c>
      <c r="G36" s="2">
        <v>110</v>
      </c>
      <c r="H36" s="2"/>
      <c r="I36" s="2">
        <f t="shared" si="0"/>
        <v>780</v>
      </c>
      <c r="J36" s="2" t="s">
        <v>21</v>
      </c>
    </row>
    <row r="37" ht="35" customHeight="1" spans="1:10">
      <c r="A37" s="2">
        <v>35</v>
      </c>
      <c r="B37" s="4" t="s">
        <v>167</v>
      </c>
      <c r="C37" s="2">
        <v>280</v>
      </c>
      <c r="D37" s="2">
        <v>170</v>
      </c>
      <c r="E37" s="2">
        <v>180</v>
      </c>
      <c r="F37" s="2">
        <v>140</v>
      </c>
      <c r="G37" s="2">
        <v>130</v>
      </c>
      <c r="H37" s="2"/>
      <c r="I37" s="2">
        <f t="shared" si="0"/>
        <v>900</v>
      </c>
      <c r="J37" s="2" t="s">
        <v>17</v>
      </c>
    </row>
    <row r="38" ht="35" customHeight="1" spans="1:10">
      <c r="A38" s="2">
        <v>36</v>
      </c>
      <c r="B38" s="8" t="s">
        <v>168</v>
      </c>
      <c r="C38" s="2">
        <v>230</v>
      </c>
      <c r="D38" s="2">
        <v>100</v>
      </c>
      <c r="E38" s="2">
        <v>120</v>
      </c>
      <c r="F38" s="2">
        <v>100</v>
      </c>
      <c r="G38" s="2">
        <v>80</v>
      </c>
      <c r="H38" s="2"/>
      <c r="I38" s="2">
        <f t="shared" si="0"/>
        <v>630</v>
      </c>
      <c r="J38" s="2" t="s">
        <v>5</v>
      </c>
    </row>
    <row r="39" ht="35" customHeight="1" spans="1:10">
      <c r="A39" s="2">
        <v>37</v>
      </c>
      <c r="B39" s="8" t="s">
        <v>169</v>
      </c>
      <c r="C39" s="2">
        <v>235</v>
      </c>
      <c r="D39" s="2">
        <v>120</v>
      </c>
      <c r="E39" s="2">
        <v>160</v>
      </c>
      <c r="F39" s="2">
        <v>100</v>
      </c>
      <c r="G39" s="2">
        <v>100</v>
      </c>
      <c r="H39" s="2"/>
      <c r="I39" s="2">
        <f t="shared" si="0"/>
        <v>715</v>
      </c>
      <c r="J39" s="2" t="s">
        <v>21</v>
      </c>
    </row>
    <row r="40" ht="35" customHeight="1" spans="1:10">
      <c r="A40" s="2">
        <v>38</v>
      </c>
      <c r="B40" s="4" t="s">
        <v>170</v>
      </c>
      <c r="C40" s="2">
        <v>285</v>
      </c>
      <c r="D40" s="2">
        <v>100</v>
      </c>
      <c r="E40" s="2">
        <v>200</v>
      </c>
      <c r="F40" s="2">
        <v>100</v>
      </c>
      <c r="G40" s="2">
        <v>140</v>
      </c>
      <c r="H40" s="2"/>
      <c r="I40" s="2">
        <f t="shared" si="0"/>
        <v>825</v>
      </c>
      <c r="J40" s="2" t="s">
        <v>21</v>
      </c>
    </row>
    <row r="41" ht="35" customHeight="1" spans="1:10">
      <c r="A41" s="2">
        <v>39</v>
      </c>
      <c r="B41" s="8" t="s">
        <v>171</v>
      </c>
      <c r="C41" s="5">
        <v>300</v>
      </c>
      <c r="D41" s="2">
        <v>150</v>
      </c>
      <c r="E41" s="2">
        <v>150</v>
      </c>
      <c r="F41" s="2">
        <v>100</v>
      </c>
      <c r="G41" s="2">
        <v>130</v>
      </c>
      <c r="H41" s="2"/>
      <c r="I41" s="2">
        <f t="shared" si="0"/>
        <v>830</v>
      </c>
      <c r="J41" s="2" t="s">
        <v>21</v>
      </c>
    </row>
    <row r="42" ht="35" customHeight="1" spans="1:10">
      <c r="A42" s="2">
        <v>40</v>
      </c>
      <c r="B42" s="8" t="s">
        <v>172</v>
      </c>
      <c r="C42" s="2">
        <v>105</v>
      </c>
      <c r="D42" s="2">
        <v>100</v>
      </c>
      <c r="E42" s="2">
        <v>150</v>
      </c>
      <c r="F42" s="2">
        <v>120</v>
      </c>
      <c r="G42" s="2">
        <v>150</v>
      </c>
      <c r="H42" s="2"/>
      <c r="I42" s="2">
        <f t="shared" si="0"/>
        <v>625</v>
      </c>
      <c r="J42" s="2" t="s">
        <v>5</v>
      </c>
    </row>
    <row r="43" ht="35" customHeight="1" spans="1:10">
      <c r="A43" s="2">
        <v>41</v>
      </c>
      <c r="B43" s="4" t="s">
        <v>173</v>
      </c>
      <c r="C43" s="2">
        <v>300</v>
      </c>
      <c r="D43" s="2">
        <v>100</v>
      </c>
      <c r="E43" s="2">
        <v>150</v>
      </c>
      <c r="F43" s="2">
        <v>130</v>
      </c>
      <c r="G43" s="2">
        <v>150</v>
      </c>
      <c r="H43" s="2"/>
      <c r="I43" s="2">
        <f t="shared" si="0"/>
        <v>830</v>
      </c>
      <c r="J43" s="2" t="s">
        <v>21</v>
      </c>
    </row>
    <row r="44" ht="35" customHeight="1" spans="1:10">
      <c r="A44" s="2">
        <v>42</v>
      </c>
      <c r="B44" s="4" t="s">
        <v>174</v>
      </c>
      <c r="C44" s="2">
        <v>300</v>
      </c>
      <c r="D44" s="2">
        <v>150</v>
      </c>
      <c r="E44" s="2">
        <v>150</v>
      </c>
      <c r="F44" s="2">
        <v>100</v>
      </c>
      <c r="G44" s="2">
        <v>130</v>
      </c>
      <c r="H44" s="2"/>
      <c r="I44" s="2">
        <f t="shared" si="0"/>
        <v>830</v>
      </c>
      <c r="J44" s="2" t="s">
        <v>21</v>
      </c>
    </row>
    <row r="45" ht="35" customHeight="1" spans="1:10">
      <c r="A45" s="2">
        <v>43</v>
      </c>
      <c r="B45" s="4" t="s">
        <v>175</v>
      </c>
      <c r="C45" s="5">
        <v>300</v>
      </c>
      <c r="D45" s="2">
        <v>150</v>
      </c>
      <c r="E45" s="2">
        <v>150</v>
      </c>
      <c r="F45" s="2">
        <v>100</v>
      </c>
      <c r="G45" s="2">
        <v>120</v>
      </c>
      <c r="H45" s="12"/>
      <c r="I45" s="2">
        <f t="shared" si="0"/>
        <v>820</v>
      </c>
      <c r="J45" s="2" t="s">
        <v>21</v>
      </c>
    </row>
    <row r="46" ht="35" customHeight="1" spans="1:10">
      <c r="A46" s="2">
        <v>44</v>
      </c>
      <c r="B46" s="4" t="s">
        <v>176</v>
      </c>
      <c r="C46" s="2">
        <v>300</v>
      </c>
      <c r="D46" s="2">
        <v>150</v>
      </c>
      <c r="E46" s="2">
        <v>150</v>
      </c>
      <c r="F46" s="2">
        <v>100</v>
      </c>
      <c r="G46" s="2">
        <v>140</v>
      </c>
      <c r="H46" s="2"/>
      <c r="I46" s="2">
        <f t="shared" si="0"/>
        <v>840</v>
      </c>
      <c r="J46" s="2" t="s">
        <v>21</v>
      </c>
    </row>
    <row r="47" ht="35" customHeight="1" spans="1:10">
      <c r="A47" s="2">
        <v>45</v>
      </c>
      <c r="B47" s="4" t="s">
        <v>177</v>
      </c>
      <c r="C47" s="2">
        <v>300</v>
      </c>
      <c r="D47" s="2">
        <v>150</v>
      </c>
      <c r="E47" s="2">
        <v>150</v>
      </c>
      <c r="F47" s="2">
        <v>100</v>
      </c>
      <c r="G47" s="2">
        <v>140</v>
      </c>
      <c r="H47" s="2"/>
      <c r="I47" s="2">
        <f t="shared" si="0"/>
        <v>840</v>
      </c>
      <c r="J47" s="2" t="s">
        <v>21</v>
      </c>
    </row>
    <row r="48" ht="35" customHeight="1" spans="1:10">
      <c r="A48" s="2">
        <v>46</v>
      </c>
      <c r="B48" s="4" t="s">
        <v>178</v>
      </c>
      <c r="C48" s="2">
        <v>300</v>
      </c>
      <c r="D48" s="2">
        <v>150</v>
      </c>
      <c r="E48" s="2">
        <v>150</v>
      </c>
      <c r="F48" s="2">
        <v>100</v>
      </c>
      <c r="G48" s="2">
        <v>130</v>
      </c>
      <c r="H48" s="2"/>
      <c r="I48" s="2">
        <f t="shared" si="0"/>
        <v>830</v>
      </c>
      <c r="J48" s="2" t="s">
        <v>21</v>
      </c>
    </row>
    <row r="49" ht="35" customHeight="1" spans="1:10">
      <c r="A49" s="2">
        <v>47</v>
      </c>
      <c r="B49" s="4" t="s">
        <v>179</v>
      </c>
      <c r="C49" s="2">
        <v>300</v>
      </c>
      <c r="D49" s="2">
        <v>150</v>
      </c>
      <c r="E49" s="2">
        <v>150</v>
      </c>
      <c r="F49" s="2">
        <v>100</v>
      </c>
      <c r="G49" s="2">
        <v>130</v>
      </c>
      <c r="H49" s="2"/>
      <c r="I49" s="2">
        <f t="shared" si="0"/>
        <v>830</v>
      </c>
      <c r="J49" s="2" t="s">
        <v>21</v>
      </c>
    </row>
    <row r="50" ht="35" customHeight="1" spans="1:10">
      <c r="A50" s="2">
        <v>48</v>
      </c>
      <c r="B50" s="4" t="s">
        <v>180</v>
      </c>
      <c r="C50" s="13">
        <v>300</v>
      </c>
      <c r="D50" s="13">
        <v>150</v>
      </c>
      <c r="E50" s="13">
        <v>150</v>
      </c>
      <c r="F50" s="13">
        <v>100</v>
      </c>
      <c r="G50" s="13">
        <v>120</v>
      </c>
      <c r="H50" s="2"/>
      <c r="I50" s="2">
        <f t="shared" si="0"/>
        <v>820</v>
      </c>
      <c r="J50" s="2" t="s">
        <v>21</v>
      </c>
    </row>
    <row r="51" ht="35" customHeight="1" spans="1:10">
      <c r="A51" s="2">
        <v>49</v>
      </c>
      <c r="B51" s="9" t="s">
        <v>181</v>
      </c>
      <c r="C51" s="2">
        <v>300</v>
      </c>
      <c r="D51" s="2">
        <v>150</v>
      </c>
      <c r="E51" s="2">
        <v>150</v>
      </c>
      <c r="F51" s="2">
        <v>100</v>
      </c>
      <c r="G51" s="2">
        <v>130</v>
      </c>
      <c r="H51" s="2"/>
      <c r="I51" s="2">
        <f t="shared" si="0"/>
        <v>830</v>
      </c>
      <c r="J51" s="2" t="s">
        <v>21</v>
      </c>
    </row>
    <row r="52" ht="35" customHeight="1" spans="1:10">
      <c r="A52" s="2">
        <v>50</v>
      </c>
      <c r="B52" s="4" t="s">
        <v>182</v>
      </c>
      <c r="C52" s="2">
        <v>285</v>
      </c>
      <c r="D52" s="2">
        <v>120</v>
      </c>
      <c r="E52" s="2">
        <v>100</v>
      </c>
      <c r="F52" s="2">
        <v>120</v>
      </c>
      <c r="G52" s="2">
        <v>120</v>
      </c>
      <c r="H52" s="2"/>
      <c r="I52" s="2">
        <f t="shared" si="0"/>
        <v>745</v>
      </c>
      <c r="J52" s="2" t="s">
        <v>21</v>
      </c>
    </row>
    <row r="53" ht="35" customHeight="1" spans="1:10">
      <c r="A53" s="2">
        <v>51</v>
      </c>
      <c r="B53" s="8" t="s">
        <v>183</v>
      </c>
      <c r="C53" s="2">
        <v>295</v>
      </c>
      <c r="D53" s="2">
        <v>100</v>
      </c>
      <c r="E53" s="2">
        <v>100</v>
      </c>
      <c r="F53" s="2">
        <v>100</v>
      </c>
      <c r="G53" s="2">
        <v>130</v>
      </c>
      <c r="H53" s="2">
        <v>20</v>
      </c>
      <c r="I53" s="2">
        <f t="shared" si="0"/>
        <v>745</v>
      </c>
      <c r="J53" s="2" t="s">
        <v>21</v>
      </c>
    </row>
    <row r="54" ht="35" customHeight="1" spans="1:10">
      <c r="A54" s="2">
        <v>52</v>
      </c>
      <c r="B54" s="8" t="s">
        <v>184</v>
      </c>
      <c r="C54" s="2">
        <v>300</v>
      </c>
      <c r="D54" s="2">
        <v>100</v>
      </c>
      <c r="E54" s="2">
        <v>100</v>
      </c>
      <c r="F54" s="2">
        <v>50</v>
      </c>
      <c r="G54" s="2">
        <v>130</v>
      </c>
      <c r="H54" s="2"/>
      <c r="I54" s="2">
        <f t="shared" si="0"/>
        <v>680</v>
      </c>
      <c r="J54" s="2" t="s">
        <v>5</v>
      </c>
    </row>
    <row r="55" ht="35" customHeight="1" spans="1:10">
      <c r="A55" s="2">
        <v>53</v>
      </c>
      <c r="B55" s="4" t="s">
        <v>185</v>
      </c>
      <c r="C55" s="2">
        <v>300</v>
      </c>
      <c r="D55" s="2">
        <v>80</v>
      </c>
      <c r="E55" s="2">
        <v>130</v>
      </c>
      <c r="F55" s="2">
        <v>50</v>
      </c>
      <c r="G55" s="2">
        <v>120</v>
      </c>
      <c r="H55" s="2"/>
      <c r="I55" s="2">
        <f t="shared" si="0"/>
        <v>680</v>
      </c>
      <c r="J55" s="2" t="s">
        <v>5</v>
      </c>
    </row>
    <row r="56" ht="35" customHeight="1" spans="1:10">
      <c r="A56" s="2">
        <v>54</v>
      </c>
      <c r="B56" s="4" t="s">
        <v>186</v>
      </c>
      <c r="C56" s="2">
        <v>300</v>
      </c>
      <c r="D56" s="2">
        <v>100</v>
      </c>
      <c r="E56" s="2">
        <v>150</v>
      </c>
      <c r="F56" s="2">
        <v>50</v>
      </c>
      <c r="G56" s="2">
        <v>110</v>
      </c>
      <c r="H56" s="2"/>
      <c r="I56" s="2">
        <f t="shared" si="0"/>
        <v>710</v>
      </c>
      <c r="J56" s="2" t="s">
        <v>21</v>
      </c>
    </row>
    <row r="57" ht="35" customHeight="1" spans="1:10">
      <c r="A57" s="2">
        <v>55</v>
      </c>
      <c r="B57" s="4" t="s">
        <v>187</v>
      </c>
      <c r="C57" s="5">
        <v>300</v>
      </c>
      <c r="D57" s="2">
        <v>120</v>
      </c>
      <c r="E57" s="2">
        <v>160</v>
      </c>
      <c r="F57" s="2">
        <v>50</v>
      </c>
      <c r="G57" s="2">
        <v>130</v>
      </c>
      <c r="H57" s="12"/>
      <c r="I57" s="2">
        <f t="shared" si="0"/>
        <v>760</v>
      </c>
      <c r="J57" s="2" t="s">
        <v>5</v>
      </c>
    </row>
    <row r="58" ht="35" customHeight="1" spans="1:10">
      <c r="A58" s="2">
        <v>56</v>
      </c>
      <c r="B58" s="4" t="s">
        <v>188</v>
      </c>
      <c r="C58" s="2">
        <v>280</v>
      </c>
      <c r="D58" s="2">
        <v>120</v>
      </c>
      <c r="E58" s="2">
        <v>120</v>
      </c>
      <c r="F58" s="2">
        <v>100</v>
      </c>
      <c r="G58" s="2">
        <v>100</v>
      </c>
      <c r="H58" s="2"/>
      <c r="I58" s="2">
        <f t="shared" si="0"/>
        <v>720</v>
      </c>
      <c r="J58" s="2" t="s">
        <v>21</v>
      </c>
    </row>
    <row r="59" ht="35" customHeight="1" spans="1:10">
      <c r="A59" s="2">
        <v>57</v>
      </c>
      <c r="B59" s="4" t="s">
        <v>189</v>
      </c>
      <c r="C59" s="5">
        <v>270</v>
      </c>
      <c r="D59" s="2">
        <v>100</v>
      </c>
      <c r="E59" s="2">
        <v>120</v>
      </c>
      <c r="F59" s="2">
        <v>100</v>
      </c>
      <c r="G59" s="2">
        <v>100</v>
      </c>
      <c r="H59" s="2"/>
      <c r="I59" s="2">
        <f t="shared" si="0"/>
        <v>690</v>
      </c>
      <c r="J59" s="2" t="s">
        <v>5</v>
      </c>
    </row>
    <row r="60" ht="35" customHeight="1" spans="1:10">
      <c r="A60" s="2">
        <v>58</v>
      </c>
      <c r="B60" s="8" t="s">
        <v>190</v>
      </c>
      <c r="C60" s="2">
        <v>285</v>
      </c>
      <c r="D60" s="2">
        <v>120</v>
      </c>
      <c r="E60" s="2">
        <v>120</v>
      </c>
      <c r="F60" s="2">
        <v>105</v>
      </c>
      <c r="G60" s="2">
        <v>100</v>
      </c>
      <c r="H60" s="2"/>
      <c r="I60" s="2">
        <f t="shared" si="0"/>
        <v>730</v>
      </c>
      <c r="J60" s="2" t="s">
        <v>21</v>
      </c>
    </row>
    <row r="61" ht="35" customHeight="1" spans="1:10">
      <c r="A61" s="2">
        <v>59</v>
      </c>
      <c r="B61" s="4" t="s">
        <v>191</v>
      </c>
      <c r="C61" s="2">
        <v>280</v>
      </c>
      <c r="D61" s="2">
        <v>120</v>
      </c>
      <c r="E61" s="2">
        <v>120</v>
      </c>
      <c r="F61" s="2">
        <v>130</v>
      </c>
      <c r="G61" s="2">
        <v>110</v>
      </c>
      <c r="H61" s="2"/>
      <c r="I61" s="2">
        <f t="shared" si="0"/>
        <v>760</v>
      </c>
      <c r="J61" s="2" t="s">
        <v>21</v>
      </c>
    </row>
    <row r="62" ht="35" customHeight="1" spans="1:10">
      <c r="A62" s="2">
        <v>60</v>
      </c>
      <c r="B62" s="7" t="s">
        <v>192</v>
      </c>
      <c r="C62" s="2">
        <v>300</v>
      </c>
      <c r="D62" s="2">
        <v>100</v>
      </c>
      <c r="E62" s="2">
        <v>200</v>
      </c>
      <c r="F62" s="2">
        <v>100</v>
      </c>
      <c r="G62" s="2">
        <v>130</v>
      </c>
      <c r="H62" s="2"/>
      <c r="I62" s="2">
        <f t="shared" si="0"/>
        <v>830</v>
      </c>
      <c r="J62" s="2" t="s">
        <v>21</v>
      </c>
    </row>
    <row r="63" ht="35" customHeight="1" spans="1:10">
      <c r="A63" s="2">
        <v>61</v>
      </c>
      <c r="B63" s="4" t="s">
        <v>193</v>
      </c>
      <c r="C63" s="5">
        <v>300</v>
      </c>
      <c r="D63" s="2">
        <v>100</v>
      </c>
      <c r="E63" s="2">
        <v>200</v>
      </c>
      <c r="F63" s="2">
        <v>100</v>
      </c>
      <c r="G63" s="2">
        <v>140</v>
      </c>
      <c r="H63" s="2"/>
      <c r="I63" s="2">
        <f t="shared" si="0"/>
        <v>840</v>
      </c>
      <c r="J63" s="2" t="s">
        <v>21</v>
      </c>
    </row>
    <row r="64" ht="35" customHeight="1" spans="1:10">
      <c r="A64" s="2">
        <v>62</v>
      </c>
      <c r="B64" s="10" t="s">
        <v>194</v>
      </c>
      <c r="C64" s="2">
        <v>215</v>
      </c>
      <c r="D64" s="2">
        <v>150</v>
      </c>
      <c r="E64" s="2">
        <v>120</v>
      </c>
      <c r="F64" s="2">
        <v>130</v>
      </c>
      <c r="G64" s="2">
        <v>130</v>
      </c>
      <c r="H64" s="2"/>
      <c r="I64" s="2">
        <f t="shared" si="0"/>
        <v>745</v>
      </c>
      <c r="J64" s="2" t="s">
        <v>21</v>
      </c>
    </row>
    <row r="65" ht="35" customHeight="1" spans="1:10">
      <c r="A65" s="2">
        <v>63</v>
      </c>
      <c r="B65" s="4" t="s">
        <v>195</v>
      </c>
      <c r="C65" s="5">
        <v>215</v>
      </c>
      <c r="D65" s="2">
        <v>150</v>
      </c>
      <c r="E65" s="2">
        <v>120</v>
      </c>
      <c r="F65" s="2">
        <v>130</v>
      </c>
      <c r="G65" s="2">
        <v>110</v>
      </c>
      <c r="H65" s="2"/>
      <c r="I65" s="2">
        <f t="shared" si="0"/>
        <v>725</v>
      </c>
      <c r="J65" s="2" t="s">
        <v>21</v>
      </c>
    </row>
    <row r="66" ht="35" customHeight="1" spans="1:10">
      <c r="A66" s="2">
        <v>64</v>
      </c>
      <c r="B66" s="14" t="s">
        <v>196</v>
      </c>
      <c r="C66" s="5">
        <v>300</v>
      </c>
      <c r="D66" s="2">
        <v>100</v>
      </c>
      <c r="E66" s="2">
        <v>200</v>
      </c>
      <c r="F66" s="2">
        <v>100</v>
      </c>
      <c r="G66" s="2">
        <v>130</v>
      </c>
      <c r="H66" s="2"/>
      <c r="I66" s="2">
        <f t="shared" si="0"/>
        <v>830</v>
      </c>
      <c r="J66" s="2" t="s">
        <v>21</v>
      </c>
    </row>
    <row r="67" ht="35" customHeight="1" spans="1:10">
      <c r="A67" s="2">
        <v>65</v>
      </c>
      <c r="B67" s="4" t="s">
        <v>197</v>
      </c>
      <c r="C67" s="2">
        <v>295</v>
      </c>
      <c r="D67" s="2">
        <v>100</v>
      </c>
      <c r="E67" s="2">
        <v>190</v>
      </c>
      <c r="F67" s="2">
        <v>120</v>
      </c>
      <c r="G67" s="2">
        <v>140</v>
      </c>
      <c r="H67" s="2"/>
      <c r="I67" s="2">
        <f t="shared" ref="I67:I80" si="1">SUM(C67:H67)</f>
        <v>845</v>
      </c>
      <c r="J67" s="2" t="s">
        <v>21</v>
      </c>
    </row>
    <row r="68" ht="35" customHeight="1" spans="1:10">
      <c r="A68" s="2">
        <v>66</v>
      </c>
      <c r="B68" s="4" t="s">
        <v>198</v>
      </c>
      <c r="C68" s="2">
        <v>285</v>
      </c>
      <c r="D68" s="2">
        <v>100</v>
      </c>
      <c r="E68" s="2">
        <v>200</v>
      </c>
      <c r="F68" s="2">
        <v>100</v>
      </c>
      <c r="G68" s="2">
        <v>140</v>
      </c>
      <c r="H68" s="2"/>
      <c r="I68" s="2">
        <f t="shared" si="1"/>
        <v>825</v>
      </c>
      <c r="J68" s="2" t="s">
        <v>21</v>
      </c>
    </row>
    <row r="69" ht="35" customHeight="1" spans="1:10">
      <c r="A69" s="2">
        <v>67</v>
      </c>
      <c r="B69" s="4" t="s">
        <v>199</v>
      </c>
      <c r="C69" s="5">
        <v>180</v>
      </c>
      <c r="D69" s="2">
        <v>150</v>
      </c>
      <c r="E69" s="2">
        <v>200</v>
      </c>
      <c r="F69" s="2">
        <v>100</v>
      </c>
      <c r="G69" s="2">
        <v>150</v>
      </c>
      <c r="H69" s="2">
        <v>30</v>
      </c>
      <c r="I69" s="2">
        <f t="shared" si="1"/>
        <v>810</v>
      </c>
      <c r="J69" s="2" t="s">
        <v>21</v>
      </c>
    </row>
    <row r="70" ht="35" customHeight="1" spans="1:10">
      <c r="A70" s="2">
        <v>68</v>
      </c>
      <c r="B70" s="4" t="s">
        <v>200</v>
      </c>
      <c r="C70" s="2">
        <v>300</v>
      </c>
      <c r="D70" s="2">
        <v>100</v>
      </c>
      <c r="E70" s="2">
        <v>170</v>
      </c>
      <c r="F70" s="2">
        <v>100</v>
      </c>
      <c r="G70" s="2">
        <v>130</v>
      </c>
      <c r="H70" s="2"/>
      <c r="I70" s="2">
        <f t="shared" si="1"/>
        <v>800</v>
      </c>
      <c r="J70" s="2" t="s">
        <v>21</v>
      </c>
    </row>
    <row r="71" ht="35" customHeight="1" spans="1:10">
      <c r="A71" s="2">
        <v>69</v>
      </c>
      <c r="B71" s="4" t="s">
        <v>201</v>
      </c>
      <c r="C71" s="2">
        <v>300</v>
      </c>
      <c r="D71" s="2">
        <v>50</v>
      </c>
      <c r="E71" s="2">
        <v>150</v>
      </c>
      <c r="F71" s="2">
        <v>50</v>
      </c>
      <c r="G71" s="2">
        <v>130</v>
      </c>
      <c r="H71" s="2"/>
      <c r="I71" s="2">
        <f t="shared" si="1"/>
        <v>680</v>
      </c>
      <c r="J71" s="2" t="s">
        <v>5</v>
      </c>
    </row>
    <row r="72" ht="35" customHeight="1" spans="1:10">
      <c r="A72" s="2">
        <v>70</v>
      </c>
      <c r="B72" s="4" t="s">
        <v>202</v>
      </c>
      <c r="C72" s="5">
        <v>300</v>
      </c>
      <c r="D72" s="2">
        <v>100</v>
      </c>
      <c r="E72" s="2">
        <v>150</v>
      </c>
      <c r="F72" s="2">
        <v>100</v>
      </c>
      <c r="G72" s="2">
        <v>150</v>
      </c>
      <c r="H72" s="2"/>
      <c r="I72" s="2">
        <f t="shared" si="1"/>
        <v>800</v>
      </c>
      <c r="J72" s="2" t="s">
        <v>21</v>
      </c>
    </row>
    <row r="73" ht="35" customHeight="1" spans="1:10">
      <c r="A73" s="2">
        <v>71</v>
      </c>
      <c r="B73" s="4" t="s">
        <v>203</v>
      </c>
      <c r="C73" s="2">
        <v>295</v>
      </c>
      <c r="D73" s="2">
        <v>50</v>
      </c>
      <c r="E73" s="2">
        <v>190</v>
      </c>
      <c r="F73" s="2">
        <v>50</v>
      </c>
      <c r="G73" s="2">
        <v>140</v>
      </c>
      <c r="H73" s="2"/>
      <c r="I73" s="2">
        <f t="shared" si="1"/>
        <v>725</v>
      </c>
      <c r="J73" s="2" t="s">
        <v>21</v>
      </c>
    </row>
    <row r="74" ht="35" customHeight="1" spans="1:10">
      <c r="A74" s="2">
        <v>72</v>
      </c>
      <c r="B74" s="4" t="s">
        <v>204</v>
      </c>
      <c r="C74" s="2">
        <v>270</v>
      </c>
      <c r="D74" s="2">
        <v>150</v>
      </c>
      <c r="E74" s="2">
        <v>100</v>
      </c>
      <c r="F74" s="2">
        <v>100</v>
      </c>
      <c r="G74" s="2">
        <v>150</v>
      </c>
      <c r="H74" s="2"/>
      <c r="I74" s="2">
        <f t="shared" si="1"/>
        <v>770</v>
      </c>
      <c r="J74" s="2" t="s">
        <v>21</v>
      </c>
    </row>
    <row r="75" ht="35" customHeight="1" spans="1:10">
      <c r="A75" s="2">
        <v>73</v>
      </c>
      <c r="B75" s="4" t="s">
        <v>205</v>
      </c>
      <c r="C75" s="2">
        <v>300</v>
      </c>
      <c r="D75" s="2">
        <v>100</v>
      </c>
      <c r="E75" s="2">
        <v>150</v>
      </c>
      <c r="F75" s="2">
        <v>100</v>
      </c>
      <c r="G75" s="2">
        <v>150</v>
      </c>
      <c r="H75" s="2"/>
      <c r="I75" s="2">
        <f t="shared" si="1"/>
        <v>800</v>
      </c>
      <c r="J75" s="2" t="s">
        <v>21</v>
      </c>
    </row>
    <row r="76" ht="35" customHeight="1" spans="1:10">
      <c r="A76" s="2">
        <v>74</v>
      </c>
      <c r="B76" s="4" t="s">
        <v>206</v>
      </c>
      <c r="C76" s="2">
        <v>300</v>
      </c>
      <c r="D76" s="2">
        <v>100</v>
      </c>
      <c r="E76" s="2">
        <v>100</v>
      </c>
      <c r="F76" s="2">
        <v>50</v>
      </c>
      <c r="G76" s="2">
        <v>130</v>
      </c>
      <c r="H76" s="2"/>
      <c r="I76" s="2">
        <f t="shared" si="1"/>
        <v>680</v>
      </c>
      <c r="J76" s="2" t="s">
        <v>5</v>
      </c>
    </row>
    <row r="77" ht="35" customHeight="1" spans="1:10">
      <c r="A77" s="2">
        <v>75</v>
      </c>
      <c r="B77" s="4" t="s">
        <v>207</v>
      </c>
      <c r="C77" s="2">
        <v>300</v>
      </c>
      <c r="D77" s="2">
        <v>100</v>
      </c>
      <c r="E77" s="2">
        <v>100</v>
      </c>
      <c r="F77" s="2">
        <v>50</v>
      </c>
      <c r="G77" s="2">
        <v>140</v>
      </c>
      <c r="H77" s="2"/>
      <c r="I77" s="2">
        <f t="shared" si="1"/>
        <v>690</v>
      </c>
      <c r="J77" s="2" t="s">
        <v>5</v>
      </c>
    </row>
    <row r="78" ht="35" customHeight="1" spans="1:10">
      <c r="A78" s="2">
        <v>76</v>
      </c>
      <c r="B78" s="10" t="s">
        <v>208</v>
      </c>
      <c r="C78" s="5">
        <v>260</v>
      </c>
      <c r="D78" s="2">
        <v>100</v>
      </c>
      <c r="E78" s="2">
        <v>150</v>
      </c>
      <c r="F78" s="2">
        <v>90</v>
      </c>
      <c r="G78" s="2">
        <v>150</v>
      </c>
      <c r="H78" s="2"/>
      <c r="I78" s="2">
        <f t="shared" si="1"/>
        <v>750</v>
      </c>
      <c r="J78" s="2" t="s">
        <v>21</v>
      </c>
    </row>
    <row r="79" ht="35" customHeight="1" spans="1:10">
      <c r="A79" s="2">
        <v>77</v>
      </c>
      <c r="B79" s="8" t="s">
        <v>209</v>
      </c>
      <c r="C79" s="2">
        <v>300</v>
      </c>
      <c r="D79" s="2">
        <v>100</v>
      </c>
      <c r="E79" s="2">
        <v>100</v>
      </c>
      <c r="F79" s="2">
        <v>100</v>
      </c>
      <c r="G79" s="2">
        <v>140</v>
      </c>
      <c r="H79" s="12"/>
      <c r="I79" s="2">
        <f t="shared" si="1"/>
        <v>740</v>
      </c>
      <c r="J79" s="2" t="s">
        <v>21</v>
      </c>
    </row>
    <row r="80" ht="35" customHeight="1" spans="1:10">
      <c r="A80" s="2">
        <v>78</v>
      </c>
      <c r="B80" s="15" t="s">
        <v>210</v>
      </c>
      <c r="C80" s="2">
        <v>300</v>
      </c>
      <c r="D80" s="2">
        <v>150</v>
      </c>
      <c r="E80" s="2">
        <v>150</v>
      </c>
      <c r="F80" s="2">
        <v>130</v>
      </c>
      <c r="G80" s="2">
        <v>80</v>
      </c>
      <c r="H80" s="2"/>
      <c r="I80" s="2">
        <f t="shared" si="1"/>
        <v>810</v>
      </c>
      <c r="J80" s="2" t="s">
        <v>21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出租车公司</vt:lpstr>
      <vt:lpstr>维修企业</vt:lpstr>
      <vt:lpstr>客运企业</vt:lpstr>
      <vt:lpstr>驾校</vt:lpstr>
      <vt:lpstr>货运企业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蓝色焰火</cp:lastModifiedBy>
  <dcterms:created xsi:type="dcterms:W3CDTF">2023-05-12T11:15:00Z</dcterms:created>
  <dcterms:modified xsi:type="dcterms:W3CDTF">2026-07-07T00:45:35Z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6CEEA746858F43BF86FBE948FEB9C979_12</vt:lpwstr>
  </property>
  <property fmtid="{D5CDD505-2E9C-101B-9397-08002B2CF9AE}" pid="4" name="CalculationRule">
    <vt:i4>0</vt:i4>
  </property>
</Properties>
</file>