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本地磁盘F\2026年\衔接资金项目批复\第三批\【批复文件\"/>
    </mc:Choice>
  </mc:AlternateContent>
  <bookViews>
    <workbookView windowWidth="27945" windowHeight="12375" activeTab="1"/>
  </bookViews>
  <sheets>
    <sheet name="资金分配表" sheetId="2" r:id="rId1"/>
    <sheet name="第三批项目批复表" sheetId="1" r:id="rId2"/>
    <sheet name="收回资金重新安排项目批复表" sheetId="3" r:id="rId3"/>
  </sheets>
  <definedNames>
    <definedName name="_xlnm._FilterDatabase" localSheetId="1" hidden="1">第三批项目批复表!$A$2:$P$99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<sst xmlns="http://schemas.openxmlformats.org/spreadsheetml/2006/main" count="1304" uniqueCount="342">
  <si>
    <t>2026年度第三批常态化帮扶资金分配表</t>
  </si>
  <si>
    <t>部门</t>
  </si>
  <si>
    <t>个数</t>
  </si>
  <si>
    <t>金额（万元）</t>
  </si>
  <si>
    <t>备注</t>
  </si>
  <si>
    <t>县水利局</t>
  </si>
  <si>
    <t>县旅游事业发展中心</t>
  </si>
  <si>
    <t>县生态环境分局</t>
  </si>
  <si>
    <t>县农业农村局</t>
  </si>
  <si>
    <t>县委组织部、县农业农村局</t>
  </si>
  <si>
    <t>发展新型农村集体经济</t>
  </si>
  <si>
    <t>县交通局</t>
  </si>
  <si>
    <t>县财政局</t>
  </si>
  <si>
    <t>合计</t>
  </si>
  <si>
    <t>2026年度第三批常态化帮扶资金项目批复表</t>
  </si>
  <si>
    <t>序号</t>
  </si>
  <si>
    <t>项目主管部门</t>
  </si>
  <si>
    <t>项目名称</t>
  </si>
  <si>
    <t>建设性质</t>
  </si>
  <si>
    <t>项目类型</t>
  </si>
  <si>
    <t>项目类别</t>
  </si>
  <si>
    <t>项目实施单位及负责人</t>
  </si>
  <si>
    <t>责任单位及责任人</t>
  </si>
  <si>
    <t>项目实施地点</t>
  </si>
  <si>
    <t>是否用于脱贫村</t>
  </si>
  <si>
    <t>项目建设任务</t>
  </si>
  <si>
    <t>补助标准</t>
  </si>
  <si>
    <t>资金来源</t>
  </si>
  <si>
    <t>实施期限</t>
  </si>
  <si>
    <t>五显镇光明村狮子山截潜坝工程</t>
  </si>
  <si>
    <t>新建</t>
  </si>
  <si>
    <t>基础设施类</t>
  </si>
  <si>
    <t>到村</t>
  </si>
  <si>
    <t>五显镇人民政府王虎城</t>
  </si>
  <si>
    <t>光明村</t>
  </si>
  <si>
    <t>是</t>
  </si>
  <si>
    <t>新建拦水堰坝1座堰顶长75米，PE300管灌溉引水渠550米，砼检查井8座</t>
  </si>
  <si>
    <t>按项目建设内容和验收决算进行补助</t>
  </si>
  <si>
    <t>市级资金</t>
  </si>
  <si>
    <t>2026年底完成</t>
  </si>
  <si>
    <t>春秋乡夹河村茶行至山塝组河道挡土墙项目</t>
  </si>
  <si>
    <t>春秋乡人民政府毛健</t>
  </si>
  <si>
    <t>夹河村茶行组、中庄组、山塝组</t>
  </si>
  <si>
    <t>否</t>
  </si>
  <si>
    <r>
      <rPr>
        <sz val="11"/>
        <rFont val="仿宋_GB2312"/>
        <charset val="134"/>
      </rPr>
      <t>新建茶行组至山</t>
    </r>
    <r>
      <rPr>
        <sz val="11"/>
        <rFont val="宋体"/>
        <charset val="134"/>
      </rPr>
      <t>塝</t>
    </r>
    <r>
      <rPr>
        <sz val="11"/>
        <rFont val="仿宋_GB2312"/>
        <charset val="134"/>
      </rPr>
      <t>组河道护岸挡墙长约800米，平均高1.8米。浆砌块石挡土墙约长100米，平均高1.8米。挡土墙填土方约1000方</t>
    </r>
  </si>
  <si>
    <t>山七镇庞畈村山七河河湾河堤水毁修复加固项目</t>
  </si>
  <si>
    <t>山七镇人民政府
李太兵</t>
  </si>
  <si>
    <t>庞畈村</t>
  </si>
  <si>
    <t>复堤400米，新建砼挡土墙护岸260米</t>
  </si>
  <si>
    <t>河棚镇河棚河集镇段河坝水毁修缮工程</t>
  </si>
  <si>
    <t>河棚镇人民政府孙健</t>
  </si>
  <si>
    <t>滨河社区</t>
  </si>
  <si>
    <t>修缮重建水毁浆砌石挡墙长度约 30m，墙高 4 米；浆砌石挡墙基础砼加固长度约 130m；大理石护栏重建约 35 米，含修缮配套附属项目等</t>
  </si>
  <si>
    <t>张母桥镇长堰村渠塘水系治理工程</t>
  </si>
  <si>
    <t>改建</t>
  </si>
  <si>
    <t>张母桥镇人民政府左海东</t>
  </si>
  <si>
    <t>长堰村</t>
  </si>
  <si>
    <t>新村支渠改造提升约126米，卜庄等塘口清淤加固及配套设施</t>
  </si>
  <si>
    <t>庐镇乡柳林村柳林中心组河堤水毁修复项目</t>
  </si>
  <si>
    <t>庐镇乡人民政府宋斌</t>
  </si>
  <si>
    <t>老屋组      柳林中心组  瓦屋组</t>
  </si>
  <si>
    <t>新建200米混凝土河堤</t>
  </si>
  <si>
    <t>舒茶镇小河湾村清水河上游水毁挡土墙工程</t>
  </si>
  <si>
    <t>舒茶镇人民政府梁先宏</t>
  </si>
  <si>
    <t>小河湾村</t>
  </si>
  <si>
    <t>小付路民主组15米长，高3米；小河湾村咀冲组长50米，高2米、咀冲与黄岭组连接段桥梁段长度30米，高1.5米；小河湾村河边组长85米，高2.5米；小河湾村大岭组长35米高2米；小河湾村水库组长20米高2.5米。</t>
  </si>
  <si>
    <t>干汊河镇严冲村花子街支渠改造工程</t>
  </si>
  <si>
    <t>兴建</t>
  </si>
  <si>
    <t>干汊河镇人民政府王倚志</t>
  </si>
  <si>
    <t>严冲村</t>
  </si>
  <si>
    <t>清淤、清障、硬化渠道1000米及配套工程</t>
  </si>
  <si>
    <t>柏林乡付墩村大井新建组付墩组沟渠硬化项目</t>
  </si>
  <si>
    <t>柏林乡人民政府黄瑞</t>
  </si>
  <si>
    <t>付墩村</t>
  </si>
  <si>
    <t>大井渠道硬化U80、U60，长500m，
大井水塘3口等修复及有关配套工程</t>
  </si>
  <si>
    <t>城关镇三松村曹家河倒桥段除险险加固工程</t>
  </si>
  <si>
    <t>城关镇人民政府任少东</t>
  </si>
  <si>
    <t>三松村</t>
  </si>
  <si>
    <t>长60米河道加固排险</t>
  </si>
  <si>
    <t>阙店乡牛角冲村自来水主管网改造</t>
  </si>
  <si>
    <t>阙店乡人民政府魏争</t>
  </si>
  <si>
    <t>杜店街道</t>
  </si>
  <si>
    <t>更新改造自来水pe管网5500米，改造映山红泵房一座</t>
  </si>
  <si>
    <t>干汊河镇西宕村管网改造工程</t>
  </si>
  <si>
    <t>西宕村</t>
  </si>
  <si>
    <t>西宕村改造dn75管1020米，dn63管1070米，dn50管2290米，dn40管1610米</t>
  </si>
  <si>
    <t>春秋乡田埠等村管网改造项目</t>
  </si>
  <si>
    <t>田埠村、文冲村、枫香树、三塘村</t>
  </si>
  <si>
    <r>
      <rPr>
        <sz val="11"/>
        <rFont val="仿宋_GB2312"/>
        <charset val="134"/>
      </rPr>
      <t>春秋乡田埠村方开增压泵改造，文冲村毛竹园组、枫香树安冲组新增增压泵及供水管道改造，三塘村詹</t>
    </r>
    <r>
      <rPr>
        <sz val="11"/>
        <rFont val="宋体"/>
        <charset val="134"/>
      </rPr>
      <t>塝</t>
    </r>
    <r>
      <rPr>
        <sz val="11"/>
        <rFont val="仿宋_GB2312"/>
        <charset val="134"/>
      </rPr>
      <t>组长1400米dn110管网改造及配套设施</t>
    </r>
  </si>
  <si>
    <t>五显镇光明村大冲饮用水提升项目</t>
  </si>
  <si>
    <t>新建小型集中供水工程一处，一体化净水处理设备、入户管道及水表安装</t>
  </si>
  <si>
    <t>晓天镇朱河村、褚河村小型集中供水工程</t>
  </si>
  <si>
    <t>晓天镇人民政府龚玉清</t>
  </si>
  <si>
    <t>朱河村、褚河村</t>
  </si>
  <si>
    <t>新建一座小型集中供水工程，包括新建取水口、过滤池、清水池一座，铺设管道1500米；褚河村小型集中供水工程修复</t>
  </si>
  <si>
    <t>庐镇乡安菜村余瓦屋饮用水工程</t>
  </si>
  <si>
    <t>安菜村</t>
  </si>
  <si>
    <t>新建取水口，清水池，过滤池及管道预埋（DN63PE管道1000米、DN50PE管道1000米、DN40PE管道1000米）</t>
  </si>
  <si>
    <t>庐镇乡庐镇村管网改造工程</t>
  </si>
  <si>
    <t>庐镇村</t>
  </si>
  <si>
    <t>更换DN63管道1500米，DN50管道1000米，智能水表200只</t>
  </si>
  <si>
    <t>汤池镇毛岭村管网延伸、磨元村小型集中供水改造工程</t>
  </si>
  <si>
    <t>汤池镇人民政府程萍</t>
  </si>
  <si>
    <t>毛岭村、磨元村等村</t>
  </si>
  <si>
    <t>新增泵房及管网延伸、入户工程，新增接水57户左右，安装一体化净水设备及其他附属设备，管网更换。</t>
  </si>
  <si>
    <t>河棚镇岚冲村胡冲、上下畈饮用水建设项目</t>
  </si>
  <si>
    <t>岚冲村</t>
  </si>
  <si>
    <t>管网维修改造dn20～dn90PE管道约7km，以及闸阀、闸阀井、标志桩等相关附属设施，管道入户约130户，混凝土路面破除及恢复；以及新建增压站一座（带水箱）等</t>
  </si>
  <si>
    <t>山七镇双桂村自来水管网延伸工程</t>
  </si>
  <si>
    <t>双桂村</t>
  </si>
  <si>
    <t>双桂村三个村民组新建增压泵及附属设施一座、管网延伸dn63管道约3Km、dn32管道约4.5Km、入户dn20mm管道约4Km</t>
  </si>
  <si>
    <t>舒茶镇沙墩村安全饮用水新建管网和改造工程</t>
  </si>
  <si>
    <t>沙墩村</t>
  </si>
  <si>
    <t>改造dn90管网2公里，dn50支管网3公里,dn20入户管网2公里。新建泵站一座。</t>
  </si>
  <si>
    <t>万佛湖镇梅岭村自来水管网改造工程</t>
  </si>
  <si>
    <t>万佛湖镇人民政府丁建中</t>
  </si>
  <si>
    <t>梅岭村</t>
  </si>
  <si>
    <t>改造梅岭村毛家新院，梅岭大桥DN250PE供水管2500m</t>
  </si>
  <si>
    <t>晓天镇天仓村、独山村小型集中供水工程</t>
  </si>
  <si>
    <t>天仓村、独山村</t>
  </si>
  <si>
    <t>天仓村3处小型集中供水升级改造、独山5处小型集中供水升级改造，包括8处取水口修复重建、过滤池清水池清洗、更换管道，更换水表约300个</t>
  </si>
  <si>
    <t>阙店乡向山村、望阳村自来水管网改造项目</t>
  </si>
  <si>
    <t>向山村、望阳村</t>
  </si>
  <si>
    <t>新建向山增压泵房一座，改建望阳增压泵房一座，改造向山村DN110管道1200米</t>
  </si>
  <si>
    <t>庐镇乡和平村河棚河冯河段河道治理项目</t>
  </si>
  <si>
    <t>和平村</t>
  </si>
  <si>
    <t>新建河棚河冯河段河道护坡长250米，高3米。</t>
  </si>
  <si>
    <t>山七镇俞河村麻冲组小型集中供水项目</t>
  </si>
  <si>
    <t>俞河村</t>
  </si>
  <si>
    <t>新建取水囗一座，过滤池、清水池各一座，铺设dn40管网2000米、dn20入户管道1200米</t>
  </si>
  <si>
    <t>棠树乡桂花村桂花组水土保持项目</t>
  </si>
  <si>
    <t>棠树乡人民政府魏兵</t>
  </si>
  <si>
    <t>桂花村</t>
  </si>
  <si>
    <t>新建排水沟槽2200米、过路涵7处、沉沙池8处、坡面铺水泥毯2500平方米、铺石子路面760米</t>
  </si>
  <si>
    <t>春秋乡文翁研学旅游小镇望月咖啡屋及基础配套项目</t>
  </si>
  <si>
    <t>产业发展类</t>
  </si>
  <si>
    <t>文冲村</t>
  </si>
  <si>
    <t>树林木屋咖啡屋200平方；树林无边亲子戏水300平方；室外研学基地800平方及土石方平整、水、沟渠、电力等设施建设</t>
  </si>
  <si>
    <t>省级资金</t>
  </si>
  <si>
    <t>城关镇盛庄舒旅港湾民宿（二期）</t>
  </si>
  <si>
    <t>盛庄村</t>
  </si>
  <si>
    <t>新建民宿配套房约100平方、厨房约30㎡、大包厢约100㎡、3个小包厢合计约60㎡，建设南门围墙及台阶、主体连结通道；老房拆除，部分地面硬化，配套供水、供电、消防、雨污水等设施。</t>
  </si>
  <si>
    <t>按项目建设内容和验收决算进行拨付</t>
  </si>
  <si>
    <t>阙店乡转水湾村马鞍山防火登山步道后续工程</t>
  </si>
  <si>
    <t>转水湾村</t>
  </si>
  <si>
    <t>于马鞍山上新建防火登山步道600米，宽1.5米，连接上现有步道</t>
  </si>
  <si>
    <t>万佛湖镇梅岭白畈片区污水治理项目</t>
  </si>
  <si>
    <t>改造</t>
  </si>
  <si>
    <t>万佛湖镇</t>
  </si>
  <si>
    <t>建设“一池一地”污水处理设施约136处，总日处理污水能力150立方。</t>
  </si>
  <si>
    <t>舒茶镇舒茶新村雨污水改造提升项目</t>
  </si>
  <si>
    <t>军埠村</t>
  </si>
  <si>
    <t>新建DN500污水主管道约200m，DN400污水管道约260m，DN200污水管道约1000m，污水检查井84座及相关配套附属设施。</t>
  </si>
  <si>
    <t>阙店乡转水湾村人居环境整治项目</t>
  </si>
  <si>
    <t>防撞护栏160米；大树、文老、洼老、小楼等村民组硬化面积800平方米；大树、文老、洼老、小楼等村民组人居环境整治；大树、文老、洼老、小楼等村民组五小园改造；大树、文老、洼老、小楼等村民组当家塘清淤1500立方米；实施村庄便民环卫配套设施修建。</t>
  </si>
  <si>
    <t>春秋乡胜利村皂洼等中心村庄建设及微改造项目</t>
  </si>
  <si>
    <t>胜利村</t>
  </si>
  <si>
    <t>步道长300米、宽1.5米;临水主干道水泥栏杆150米;皂洼、冲口、张庄三个村民组部分硬化面积300平方;皂洼、冲口、张庄庄前宅后微环境改造;皂洼、冲口、张庄三个村民组五小园改造;皂洼组当家塘混凝土塘摆长40米、高2米、踏步两座、卧涵一套;皂洼组挡土墙70米、高40公分;皂洼组主干道改造提升200米。</t>
  </si>
  <si>
    <t>棠树乡桂花村油茶籽晒场及山核桃仓储项目（二期）</t>
  </si>
  <si>
    <t>二期项目农业生产用房400平方米，及配套水电和围墙等相关配套设施</t>
  </si>
  <si>
    <t>舒城县五显镇陈院村产业发展服务配套(三期)项目</t>
  </si>
  <si>
    <t>陈院村</t>
  </si>
  <si>
    <t>新建竹制品加工钢构厂房2235平方米及配套电力、消防设施等</t>
  </si>
  <si>
    <t>柏林乡井岗村标准化食品加工厂房-冷库</t>
  </si>
  <si>
    <t>井岗村</t>
  </si>
  <si>
    <t>柏林乡井岗村标准化食品加工厂房内配套建设一座冷库约500平方.</t>
  </si>
  <si>
    <t>柏林乡花城村自动化种禽养殖场</t>
  </si>
  <si>
    <t>花城村</t>
  </si>
  <si>
    <t>新建花城村自动化种禽养殖场一层2040平方米，库房200平方米</t>
  </si>
  <si>
    <t>舒城县2026年产业到户项目</t>
  </si>
  <si>
    <t>到户</t>
  </si>
  <si>
    <t>农业农村局余先进</t>
  </si>
  <si>
    <t>全县</t>
  </si>
  <si>
    <t>符合条件的脱贫户、重点帮扶群体发展特色产业项目</t>
  </si>
  <si>
    <t>南港镇过湾农业产业园二期2#厂房建设项目</t>
  </si>
  <si>
    <t>南港镇人民政府
祝玉刚</t>
  </si>
  <si>
    <t>过湾村</t>
  </si>
  <si>
    <t>建设面积854.6平方米二期2#生产厂房。</t>
  </si>
  <si>
    <t>高峰乡高阳村农事服务中心建设项目</t>
  </si>
  <si>
    <t>高峰乡人民政府龚旭东</t>
  </si>
  <si>
    <t>高阳村</t>
  </si>
  <si>
    <t>新建200平米钢构房，建设水电等相关配套设施。</t>
  </si>
  <si>
    <t>舒茶镇龙王庙村餐饮共配基地建设项目</t>
  </si>
  <si>
    <t>龙王庙村</t>
  </si>
  <si>
    <t>新建房屋2层10间及相关配套设施</t>
  </si>
  <si>
    <t>舒茶镇沙墩村农产品（龙脑樟等）加工厂房建设项目</t>
  </si>
  <si>
    <t>计划建设钢结构生产用房共约400平方米</t>
  </si>
  <si>
    <t>杭埠镇三蕊村农产品加工项目</t>
  </si>
  <si>
    <t>杭埠镇人民政府
周秀准</t>
  </si>
  <si>
    <t>三蕊村</t>
  </si>
  <si>
    <t>新建钢结构厂房一座，建筑面积为1200平方米及配套、设施设备</t>
  </si>
  <si>
    <t>舒城县五显镇陈院村产业发展服务配套(二期）项目</t>
  </si>
  <si>
    <t>新建竹制品生产钢构厂房1栋，生产配套用房1栋，总建筑面积2050平方米，配套建设强电入地管线、污水管道及消防设施等</t>
  </si>
  <si>
    <t>柏林乡井岗村标准化食品加工厂房（二期）</t>
  </si>
  <si>
    <t>新建柏林乡井岗村标准化食品加工厂房1栋，总建筑面积约2231平方米；配套建设净化车间、供配电、污水处理、雨污分流管网系统等</t>
  </si>
  <si>
    <t>棠树乡桂花村吊瓜子晒场及分拣仓储项目</t>
  </si>
  <si>
    <t>新建吊瓜子晒场300平方米，分拣仓储160平方米及配套设施</t>
  </si>
  <si>
    <t>棠树乡桂花村集体经济组织新建舒城县棠树乡综合农事服务中心 400kw 一般工商业分布式光伏项目</t>
  </si>
  <si>
    <t>新建400KW分布式光伏发电站，安装光伏板2000平方米、200KW变压器1台及光伏发电配套附件器材等。</t>
  </si>
  <si>
    <t>南港镇郭店村新建集体茶厂项目</t>
  </si>
  <si>
    <t>郭店村</t>
  </si>
  <si>
    <t>新建长35米左右，宽10.3米左右，挑高7米左右，占地360平米钢制式茶叶加工厂房，配套水电等设施</t>
  </si>
  <si>
    <t>按项目建设内容和验收决算
进行补助</t>
  </si>
  <si>
    <t>舒茶镇石塘村山尾至苏洼段河沟整治工程</t>
  </si>
  <si>
    <t>石塘村</t>
  </si>
  <si>
    <t>山尾至苏洼河沟400米清淤，石摆、挡墙及配套涵管等</t>
  </si>
  <si>
    <t>柏林乡付墩村大井组至何庄组、美满组沟渠硬化项目</t>
  </si>
  <si>
    <t>付墩村渠道硬化，60矩形渠，长约1000米及配套涵管等</t>
  </si>
  <si>
    <t>山七镇龙山村农渠整修项目</t>
  </si>
  <si>
    <t>龙山村</t>
  </si>
  <si>
    <t>施湾组、中心一、石院等农渠清淤硬化，断面约1米，长约700米</t>
  </si>
  <si>
    <t>阙店乡枫岭村下圩、梁山堰、沈冲等组段沟渠建设项目</t>
  </si>
  <si>
    <t>枫岭村</t>
  </si>
  <si>
    <t>清淤硬化沟渠0.6*0.6米，长约900米。清淤硬化渠道1.0*1.0米，长约85米。清淤硬化梯形水渠开口宽2.2米，长约80米及渠配套涵管等。</t>
  </si>
  <si>
    <t>汤池镇油坊村包宕当家塘清淤加固工程</t>
  </si>
  <si>
    <t>油坊村</t>
  </si>
  <si>
    <t>新建60米长，3.5米高混凝土浇筑挡土墙，及适量清淤和出水口涵管维修。新建20米长，2.5米高混凝土浇筑挡土墙。</t>
  </si>
  <si>
    <t>高峰乡东港村清淤扩挖当家塘3口项目（黄岭塘、陈老屋塘、旅游大道塘）</t>
  </si>
  <si>
    <t>东港村</t>
  </si>
  <si>
    <t>黄岭塘、陈老屋塘、旅游大道塘3口当家塘清淤扩挖及配套护坡、栏杆、台阶及放水涵等</t>
  </si>
  <si>
    <t>张母桥镇长冲村长冲街道小水库支渠工厂屋后硬化及配套项目</t>
  </si>
  <si>
    <t>长冲村</t>
  </si>
  <si>
    <t>长冲村渠道硬化450米及配套涵管等</t>
  </si>
  <si>
    <t>晓天镇和岗村湾口组农田灌溉水塘修复及南岳村河湾组水毁修复项目</t>
  </si>
  <si>
    <t>和岗村
南岳村</t>
  </si>
  <si>
    <t>和岗村湾口组1口水塘清淤打摆，南岳村新建路摆一处。</t>
  </si>
  <si>
    <t>汤池镇九桠村阴洼组农田灌溉水渠加固工程</t>
  </si>
  <si>
    <t>九桠村</t>
  </si>
  <si>
    <t>新建挡土墙长270m（170m*5m、120m*2m），顶0.4m，桥护坡长24m*宽1.5m，顶0.4m；过水涵长6m，直径1.2m，路面切割恢复；水毁路面修复长10m*宽3.5m；防撞护栏长30m。</t>
  </si>
  <si>
    <t>庐镇乡和平村冯河大堰项目</t>
  </si>
  <si>
    <t>新建长36米、高1.8米、平均宽1米的混凝土堤坝，排水沟硬化400米</t>
  </si>
  <si>
    <t>庐镇乡和平村中河滩大堰项目</t>
  </si>
  <si>
    <t>新建长30米、高1.8米、平均宽1.5米的混凝土堤坝，排水沟硬化200米。</t>
  </si>
  <si>
    <t>山七镇小河村当家塘整治项目</t>
  </si>
  <si>
    <t>小河村</t>
  </si>
  <si>
    <t>整治清淤当家塘3口、塘埂硬化加固、给排水渠道配套等</t>
  </si>
  <si>
    <t>万佛湖镇白畈村油菜基地渠道硬化项目</t>
  </si>
  <si>
    <t>白畈村</t>
  </si>
  <si>
    <t>白畈村油菜基地渠道硬化约800米。</t>
  </si>
  <si>
    <t>棠树乡桂花村当家塘清淤项目</t>
  </si>
  <si>
    <t>桂花村松山、新院、方庄等村民组10口塘坝清淤加固。</t>
  </si>
  <si>
    <t>棠树乡桂花村南高支渠清淤硬化项目</t>
  </si>
  <si>
    <t>桂花村渠道清淤硬化约800米</t>
  </si>
  <si>
    <t>山七镇俞河村挡土墙工程</t>
  </si>
  <si>
    <t>新建砼挡土墙总长约400米、均高4.5米；路基土石方回填压实约7000立方米</t>
  </si>
  <si>
    <t>千人桥镇五里桥村等通组道路硬化工程</t>
  </si>
  <si>
    <t>千人桥镇人民政府束钰</t>
  </si>
  <si>
    <t>五里桥村韩桥村鲍桥村黄城村千人桥村4个村8个村民组</t>
  </si>
  <si>
    <t>道路硬化及拓宽长2200米，新建排水管150米</t>
  </si>
  <si>
    <t>河棚镇岚冲、黄河等村道路修复工程</t>
  </si>
  <si>
    <t>岚冲村、黄河村等村</t>
  </si>
  <si>
    <t>过路涵拆除重建8座、过路涵新建4座、共110m；过路涵上下沿一字墙14处约50m3；砂砾石路基填筑压实约2600m3。水泥混凝土路面约1200m2。水毁修复混凝土挡墙230m共计约1000m3。</t>
  </si>
  <si>
    <t>干汊河镇乌羊等村道路硬化工程</t>
  </si>
  <si>
    <t>干汊河镇乌羊、瑜城、新陶、九龙塘、七门堰、顺河等村</t>
  </si>
  <si>
    <t>1.乌羊村新窑砂场路口到新建组等水泥混凝土路面硬化长260米；2.瑜城村东畈组更新混凝土路面长440米；3.新陶村豹子湾和平连接路路面硬化长200米；4.九龙塘村赵庄、姚庄组道路硬化长440米，5.七门堰村黄家组道路硬化长200米；6.顺河村河沿组道路硬化长80米。总长1620米，宽3.5米，厚0.18米道路硬化及部分安全防护等配套设施</t>
  </si>
  <si>
    <t>桃溪镇桃城村星光组至安一组连接路、河东村内连接路、公交站至桃溪初级中学路及其延伸道路改造项目</t>
  </si>
  <si>
    <t>桃溪镇人民政府高亚东</t>
  </si>
  <si>
    <t>桃城社区、河东村及桃溪初级中学</t>
  </si>
  <si>
    <t>桃城社区：①长50米，宽5米，20厘米厚C30砼路面，10厘米厚碎石垫层。②挡土墙105立方，土方回填750立方及50米长波形护栏等。
河东小区：115米，宽4.5-5米，厚20厘米C30砼路面，5厘米碎石垫层。
公交站至学校：长310米，宽4.5-8.6米，厚5厘米</t>
  </si>
  <si>
    <t>桃溪镇白鱼村四圩大桥至孔鱼桥路</t>
  </si>
  <si>
    <t>白鱼村</t>
  </si>
  <si>
    <t>白鱼村四圩大桥至孔鱼桥道路长950米，宽3.5米，厚0.2米砼路面</t>
  </si>
  <si>
    <t>城关镇河口村中心小学至水院组道路硬化改造工程</t>
  </si>
  <si>
    <t>河口村</t>
  </si>
  <si>
    <t>改建道路长0.8公里宽3.5米，道路硬化。</t>
  </si>
  <si>
    <t>城关镇双下路道路硬化改造工程</t>
  </si>
  <si>
    <t>盛庄村、双丰村</t>
  </si>
  <si>
    <t>改建道路长1.2公里，宽5米，道路硬化。</t>
  </si>
  <si>
    <t>高峰乡陶湾村油坊路建设项目</t>
  </si>
  <si>
    <t>陶湾村</t>
  </si>
  <si>
    <t>新建长约251米，宽6.5米的主干道以及配套附属工程。</t>
  </si>
  <si>
    <t>五显镇大路村秦湾路段拓宽硬化项目</t>
  </si>
  <si>
    <t>大路村</t>
  </si>
  <si>
    <t xml:space="preserve">老路拓宽及病害修补，路线长约1850米；路面绑宽1.5米（其中新建砼挡土墙约900立方米）。老路面破损修复面积约1040平方米，圆管涵13道，边沟95米。
</t>
  </si>
  <si>
    <t>阙店乡转水湾村道路道路硬化项目</t>
  </si>
  <si>
    <t>对立新、大房等自然村道路等800米进行拓宽提升改造、安装防撞护栏等。</t>
  </si>
  <si>
    <t>庐镇乡江山村主干道拓宽工程</t>
  </si>
  <si>
    <t>江山村</t>
  </si>
  <si>
    <t>主干道新建路基拓宽挡土墙3处，共300米。</t>
  </si>
  <si>
    <t>晓天镇张田村、驮岭村道路水毁修复</t>
  </si>
  <si>
    <t>张田村、驮岭村</t>
  </si>
  <si>
    <t>张田村水毁修复挡土墙①长23米，9米，平均宽2米，挡土墙②长12米，平均宽1.8米，高7米。驮岭村水毁修复挡土墙①长10米，平均宽1.8米，高7米；挡土墙②长15米，平均宽2米，高9米。</t>
  </si>
  <si>
    <t>晓天镇独山村通村公路路摆加固工程</t>
  </si>
  <si>
    <t>独山村</t>
  </si>
  <si>
    <t>独山村C25砼挡墙长380m、宽1m、高2.5m</t>
  </si>
  <si>
    <t>汤池镇金盆村水竹林场道路硬化</t>
  </si>
  <si>
    <t>金盆村师畈组</t>
  </si>
  <si>
    <t>道路长1500米，宽4.0米路基，C35混凝土，厚0.2米。</t>
  </si>
  <si>
    <t>汤池镇大岭村东风桥水毁重建工程项目</t>
  </si>
  <si>
    <t>大岭村</t>
  </si>
  <si>
    <t>东风桥新建长15米、宽3米，高4米桥梁</t>
  </si>
  <si>
    <t>舒茶镇沙墩村通组道路硬化工程</t>
  </si>
  <si>
    <t>新建农村道路约900米，配套过路涵，边沟等。</t>
  </si>
  <si>
    <t>春秋乡寨冲村岩沟组通组路拓宽及新建桥涵项目</t>
  </si>
  <si>
    <t>寨冲村</t>
  </si>
  <si>
    <t>道路长320米，加宽1米，挡墙200米，3x3箱涵一座，过水涵3道等。</t>
  </si>
  <si>
    <t>南港镇龙潭村龙潭公交站道路工程</t>
  </si>
  <si>
    <t>龙潭村</t>
  </si>
  <si>
    <t>新建道路长280米，宽5至8米，</t>
  </si>
  <si>
    <t>百神庙镇白马宕路道路硬化项目</t>
  </si>
  <si>
    <t>百神庙镇人民政府方润</t>
  </si>
  <si>
    <t>舒合村</t>
  </si>
  <si>
    <t>新建长320米，宽4.5米，厚20公分水泥路及雨污水管网、道路标志标牌等配套工程</t>
  </si>
  <si>
    <t>柏林乡石岗村通组路项目</t>
  </si>
  <si>
    <t>石岗村</t>
  </si>
  <si>
    <t>石岗村湾塘组350米、3.5米宽的道路路面翻新修复，连塘组450米的道路拓宽为3.5米及路面抬升25厘米，幸堰组近800米的道路新建为4米-4.5米宽路面。</t>
  </si>
  <si>
    <t>杭埠镇后河村胡圩二组水泥路</t>
  </si>
  <si>
    <t>后河村</t>
  </si>
  <si>
    <t>长950米、路面宽3米、厚0.18米</t>
  </si>
  <si>
    <t>杭埠镇保靖村水泥路硬化工程</t>
  </si>
  <si>
    <t>保靖村</t>
  </si>
  <si>
    <t>长1100米、宽3米、厚0.18米</t>
  </si>
  <si>
    <t>棠树乡邱岗村马路组水泥路项目</t>
  </si>
  <si>
    <t>邱岗村</t>
  </si>
  <si>
    <t>新建长0.720km，宽3.0-3.5m，厚0.2m水泥砼道路（含路基）</t>
  </si>
  <si>
    <t>张母桥镇砂院村白虎桥整治项目</t>
  </si>
  <si>
    <t>白虎组</t>
  </si>
  <si>
    <t>改建桥梁宽6米、长12米。</t>
  </si>
  <si>
    <t>万佛湖镇寺冲路升级改建工程</t>
  </si>
  <si>
    <t>路面拓宽维修及升级改造2700米</t>
  </si>
  <si>
    <t>庐镇乡和平村道路水毁修复项目</t>
  </si>
  <si>
    <t>新建沈湾、丁冲、白云等村民组10余处挡土墙1000余方</t>
  </si>
  <si>
    <t>万佛湖镇梅岭村民主路道路硬化工程</t>
  </si>
  <si>
    <t>民主路道路路面维修及改造1000米。</t>
  </si>
  <si>
    <t>棠树乡桂花村孙家大山路项目</t>
  </si>
  <si>
    <t>新建盘山公路长2.38km，宽3.5m，含清表、护坡、涵洞、山渣石路基、路面硬化、标识标牌、安防设施等</t>
  </si>
  <si>
    <t>棠树乡桂花村瓜蒌子基地联通路项目</t>
  </si>
  <si>
    <t>修建宽3.5米、长0.7km水泥路。</t>
  </si>
  <si>
    <t>政策性农业保险</t>
  </si>
  <si>
    <t>其他</t>
  </si>
  <si>
    <t>县财政局张旺</t>
  </si>
  <si>
    <t>建设公益林769200亩12万和建设商品林600000亩33万</t>
  </si>
  <si>
    <t>公益林单位保额780元/亩，保险费率0.2%，县级承担比率10%；商品林单位保额1000元/亩，保险费率0.22%，县级承担比率25%。</t>
  </si>
  <si>
    <t>县级资金</t>
  </si>
  <si>
    <t>特色农业保险</t>
  </si>
  <si>
    <t>种植茶叶44400亩200万、种植油茶65700亩550万、种植食用菌10793800株205万</t>
  </si>
  <si>
    <t>对符合农业产业政策且在舒城县特色农业保险目录清单中的险种：地方特色险保费，市级财政补贴 35%，县区财政补贴 45%，投保人自缴20%。茶叶单位保额2000元/亩，保险费率5%；油茶单位保额3102.07元/亩，保险费率6%；食用菌种植单位保额5.28元/株，保险费率8%。</t>
  </si>
  <si>
    <t>收回资金重新安排项目批复表</t>
  </si>
  <si>
    <t>山七镇三石村香榧加工厂房及晒场项目</t>
  </si>
  <si>
    <t>三石村</t>
  </si>
  <si>
    <t>新建500平米钢结构香榧加工厂房及300平米晒场，香榧脱壳、分拣、烘干、加工等配套设施。</t>
  </si>
  <si>
    <t>2026年底前完成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</si>
</sst>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b/>
      <sz val="28"/>
      <color theme="1"/>
      <name val="宋体"/>
      <charset val="134"/>
    </font>
    <font>
      <b/>
      <sz val="12"/>
      <name val="宋体"/>
      <charset val="134"/>
    </font>
    <font>
      <sz val="11"/>
      <color theme="1"/>
      <name val="仿宋_GB2312"/>
      <charset val="134"/>
    </font>
    <font>
      <sz val="12"/>
      <color theme="1"/>
      <name val="仿宋_GB2312"/>
      <charset val="134"/>
    </font>
    <font>
      <sz val="12"/>
      <name val="仿宋_GB2312"/>
      <charset val="134"/>
    </font>
    <font>
      <sz val="11"/>
      <name val="宋体"/>
      <charset val="134"/>
      <scheme val="minor"/>
    </font>
    <font>
      <b/>
      <sz val="28"/>
      <name val="宋体"/>
      <charset val="134"/>
    </font>
    <font>
      <b/>
      <sz val="11"/>
      <name val="宋体"/>
      <charset val="134"/>
    </font>
    <font>
      <sz val="11"/>
      <name val="仿宋_GB2312"/>
      <charset val="134"/>
    </font>
    <font>
      <sz val="11"/>
      <color rgb="FF000000"/>
      <name val="仿宋_GB2312"/>
      <charset val="134"/>
    </font>
    <font>
      <sz val="11"/>
      <name val="仿宋"/>
      <charset val="134"/>
    </font>
    <font>
      <b/>
      <sz val="11"/>
      <name val="仿宋_GB2312"/>
      <charset val="134"/>
    </font>
    <font>
      <b/>
      <sz val="20"/>
      <color theme="1"/>
      <name val="宋体"/>
      <charset val="134"/>
    </font>
    <font>
      <b/>
      <sz val="11"/>
      <color theme="1"/>
      <name val="宋体"/>
      <charset val="134"/>
      <scheme val="minor"/>
    </font>
    <font>
      <sz val="11"/>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宋体"/>
      <charset val="134"/>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4" borderId="8" applyNumberFormat="0" applyAlignment="0" applyProtection="0">
      <alignment vertical="center"/>
    </xf>
    <xf numFmtId="0" fontId="26" fillId="5" borderId="9" applyNumberFormat="0" applyAlignment="0" applyProtection="0">
      <alignment vertical="center"/>
    </xf>
    <xf numFmtId="0" fontId="27" fillId="5" borderId="8" applyNumberFormat="0" applyAlignment="0" applyProtection="0">
      <alignment vertical="center"/>
    </xf>
    <xf numFmtId="0" fontId="28" fillId="6"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6" fillId="0" borderId="0" applyBorder="0">
      <alignment vertical="center"/>
    </xf>
    <xf numFmtId="0" fontId="0" fillId="0" borderId="0" applyBorder="0">
      <alignment vertical="center"/>
    </xf>
    <xf numFmtId="0" fontId="0" fillId="0" borderId="0">
      <alignment vertical="center"/>
    </xf>
    <xf numFmtId="0" fontId="36" fillId="0" borderId="0">
      <alignment vertical="center"/>
    </xf>
    <xf numFmtId="0" fontId="37" fillId="0" borderId="0">
      <protection locked="0"/>
    </xf>
    <xf numFmtId="0" fontId="37" fillId="0" borderId="0">
      <protection locked="0"/>
    </xf>
    <xf numFmtId="0" fontId="0" fillId="0" borderId="0">
      <alignment vertical="center"/>
    </xf>
    <xf numFmtId="0" fontId="0" fillId="0" borderId="0">
      <alignment vertical="center"/>
    </xf>
    <xf numFmtId="0" fontId="0" fillId="0" borderId="0">
      <alignment vertical="center"/>
    </xf>
  </cellStyleXfs>
  <cellXfs count="47">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Font="1" applyBorder="1" applyAlignment="1">
      <alignment vertical="center" wrapText="1"/>
    </xf>
    <xf numFmtId="0" fontId="6" fillId="0" borderId="0" xfId="0" applyFont="1" applyFill="1">
      <alignmen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50" applyFont="1" applyFill="1" applyBorder="1" applyAlignment="1" applyProtection="1">
      <alignment horizontal="center" vertical="center" wrapText="1"/>
    </xf>
    <xf numFmtId="0" fontId="9" fillId="0" borderId="1" xfId="53" applyFont="1" applyFill="1" applyBorder="1" applyAlignment="1" applyProtection="1">
      <alignment horizontal="center" vertical="center" wrapText="1"/>
    </xf>
    <xf numFmtId="0" fontId="9" fillId="0" borderId="1" xfId="54" applyFont="1" applyFill="1" applyBorder="1" applyAlignment="1" applyProtection="1">
      <alignment horizontal="center" vertical="center" wrapText="1"/>
    </xf>
    <xf numFmtId="0" fontId="10" fillId="0" borderId="0" xfId="0" applyNumberFormat="1" applyFont="1" applyFill="1" applyAlignment="1">
      <alignment horizontal="center" vertical="center" wrapText="1"/>
    </xf>
    <xf numFmtId="0" fontId="9" fillId="0" borderId="1" xfId="51"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9" fillId="0" borderId="1" xfId="0" applyFont="1" applyFill="1" applyBorder="1">
      <alignment vertical="center"/>
    </xf>
    <xf numFmtId="0" fontId="9" fillId="0" borderId="1" xfId="0" applyFont="1" applyFill="1" applyBorder="1" applyAlignment="1">
      <alignment vertical="center" wrapText="1"/>
    </xf>
    <xf numFmtId="0" fontId="5"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55" applyFont="1" applyFill="1" applyBorder="1" applyAlignment="1">
      <alignment horizontal="center" vertical="center" wrapText="1"/>
    </xf>
    <xf numFmtId="0" fontId="9" fillId="0" borderId="1" xfId="56" applyFont="1" applyFill="1" applyBorder="1" applyAlignment="1">
      <alignment horizontal="center" vertical="center" wrapText="1"/>
    </xf>
    <xf numFmtId="0" fontId="9" fillId="0" borderId="1" xfId="57"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lignment vertical="center"/>
    </xf>
    <xf numFmtId="0" fontId="13" fillId="0" borderId="0" xfId="0" applyFont="1" applyFill="1" applyAlignment="1">
      <alignment horizontal="center" vertical="center"/>
    </xf>
    <xf numFmtId="0" fontId="14" fillId="0" borderId="2" xfId="0" applyFont="1" applyFill="1" applyBorder="1" applyAlignment="1">
      <alignment horizontal="center" vertical="center"/>
    </xf>
    <xf numFmtId="0" fontId="14" fillId="0" borderId="1"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3" xfId="0" applyFont="1" applyFill="1" applyBorder="1" applyAlignment="1">
      <alignment horizontal="center" vertical="center"/>
    </xf>
    <xf numFmtId="0" fontId="16" fillId="0" borderId="2" xfId="0" applyNumberFormat="1" applyFont="1" applyFill="1" applyBorder="1" applyAlignment="1">
      <alignment horizontal="center" vertical="center" wrapText="1"/>
    </xf>
    <xf numFmtId="0" fontId="16" fillId="0" borderId="4"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7" xfId="50"/>
    <cellStyle name="常规 46" xfId="51"/>
    <cellStyle name="常规 100 2 2 2" xfId="52"/>
    <cellStyle name="常规 10 2 2" xfId="53"/>
    <cellStyle name="常规 14" xfId="54"/>
    <cellStyle name="常规 2 11" xfId="55"/>
    <cellStyle name="常规 2 2" xfId="56"/>
    <cellStyle name="常规 10" xfId="57"/>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0</xdr:colOff>
      <xdr:row>47</xdr:row>
      <xdr:rowOff>0</xdr:rowOff>
    </xdr:from>
    <xdr:to>
      <xdr:col>12</xdr:col>
      <xdr:colOff>233045</xdr:colOff>
      <xdr:row>48</xdr:row>
      <xdr:rowOff>23495</xdr:rowOff>
    </xdr:to>
    <xdr:sp>
      <xdr:nvSpPr>
        <xdr:cNvPr id="300" name="rect"/>
        <xdr:cNvSpPr/>
      </xdr:nvSpPr>
      <xdr:spPr>
        <a:xfrm>
          <a:off x="10620375" y="30543500"/>
          <a:ext cx="233045" cy="7600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12</xdr:col>
      <xdr:colOff>0</xdr:colOff>
      <xdr:row>47</xdr:row>
      <xdr:rowOff>0</xdr:rowOff>
    </xdr:from>
    <xdr:to>
      <xdr:col>12</xdr:col>
      <xdr:colOff>233045</xdr:colOff>
      <xdr:row>48</xdr:row>
      <xdr:rowOff>23495</xdr:rowOff>
    </xdr:to>
    <xdr:sp>
      <xdr:nvSpPr>
        <xdr:cNvPr id="2" name="rect"/>
        <xdr:cNvSpPr/>
      </xdr:nvSpPr>
      <xdr:spPr>
        <a:xfrm>
          <a:off x="10620375" y="30543500"/>
          <a:ext cx="233045" cy="7600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I9" sqref="I9"/>
    </sheetView>
  </sheetViews>
  <sheetFormatPr defaultColWidth="9" defaultRowHeight="13.5" outlineLevelCol="3"/>
  <cols>
    <col min="1" max="1" width="29.875" customWidth="1"/>
    <col min="2" max="2" width="22.875" customWidth="1"/>
    <col min="3" max="3" width="25.75" customWidth="1"/>
    <col min="4" max="4" width="27.125" customWidth="1"/>
  </cols>
  <sheetData>
    <row r="1" ht="25.5" spans="1:4">
      <c r="A1" s="36" t="s">
        <v>0</v>
      </c>
      <c r="B1" s="36"/>
      <c r="C1" s="36"/>
      <c r="D1" s="36"/>
    </row>
    <row r="2" ht="36" customHeight="1" spans="1:4">
      <c r="A2" s="37" t="s">
        <v>1</v>
      </c>
      <c r="B2" s="38" t="s">
        <v>2</v>
      </c>
      <c r="C2" s="38" t="s">
        <v>3</v>
      </c>
      <c r="D2" s="38" t="s">
        <v>4</v>
      </c>
    </row>
    <row r="3" ht="34" customHeight="1" spans="1:4">
      <c r="A3" s="39" t="s">
        <v>5</v>
      </c>
      <c r="B3" s="40">
        <v>27</v>
      </c>
      <c r="C3" s="40">
        <v>1680</v>
      </c>
      <c r="D3" s="40"/>
    </row>
    <row r="4" ht="32" customHeight="1" spans="1:4">
      <c r="A4" s="41" t="s">
        <v>6</v>
      </c>
      <c r="B4" s="40">
        <v>3</v>
      </c>
      <c r="C4" s="40">
        <v>558</v>
      </c>
      <c r="D4" s="40"/>
    </row>
    <row r="5" ht="32" customHeight="1" spans="1:4">
      <c r="A5" s="42" t="s">
        <v>7</v>
      </c>
      <c r="B5" s="40">
        <v>2</v>
      </c>
      <c r="C5" s="40">
        <v>208</v>
      </c>
      <c r="D5" s="40"/>
    </row>
    <row r="6" ht="33" customHeight="1" spans="1:4">
      <c r="A6" s="43" t="s">
        <v>8</v>
      </c>
      <c r="B6" s="40">
        <v>31</v>
      </c>
      <c r="C6" s="40">
        <v>4603.5</v>
      </c>
      <c r="D6" s="40"/>
    </row>
    <row r="7" ht="36" customHeight="1" spans="1:4">
      <c r="A7" s="39" t="s">
        <v>9</v>
      </c>
      <c r="B7" s="40">
        <v>1</v>
      </c>
      <c r="C7" s="40">
        <v>50</v>
      </c>
      <c r="D7" s="44" t="s">
        <v>10</v>
      </c>
    </row>
    <row r="8" ht="36" customHeight="1" spans="1:4">
      <c r="A8" s="41" t="s">
        <v>11</v>
      </c>
      <c r="B8" s="40">
        <v>30</v>
      </c>
      <c r="C8" s="40">
        <v>2204</v>
      </c>
      <c r="D8" s="45"/>
    </row>
    <row r="9" ht="38" customHeight="1" spans="1:4">
      <c r="A9" s="41" t="s">
        <v>12</v>
      </c>
      <c r="B9" s="40">
        <v>2</v>
      </c>
      <c r="C9" s="40">
        <v>1000</v>
      </c>
      <c r="D9" s="40"/>
    </row>
    <row r="10" ht="38" customHeight="1" spans="1:4">
      <c r="A10" s="46" t="s">
        <v>13</v>
      </c>
      <c r="B10" s="40">
        <f>SUM(B3:B9)</f>
        <v>96</v>
      </c>
      <c r="C10" s="40">
        <f>SUM(C3:C9)</f>
        <v>10303.5</v>
      </c>
      <c r="D10" s="45"/>
    </row>
  </sheetData>
  <mergeCells count="1">
    <mergeCell ref="A1:D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9"/>
  <sheetViews>
    <sheetView tabSelected="1" workbookViewId="0">
      <selection activeCell="S6" sqref="S6"/>
    </sheetView>
  </sheetViews>
  <sheetFormatPr defaultColWidth="9" defaultRowHeight="13.5"/>
  <cols>
    <col min="1" max="1" width="5.375" style="12" customWidth="1"/>
    <col min="2" max="2" width="11.125" style="12" customWidth="1"/>
    <col min="3" max="3" width="15.625" style="11" customWidth="1"/>
    <col min="4" max="4" width="6.75" style="11" customWidth="1"/>
    <col min="5" max="5" width="8.5" style="11" customWidth="1"/>
    <col min="6" max="6" width="7" style="11" customWidth="1"/>
    <col min="7" max="8" width="9" style="11"/>
    <col min="9" max="9" width="10.625" style="12" customWidth="1"/>
    <col min="10" max="10" width="7.25" style="11" customWidth="1"/>
    <col min="11" max="11" width="35.25" style="11" customWidth="1"/>
    <col min="12" max="12" width="13.875" style="11" customWidth="1"/>
    <col min="13" max="13" width="9" style="12"/>
    <col min="14" max="14" width="9" style="11"/>
    <col min="15" max="15" width="9" style="12"/>
    <col min="16" max="16" width="8.125" style="12" customWidth="1"/>
    <col min="17" max="16384" width="9" style="11"/>
  </cols>
  <sheetData>
    <row r="1" s="11" customFormat="1" ht="35.25" spans="1:16">
      <c r="A1" s="13" t="s">
        <v>14</v>
      </c>
      <c r="B1" s="13"/>
      <c r="C1" s="14"/>
      <c r="D1" s="13"/>
      <c r="E1" s="14"/>
      <c r="F1" s="13"/>
      <c r="G1" s="13"/>
      <c r="H1" s="13"/>
      <c r="I1" s="13"/>
      <c r="J1" s="13"/>
      <c r="K1" s="13"/>
      <c r="L1" s="13"/>
      <c r="M1" s="13"/>
      <c r="N1" s="13"/>
      <c r="O1" s="13"/>
      <c r="P1" s="13"/>
    </row>
    <row r="2" s="11" customFormat="1" ht="60" customHeight="1" spans="1:16">
      <c r="A2" s="15" t="s">
        <v>15</v>
      </c>
      <c r="B2" s="15" t="s">
        <v>16</v>
      </c>
      <c r="C2" s="15" t="s">
        <v>17</v>
      </c>
      <c r="D2" s="15" t="s">
        <v>18</v>
      </c>
      <c r="E2" s="15" t="s">
        <v>19</v>
      </c>
      <c r="F2" s="15" t="s">
        <v>20</v>
      </c>
      <c r="G2" s="15" t="s">
        <v>21</v>
      </c>
      <c r="H2" s="15" t="s">
        <v>22</v>
      </c>
      <c r="I2" s="15" t="s">
        <v>23</v>
      </c>
      <c r="J2" s="15" t="s">
        <v>24</v>
      </c>
      <c r="K2" s="15" t="s">
        <v>25</v>
      </c>
      <c r="L2" s="15" t="s">
        <v>26</v>
      </c>
      <c r="M2" s="15" t="s">
        <v>3</v>
      </c>
      <c r="N2" s="15" t="s">
        <v>27</v>
      </c>
      <c r="O2" s="15" t="s">
        <v>28</v>
      </c>
      <c r="P2" s="15" t="s">
        <v>4</v>
      </c>
    </row>
    <row r="3" s="11" customFormat="1" ht="44" customHeight="1" spans="1:16">
      <c r="A3" s="16">
        <v>1</v>
      </c>
      <c r="B3" s="17" t="s">
        <v>5</v>
      </c>
      <c r="C3" s="17" t="s">
        <v>29</v>
      </c>
      <c r="D3" s="17" t="s">
        <v>30</v>
      </c>
      <c r="E3" s="17" t="s">
        <v>31</v>
      </c>
      <c r="F3" s="17" t="s">
        <v>32</v>
      </c>
      <c r="G3" s="17" t="s">
        <v>33</v>
      </c>
      <c r="H3" s="17" t="s">
        <v>33</v>
      </c>
      <c r="I3" s="17" t="s">
        <v>34</v>
      </c>
      <c r="J3" s="17" t="s">
        <v>35</v>
      </c>
      <c r="K3" s="17" t="s">
        <v>36</v>
      </c>
      <c r="L3" s="16" t="s">
        <v>37</v>
      </c>
      <c r="M3" s="16">
        <v>210</v>
      </c>
      <c r="N3" s="16" t="s">
        <v>38</v>
      </c>
      <c r="O3" s="16" t="s">
        <v>39</v>
      </c>
      <c r="P3" s="16"/>
    </row>
    <row r="4" s="11" customFormat="1" ht="60" customHeight="1" spans="1:16">
      <c r="A4" s="16">
        <v>2</v>
      </c>
      <c r="B4" s="17" t="s">
        <v>5</v>
      </c>
      <c r="C4" s="17" t="s">
        <v>40</v>
      </c>
      <c r="D4" s="16" t="s">
        <v>30</v>
      </c>
      <c r="E4" s="18" t="s">
        <v>31</v>
      </c>
      <c r="F4" s="16" t="s">
        <v>32</v>
      </c>
      <c r="G4" s="16" t="s">
        <v>41</v>
      </c>
      <c r="H4" s="16" t="s">
        <v>41</v>
      </c>
      <c r="I4" s="16" t="s">
        <v>42</v>
      </c>
      <c r="J4" s="16" t="s">
        <v>43</v>
      </c>
      <c r="K4" s="16" t="s">
        <v>44</v>
      </c>
      <c r="L4" s="16" t="s">
        <v>37</v>
      </c>
      <c r="M4" s="16">
        <v>70</v>
      </c>
      <c r="N4" s="16" t="s">
        <v>38</v>
      </c>
      <c r="O4" s="16" t="s">
        <v>39</v>
      </c>
      <c r="P4" s="16"/>
    </row>
    <row r="5" s="11" customFormat="1" ht="45" customHeight="1" spans="1:16">
      <c r="A5" s="16">
        <v>3</v>
      </c>
      <c r="B5" s="17" t="s">
        <v>5</v>
      </c>
      <c r="C5" s="17" t="s">
        <v>45</v>
      </c>
      <c r="D5" s="17" t="s">
        <v>30</v>
      </c>
      <c r="E5" s="17" t="s">
        <v>31</v>
      </c>
      <c r="F5" s="17" t="s">
        <v>32</v>
      </c>
      <c r="G5" s="19" t="s">
        <v>46</v>
      </c>
      <c r="H5" s="19" t="s">
        <v>46</v>
      </c>
      <c r="I5" s="16" t="s">
        <v>47</v>
      </c>
      <c r="J5" s="17" t="s">
        <v>43</v>
      </c>
      <c r="K5" s="20" t="s">
        <v>48</v>
      </c>
      <c r="L5" s="16" t="s">
        <v>37</v>
      </c>
      <c r="M5" s="16">
        <v>100</v>
      </c>
      <c r="N5" s="16" t="s">
        <v>38</v>
      </c>
      <c r="O5" s="16" t="s">
        <v>39</v>
      </c>
      <c r="P5" s="16"/>
    </row>
    <row r="6" s="11" customFormat="1" ht="54" customHeight="1" spans="1:16">
      <c r="A6" s="16">
        <v>4</v>
      </c>
      <c r="B6" s="17" t="s">
        <v>5</v>
      </c>
      <c r="C6" s="16" t="s">
        <v>49</v>
      </c>
      <c r="D6" s="16" t="s">
        <v>30</v>
      </c>
      <c r="E6" s="18" t="s">
        <v>31</v>
      </c>
      <c r="F6" s="16" t="s">
        <v>32</v>
      </c>
      <c r="G6" s="16" t="s">
        <v>50</v>
      </c>
      <c r="H6" s="16" t="s">
        <v>50</v>
      </c>
      <c r="I6" s="16" t="s">
        <v>51</v>
      </c>
      <c r="J6" s="16" t="s">
        <v>43</v>
      </c>
      <c r="K6" s="16" t="s">
        <v>52</v>
      </c>
      <c r="L6" s="16" t="s">
        <v>37</v>
      </c>
      <c r="M6" s="16">
        <v>50</v>
      </c>
      <c r="N6" s="16" t="s">
        <v>38</v>
      </c>
      <c r="O6" s="16" t="s">
        <v>39</v>
      </c>
      <c r="P6" s="16"/>
    </row>
    <row r="7" s="11" customFormat="1" ht="45" customHeight="1" spans="1:16">
      <c r="A7" s="16">
        <v>5</v>
      </c>
      <c r="B7" s="17" t="s">
        <v>5</v>
      </c>
      <c r="C7" s="21" t="s">
        <v>53</v>
      </c>
      <c r="D7" s="16" t="s">
        <v>54</v>
      </c>
      <c r="E7" s="18" t="s">
        <v>31</v>
      </c>
      <c r="F7" s="16" t="s">
        <v>32</v>
      </c>
      <c r="G7" s="16" t="s">
        <v>55</v>
      </c>
      <c r="H7" s="16" t="s">
        <v>55</v>
      </c>
      <c r="I7" s="16" t="s">
        <v>56</v>
      </c>
      <c r="J7" s="17" t="s">
        <v>43</v>
      </c>
      <c r="K7" s="16" t="s">
        <v>57</v>
      </c>
      <c r="L7" s="16" t="s">
        <v>37</v>
      </c>
      <c r="M7" s="16">
        <v>30</v>
      </c>
      <c r="N7" s="16" t="s">
        <v>38</v>
      </c>
      <c r="O7" s="16" t="s">
        <v>39</v>
      </c>
      <c r="P7" s="16"/>
    </row>
    <row r="8" s="11" customFormat="1" ht="48" customHeight="1" spans="1:16">
      <c r="A8" s="16">
        <v>6</v>
      </c>
      <c r="B8" s="17" t="s">
        <v>5</v>
      </c>
      <c r="C8" s="16" t="s">
        <v>58</v>
      </c>
      <c r="D8" s="16" t="s">
        <v>30</v>
      </c>
      <c r="E8" s="18" t="s">
        <v>31</v>
      </c>
      <c r="F8" s="16" t="s">
        <v>32</v>
      </c>
      <c r="G8" s="16" t="s">
        <v>59</v>
      </c>
      <c r="H8" s="16" t="s">
        <v>59</v>
      </c>
      <c r="I8" s="16" t="s">
        <v>60</v>
      </c>
      <c r="J8" s="16" t="s">
        <v>43</v>
      </c>
      <c r="K8" s="16" t="s">
        <v>61</v>
      </c>
      <c r="L8" s="16" t="s">
        <v>37</v>
      </c>
      <c r="M8" s="16">
        <v>50</v>
      </c>
      <c r="N8" s="16" t="s">
        <v>38</v>
      </c>
      <c r="O8" s="16" t="s">
        <v>39</v>
      </c>
      <c r="P8" s="16"/>
    </row>
    <row r="9" s="11" customFormat="1" ht="57" customHeight="1" spans="1:16">
      <c r="A9" s="16">
        <v>7</v>
      </c>
      <c r="B9" s="17" t="s">
        <v>5</v>
      </c>
      <c r="C9" s="16" t="s">
        <v>62</v>
      </c>
      <c r="D9" s="16" t="s">
        <v>30</v>
      </c>
      <c r="E9" s="18" t="s">
        <v>31</v>
      </c>
      <c r="F9" s="16" t="s">
        <v>32</v>
      </c>
      <c r="G9" s="16" t="s">
        <v>63</v>
      </c>
      <c r="H9" s="16" t="s">
        <v>63</v>
      </c>
      <c r="I9" s="16" t="s">
        <v>64</v>
      </c>
      <c r="J9" s="16" t="s">
        <v>43</v>
      </c>
      <c r="K9" s="16" t="s">
        <v>65</v>
      </c>
      <c r="L9" s="16" t="s">
        <v>37</v>
      </c>
      <c r="M9" s="16">
        <v>40</v>
      </c>
      <c r="N9" s="16" t="s">
        <v>38</v>
      </c>
      <c r="O9" s="16" t="s">
        <v>39</v>
      </c>
      <c r="P9" s="16"/>
    </row>
    <row r="10" s="11" customFormat="1" ht="32" customHeight="1" spans="1:16">
      <c r="A10" s="16">
        <v>8</v>
      </c>
      <c r="B10" s="17" t="s">
        <v>5</v>
      </c>
      <c r="C10" s="16" t="s">
        <v>66</v>
      </c>
      <c r="D10" s="16" t="s">
        <v>67</v>
      </c>
      <c r="E10" s="18" t="s">
        <v>31</v>
      </c>
      <c r="F10" s="16" t="s">
        <v>32</v>
      </c>
      <c r="G10" s="16" t="s">
        <v>68</v>
      </c>
      <c r="H10" s="16" t="s">
        <v>68</v>
      </c>
      <c r="I10" s="16" t="s">
        <v>69</v>
      </c>
      <c r="J10" s="16" t="s">
        <v>43</v>
      </c>
      <c r="K10" s="22" t="s">
        <v>70</v>
      </c>
      <c r="L10" s="16" t="s">
        <v>37</v>
      </c>
      <c r="M10" s="16">
        <v>50</v>
      </c>
      <c r="N10" s="16" t="s">
        <v>38</v>
      </c>
      <c r="O10" s="16" t="s">
        <v>39</v>
      </c>
      <c r="P10" s="16"/>
    </row>
    <row r="11" s="11" customFormat="1" ht="43" customHeight="1" spans="1:16">
      <c r="A11" s="16">
        <v>9</v>
      </c>
      <c r="B11" s="17" t="s">
        <v>5</v>
      </c>
      <c r="C11" s="16" t="s">
        <v>71</v>
      </c>
      <c r="D11" s="16" t="s">
        <v>30</v>
      </c>
      <c r="E11" s="18" t="s">
        <v>31</v>
      </c>
      <c r="F11" s="16" t="s">
        <v>32</v>
      </c>
      <c r="G11" s="23" t="s">
        <v>72</v>
      </c>
      <c r="H11" s="23" t="s">
        <v>72</v>
      </c>
      <c r="I11" s="16" t="s">
        <v>73</v>
      </c>
      <c r="J11" s="16" t="s">
        <v>43</v>
      </c>
      <c r="K11" s="16" t="s">
        <v>74</v>
      </c>
      <c r="L11" s="16" t="s">
        <v>37</v>
      </c>
      <c r="M11" s="16">
        <v>35</v>
      </c>
      <c r="N11" s="16" t="s">
        <v>38</v>
      </c>
      <c r="O11" s="16" t="s">
        <v>39</v>
      </c>
      <c r="P11" s="16"/>
    </row>
    <row r="12" s="11" customFormat="1" ht="37" customHeight="1" spans="1:16">
      <c r="A12" s="16">
        <v>10</v>
      </c>
      <c r="B12" s="17" t="s">
        <v>5</v>
      </c>
      <c r="C12" s="16" t="s">
        <v>75</v>
      </c>
      <c r="D12" s="16" t="s">
        <v>30</v>
      </c>
      <c r="E12" s="18" t="s">
        <v>31</v>
      </c>
      <c r="F12" s="16" t="s">
        <v>32</v>
      </c>
      <c r="G12" s="16" t="s">
        <v>76</v>
      </c>
      <c r="H12" s="16" t="s">
        <v>76</v>
      </c>
      <c r="I12" s="16" t="s">
        <v>77</v>
      </c>
      <c r="J12" s="16" t="s">
        <v>43</v>
      </c>
      <c r="K12" s="16" t="s">
        <v>78</v>
      </c>
      <c r="L12" s="16" t="s">
        <v>37</v>
      </c>
      <c r="M12" s="16">
        <v>100</v>
      </c>
      <c r="N12" s="16" t="s">
        <v>38</v>
      </c>
      <c r="O12" s="16" t="s">
        <v>39</v>
      </c>
      <c r="P12" s="16"/>
    </row>
    <row r="13" s="11" customFormat="1" ht="38" customHeight="1" spans="1:16">
      <c r="A13" s="16">
        <v>11</v>
      </c>
      <c r="B13" s="16" t="s">
        <v>5</v>
      </c>
      <c r="C13" s="16" t="s">
        <v>79</v>
      </c>
      <c r="D13" s="16" t="s">
        <v>54</v>
      </c>
      <c r="E13" s="18" t="s">
        <v>31</v>
      </c>
      <c r="F13" s="16" t="s">
        <v>32</v>
      </c>
      <c r="G13" s="16" t="s">
        <v>80</v>
      </c>
      <c r="H13" s="16" t="s">
        <v>80</v>
      </c>
      <c r="I13" s="16" t="s">
        <v>81</v>
      </c>
      <c r="J13" s="16" t="s">
        <v>43</v>
      </c>
      <c r="K13" s="16" t="s">
        <v>82</v>
      </c>
      <c r="L13" s="16" t="s">
        <v>37</v>
      </c>
      <c r="M13" s="16">
        <v>57</v>
      </c>
      <c r="N13" s="16" t="s">
        <v>38</v>
      </c>
      <c r="O13" s="16" t="s">
        <v>39</v>
      </c>
      <c r="P13" s="16"/>
    </row>
    <row r="14" s="11" customFormat="1" ht="42" customHeight="1" spans="1:16">
      <c r="A14" s="16">
        <v>12</v>
      </c>
      <c r="B14" s="16" t="s">
        <v>5</v>
      </c>
      <c r="C14" s="16" t="s">
        <v>83</v>
      </c>
      <c r="D14" s="16" t="s">
        <v>54</v>
      </c>
      <c r="E14" s="18" t="s">
        <v>31</v>
      </c>
      <c r="F14" s="16" t="s">
        <v>32</v>
      </c>
      <c r="G14" s="16" t="s">
        <v>68</v>
      </c>
      <c r="H14" s="16" t="s">
        <v>68</v>
      </c>
      <c r="I14" s="16" t="s">
        <v>84</v>
      </c>
      <c r="J14" s="16" t="s">
        <v>43</v>
      </c>
      <c r="K14" s="16" t="s">
        <v>85</v>
      </c>
      <c r="L14" s="16" t="s">
        <v>37</v>
      </c>
      <c r="M14" s="16">
        <v>59</v>
      </c>
      <c r="N14" s="16" t="s">
        <v>38</v>
      </c>
      <c r="O14" s="16" t="s">
        <v>39</v>
      </c>
      <c r="P14" s="16"/>
    </row>
    <row r="15" s="11" customFormat="1" ht="54" spans="1:16">
      <c r="A15" s="16">
        <v>13</v>
      </c>
      <c r="B15" s="16" t="s">
        <v>5</v>
      </c>
      <c r="C15" s="16" t="s">
        <v>86</v>
      </c>
      <c r="D15" s="16" t="s">
        <v>30</v>
      </c>
      <c r="E15" s="18" t="s">
        <v>31</v>
      </c>
      <c r="F15" s="16" t="s">
        <v>32</v>
      </c>
      <c r="G15" s="16" t="s">
        <v>41</v>
      </c>
      <c r="H15" s="16" t="s">
        <v>41</v>
      </c>
      <c r="I15" s="16" t="s">
        <v>87</v>
      </c>
      <c r="J15" s="16" t="s">
        <v>43</v>
      </c>
      <c r="K15" s="16" t="s">
        <v>88</v>
      </c>
      <c r="L15" s="16" t="s">
        <v>37</v>
      </c>
      <c r="M15" s="16">
        <v>50</v>
      </c>
      <c r="N15" s="16" t="s">
        <v>38</v>
      </c>
      <c r="O15" s="16" t="s">
        <v>39</v>
      </c>
      <c r="P15" s="16"/>
    </row>
    <row r="16" s="11" customFormat="1" ht="44" customHeight="1" spans="1:16">
      <c r="A16" s="16">
        <v>14</v>
      </c>
      <c r="B16" s="16" t="s">
        <v>5</v>
      </c>
      <c r="C16" s="16" t="s">
        <v>89</v>
      </c>
      <c r="D16" s="16" t="s">
        <v>30</v>
      </c>
      <c r="E16" s="18" t="s">
        <v>31</v>
      </c>
      <c r="F16" s="16" t="s">
        <v>32</v>
      </c>
      <c r="G16" s="16" t="s">
        <v>33</v>
      </c>
      <c r="H16" s="16" t="s">
        <v>33</v>
      </c>
      <c r="I16" s="16" t="s">
        <v>34</v>
      </c>
      <c r="J16" s="16" t="s">
        <v>35</v>
      </c>
      <c r="K16" s="16" t="s">
        <v>90</v>
      </c>
      <c r="L16" s="16" t="s">
        <v>37</v>
      </c>
      <c r="M16" s="16">
        <v>48</v>
      </c>
      <c r="N16" s="16" t="s">
        <v>38</v>
      </c>
      <c r="O16" s="16" t="s">
        <v>39</v>
      </c>
      <c r="P16" s="16"/>
    </row>
    <row r="17" s="11" customFormat="1" ht="56" customHeight="1" spans="1:16">
      <c r="A17" s="16">
        <v>15</v>
      </c>
      <c r="B17" s="16" t="s">
        <v>5</v>
      </c>
      <c r="C17" s="16" t="s">
        <v>91</v>
      </c>
      <c r="D17" s="16" t="s">
        <v>30</v>
      </c>
      <c r="E17" s="18" t="s">
        <v>31</v>
      </c>
      <c r="F17" s="16" t="s">
        <v>32</v>
      </c>
      <c r="G17" s="16" t="s">
        <v>92</v>
      </c>
      <c r="H17" s="16" t="s">
        <v>92</v>
      </c>
      <c r="I17" s="16" t="s">
        <v>93</v>
      </c>
      <c r="J17" s="16" t="s">
        <v>43</v>
      </c>
      <c r="K17" s="16" t="s">
        <v>94</v>
      </c>
      <c r="L17" s="16" t="s">
        <v>37</v>
      </c>
      <c r="M17" s="16">
        <v>40</v>
      </c>
      <c r="N17" s="16" t="s">
        <v>38</v>
      </c>
      <c r="O17" s="16" t="s">
        <v>39</v>
      </c>
      <c r="P17" s="16"/>
    </row>
    <row r="18" s="11" customFormat="1" ht="57" customHeight="1" spans="1:16">
      <c r="A18" s="16">
        <v>16</v>
      </c>
      <c r="B18" s="18" t="s">
        <v>5</v>
      </c>
      <c r="C18" s="16" t="s">
        <v>95</v>
      </c>
      <c r="D18" s="24" t="s">
        <v>30</v>
      </c>
      <c r="E18" s="18" t="s">
        <v>31</v>
      </c>
      <c r="F18" s="16" t="s">
        <v>32</v>
      </c>
      <c r="G18" s="16" t="s">
        <v>59</v>
      </c>
      <c r="H18" s="16" t="s">
        <v>59</v>
      </c>
      <c r="I18" s="16" t="s">
        <v>96</v>
      </c>
      <c r="J18" s="16" t="s">
        <v>43</v>
      </c>
      <c r="K18" s="16" t="s">
        <v>97</v>
      </c>
      <c r="L18" s="16" t="s">
        <v>37</v>
      </c>
      <c r="M18" s="24">
        <v>55</v>
      </c>
      <c r="N18" s="16" t="s">
        <v>38</v>
      </c>
      <c r="O18" s="16" t="s">
        <v>39</v>
      </c>
      <c r="P18" s="16"/>
    </row>
    <row r="19" s="11" customFormat="1" ht="39" customHeight="1" spans="1:16">
      <c r="A19" s="16">
        <v>17</v>
      </c>
      <c r="B19" s="18" t="s">
        <v>5</v>
      </c>
      <c r="C19" s="16" t="s">
        <v>98</v>
      </c>
      <c r="D19" s="16" t="s">
        <v>54</v>
      </c>
      <c r="E19" s="18" t="s">
        <v>31</v>
      </c>
      <c r="F19" s="16" t="s">
        <v>32</v>
      </c>
      <c r="G19" s="16" t="s">
        <v>59</v>
      </c>
      <c r="H19" s="16" t="s">
        <v>59</v>
      </c>
      <c r="I19" s="16" t="s">
        <v>99</v>
      </c>
      <c r="J19" s="16" t="s">
        <v>43</v>
      </c>
      <c r="K19" s="16" t="s">
        <v>100</v>
      </c>
      <c r="L19" s="16" t="s">
        <v>37</v>
      </c>
      <c r="M19" s="24">
        <v>32</v>
      </c>
      <c r="N19" s="16" t="s">
        <v>38</v>
      </c>
      <c r="O19" s="16" t="s">
        <v>39</v>
      </c>
      <c r="P19" s="16"/>
    </row>
    <row r="20" s="11" customFormat="1" ht="51" customHeight="1" spans="1:16">
      <c r="A20" s="16">
        <v>18</v>
      </c>
      <c r="B20" s="16" t="s">
        <v>5</v>
      </c>
      <c r="C20" s="16" t="s">
        <v>101</v>
      </c>
      <c r="D20" s="16" t="s">
        <v>30</v>
      </c>
      <c r="E20" s="18" t="s">
        <v>31</v>
      </c>
      <c r="F20" s="16" t="s">
        <v>32</v>
      </c>
      <c r="G20" s="18" t="s">
        <v>102</v>
      </c>
      <c r="H20" s="18" t="s">
        <v>102</v>
      </c>
      <c r="I20" s="16" t="s">
        <v>103</v>
      </c>
      <c r="J20" s="16" t="s">
        <v>43</v>
      </c>
      <c r="K20" s="16" t="s">
        <v>104</v>
      </c>
      <c r="L20" s="16" t="s">
        <v>37</v>
      </c>
      <c r="M20" s="16">
        <v>85</v>
      </c>
      <c r="N20" s="16" t="s">
        <v>38</v>
      </c>
      <c r="O20" s="16" t="s">
        <v>39</v>
      </c>
      <c r="P20" s="16"/>
    </row>
    <row r="21" s="11" customFormat="1" ht="60" customHeight="1" spans="1:16">
      <c r="A21" s="16">
        <v>19</v>
      </c>
      <c r="B21" s="16" t="s">
        <v>5</v>
      </c>
      <c r="C21" s="16" t="s">
        <v>105</v>
      </c>
      <c r="D21" s="16" t="s">
        <v>30</v>
      </c>
      <c r="E21" s="18" t="s">
        <v>31</v>
      </c>
      <c r="F21" s="16" t="s">
        <v>32</v>
      </c>
      <c r="G21" s="16" t="s">
        <v>50</v>
      </c>
      <c r="H21" s="16" t="s">
        <v>50</v>
      </c>
      <c r="I21" s="16" t="s">
        <v>106</v>
      </c>
      <c r="J21" s="16" t="s">
        <v>43</v>
      </c>
      <c r="K21" s="16" t="s">
        <v>107</v>
      </c>
      <c r="L21" s="16" t="s">
        <v>37</v>
      </c>
      <c r="M21" s="16">
        <v>55</v>
      </c>
      <c r="N21" s="16" t="s">
        <v>38</v>
      </c>
      <c r="O21" s="16" t="s">
        <v>39</v>
      </c>
      <c r="P21" s="16"/>
    </row>
    <row r="22" s="11" customFormat="1" ht="60" customHeight="1" spans="1:16">
      <c r="A22" s="16">
        <v>20</v>
      </c>
      <c r="B22" s="16" t="s">
        <v>5</v>
      </c>
      <c r="C22" s="17" t="s">
        <v>108</v>
      </c>
      <c r="D22" s="17" t="s">
        <v>30</v>
      </c>
      <c r="E22" s="18" t="s">
        <v>31</v>
      </c>
      <c r="F22" s="16" t="s">
        <v>32</v>
      </c>
      <c r="G22" s="19" t="s">
        <v>46</v>
      </c>
      <c r="H22" s="19" t="s">
        <v>46</v>
      </c>
      <c r="I22" s="16" t="s">
        <v>109</v>
      </c>
      <c r="J22" s="16" t="s">
        <v>43</v>
      </c>
      <c r="K22" s="17" t="s">
        <v>110</v>
      </c>
      <c r="L22" s="16" t="s">
        <v>37</v>
      </c>
      <c r="M22" s="16">
        <v>59</v>
      </c>
      <c r="N22" s="16" t="s">
        <v>38</v>
      </c>
      <c r="O22" s="16" t="s">
        <v>39</v>
      </c>
      <c r="P22" s="16"/>
    </row>
    <row r="23" s="11" customFormat="1" ht="45" customHeight="1" spans="1:16">
      <c r="A23" s="16">
        <v>21</v>
      </c>
      <c r="B23" s="16" t="s">
        <v>5</v>
      </c>
      <c r="C23" s="16" t="s">
        <v>111</v>
      </c>
      <c r="D23" s="17" t="s">
        <v>30</v>
      </c>
      <c r="E23" s="18" t="s">
        <v>31</v>
      </c>
      <c r="F23" s="16" t="s">
        <v>32</v>
      </c>
      <c r="G23" s="16" t="s">
        <v>63</v>
      </c>
      <c r="H23" s="16" t="s">
        <v>63</v>
      </c>
      <c r="I23" s="16" t="s">
        <v>112</v>
      </c>
      <c r="J23" s="16" t="s">
        <v>35</v>
      </c>
      <c r="K23" s="16" t="s">
        <v>113</v>
      </c>
      <c r="L23" s="16" t="s">
        <v>37</v>
      </c>
      <c r="M23" s="16">
        <v>75</v>
      </c>
      <c r="N23" s="16" t="s">
        <v>38</v>
      </c>
      <c r="O23" s="16" t="s">
        <v>39</v>
      </c>
      <c r="P23" s="16"/>
    </row>
    <row r="24" s="11" customFormat="1" ht="45" customHeight="1" spans="1:16">
      <c r="A24" s="16">
        <v>22</v>
      </c>
      <c r="B24" s="16" t="s">
        <v>5</v>
      </c>
      <c r="C24" s="16" t="s">
        <v>114</v>
      </c>
      <c r="D24" s="16" t="s">
        <v>54</v>
      </c>
      <c r="E24" s="18" t="s">
        <v>31</v>
      </c>
      <c r="F24" s="16" t="s">
        <v>32</v>
      </c>
      <c r="G24" s="16" t="s">
        <v>115</v>
      </c>
      <c r="H24" s="16" t="s">
        <v>115</v>
      </c>
      <c r="I24" s="16" t="s">
        <v>116</v>
      </c>
      <c r="J24" s="16" t="s">
        <v>35</v>
      </c>
      <c r="K24" s="16" t="s">
        <v>117</v>
      </c>
      <c r="L24" s="16" t="s">
        <v>37</v>
      </c>
      <c r="M24" s="16">
        <v>65</v>
      </c>
      <c r="N24" s="16" t="s">
        <v>38</v>
      </c>
      <c r="O24" s="16" t="s">
        <v>39</v>
      </c>
      <c r="P24" s="16"/>
    </row>
    <row r="25" s="11" customFormat="1" ht="54" spans="1:16">
      <c r="A25" s="16">
        <v>23</v>
      </c>
      <c r="B25" s="18" t="s">
        <v>5</v>
      </c>
      <c r="C25" s="16" t="s">
        <v>118</v>
      </c>
      <c r="D25" s="16" t="s">
        <v>54</v>
      </c>
      <c r="E25" s="18" t="s">
        <v>31</v>
      </c>
      <c r="F25" s="16" t="s">
        <v>32</v>
      </c>
      <c r="G25" s="16" t="s">
        <v>92</v>
      </c>
      <c r="H25" s="16" t="s">
        <v>92</v>
      </c>
      <c r="I25" s="16" t="s">
        <v>119</v>
      </c>
      <c r="J25" s="16" t="s">
        <v>43</v>
      </c>
      <c r="K25" s="16" t="s">
        <v>120</v>
      </c>
      <c r="L25" s="16" t="s">
        <v>37</v>
      </c>
      <c r="M25" s="24">
        <v>55</v>
      </c>
      <c r="N25" s="16" t="s">
        <v>38</v>
      </c>
      <c r="O25" s="16" t="s">
        <v>39</v>
      </c>
      <c r="P25" s="16"/>
    </row>
    <row r="26" s="11" customFormat="1" ht="40.5" spans="1:16">
      <c r="A26" s="16">
        <v>24</v>
      </c>
      <c r="B26" s="16" t="s">
        <v>5</v>
      </c>
      <c r="C26" s="16" t="s">
        <v>121</v>
      </c>
      <c r="D26" s="16" t="s">
        <v>30</v>
      </c>
      <c r="E26" s="18" t="s">
        <v>31</v>
      </c>
      <c r="F26" s="16" t="s">
        <v>32</v>
      </c>
      <c r="G26" s="16" t="s">
        <v>80</v>
      </c>
      <c r="H26" s="16" t="s">
        <v>80</v>
      </c>
      <c r="I26" s="16" t="s">
        <v>122</v>
      </c>
      <c r="J26" s="16" t="s">
        <v>43</v>
      </c>
      <c r="K26" s="16" t="s">
        <v>123</v>
      </c>
      <c r="L26" s="16" t="s">
        <v>37</v>
      </c>
      <c r="M26" s="16">
        <v>30</v>
      </c>
      <c r="N26" s="16" t="s">
        <v>38</v>
      </c>
      <c r="O26" s="16" t="s">
        <v>39</v>
      </c>
      <c r="P26" s="16"/>
    </row>
    <row r="27" s="11" customFormat="1" ht="42.75" spans="1:16">
      <c r="A27" s="16">
        <v>25</v>
      </c>
      <c r="B27" s="25" t="s">
        <v>5</v>
      </c>
      <c r="C27" s="25" t="s">
        <v>124</v>
      </c>
      <c r="D27" s="25" t="s">
        <v>30</v>
      </c>
      <c r="E27" s="25" t="s">
        <v>31</v>
      </c>
      <c r="F27" s="25" t="s">
        <v>32</v>
      </c>
      <c r="G27" s="25" t="s">
        <v>59</v>
      </c>
      <c r="H27" s="25" t="s">
        <v>59</v>
      </c>
      <c r="I27" s="25" t="s">
        <v>125</v>
      </c>
      <c r="J27" s="25" t="s">
        <v>43</v>
      </c>
      <c r="K27" s="25" t="s">
        <v>126</v>
      </c>
      <c r="L27" s="25" t="s">
        <v>37</v>
      </c>
      <c r="M27" s="25">
        <v>60</v>
      </c>
      <c r="N27" s="16" t="s">
        <v>38</v>
      </c>
      <c r="O27" s="16" t="s">
        <v>39</v>
      </c>
      <c r="P27" s="7"/>
    </row>
    <row r="28" s="11" customFormat="1" ht="42.75" spans="1:16">
      <c r="A28" s="16">
        <v>26</v>
      </c>
      <c r="B28" s="25" t="s">
        <v>5</v>
      </c>
      <c r="C28" s="25" t="s">
        <v>127</v>
      </c>
      <c r="D28" s="25" t="s">
        <v>30</v>
      </c>
      <c r="E28" s="25" t="s">
        <v>31</v>
      </c>
      <c r="F28" s="25" t="s">
        <v>32</v>
      </c>
      <c r="G28" s="25" t="s">
        <v>46</v>
      </c>
      <c r="H28" s="25" t="s">
        <v>46</v>
      </c>
      <c r="I28" s="25" t="s">
        <v>128</v>
      </c>
      <c r="J28" s="25" t="s">
        <v>43</v>
      </c>
      <c r="K28" s="25" t="s">
        <v>129</v>
      </c>
      <c r="L28" s="25" t="s">
        <v>37</v>
      </c>
      <c r="M28" s="25">
        <v>20</v>
      </c>
      <c r="N28" s="16" t="s">
        <v>38</v>
      </c>
      <c r="O28" s="16" t="s">
        <v>39</v>
      </c>
      <c r="P28" s="7"/>
    </row>
    <row r="29" s="11" customFormat="1" ht="42.75" spans="1:16">
      <c r="A29" s="16">
        <v>27</v>
      </c>
      <c r="B29" s="25" t="s">
        <v>5</v>
      </c>
      <c r="C29" s="25" t="s">
        <v>130</v>
      </c>
      <c r="D29" s="25" t="s">
        <v>30</v>
      </c>
      <c r="E29" s="25" t="s">
        <v>31</v>
      </c>
      <c r="F29" s="25" t="s">
        <v>32</v>
      </c>
      <c r="G29" s="25" t="s">
        <v>131</v>
      </c>
      <c r="H29" s="25" t="s">
        <v>131</v>
      </c>
      <c r="I29" s="25" t="s">
        <v>132</v>
      </c>
      <c r="J29" s="25" t="s">
        <v>43</v>
      </c>
      <c r="K29" s="25" t="s">
        <v>133</v>
      </c>
      <c r="L29" s="25" t="s">
        <v>37</v>
      </c>
      <c r="M29" s="25">
        <v>100</v>
      </c>
      <c r="N29" s="16" t="s">
        <v>38</v>
      </c>
      <c r="O29" s="16" t="s">
        <v>39</v>
      </c>
      <c r="P29" s="7"/>
    </row>
    <row r="30" s="11" customFormat="1" ht="54" spans="1:16">
      <c r="A30" s="16">
        <v>28</v>
      </c>
      <c r="B30" s="16" t="s">
        <v>6</v>
      </c>
      <c r="C30" s="16" t="s">
        <v>134</v>
      </c>
      <c r="D30" s="16" t="s">
        <v>30</v>
      </c>
      <c r="E30" s="16" t="s">
        <v>135</v>
      </c>
      <c r="F30" s="16" t="s">
        <v>32</v>
      </c>
      <c r="G30" s="16" t="s">
        <v>41</v>
      </c>
      <c r="H30" s="16" t="s">
        <v>41</v>
      </c>
      <c r="I30" s="16" t="s">
        <v>136</v>
      </c>
      <c r="J30" s="16" t="s">
        <v>43</v>
      </c>
      <c r="K30" s="16" t="s">
        <v>137</v>
      </c>
      <c r="L30" s="16" t="s">
        <v>37</v>
      </c>
      <c r="M30" s="16">
        <v>300</v>
      </c>
      <c r="N30" s="16" t="s">
        <v>138</v>
      </c>
      <c r="O30" s="16" t="s">
        <v>39</v>
      </c>
      <c r="P30" s="26"/>
    </row>
    <row r="31" s="11" customFormat="1" ht="67.5" spans="1:16">
      <c r="A31" s="16">
        <v>29</v>
      </c>
      <c r="B31" s="16" t="s">
        <v>6</v>
      </c>
      <c r="C31" s="16" t="s">
        <v>139</v>
      </c>
      <c r="D31" s="16" t="s">
        <v>30</v>
      </c>
      <c r="E31" s="16" t="s">
        <v>135</v>
      </c>
      <c r="F31" s="16" t="s">
        <v>32</v>
      </c>
      <c r="G31" s="16" t="s">
        <v>76</v>
      </c>
      <c r="H31" s="16" t="s">
        <v>76</v>
      </c>
      <c r="I31" s="16" t="s">
        <v>140</v>
      </c>
      <c r="J31" s="24" t="s">
        <v>43</v>
      </c>
      <c r="K31" s="16" t="s">
        <v>141</v>
      </c>
      <c r="L31" s="16" t="s">
        <v>142</v>
      </c>
      <c r="M31" s="24">
        <v>200</v>
      </c>
      <c r="N31" s="16" t="s">
        <v>138</v>
      </c>
      <c r="O31" s="16" t="s">
        <v>39</v>
      </c>
      <c r="P31" s="26"/>
    </row>
    <row r="32" s="11" customFormat="1" ht="50" customHeight="1" spans="1:16">
      <c r="A32" s="16">
        <v>30</v>
      </c>
      <c r="B32" s="7" t="s">
        <v>6</v>
      </c>
      <c r="C32" s="7" t="s">
        <v>143</v>
      </c>
      <c r="D32" s="7" t="s">
        <v>30</v>
      </c>
      <c r="E32" s="25" t="s">
        <v>31</v>
      </c>
      <c r="F32" s="7" t="s">
        <v>32</v>
      </c>
      <c r="G32" s="25" t="s">
        <v>80</v>
      </c>
      <c r="H32" s="25" t="s">
        <v>80</v>
      </c>
      <c r="I32" s="7" t="s">
        <v>144</v>
      </c>
      <c r="J32" s="7" t="s">
        <v>35</v>
      </c>
      <c r="K32" s="7" t="s">
        <v>145</v>
      </c>
      <c r="L32" s="7" t="s">
        <v>37</v>
      </c>
      <c r="M32" s="7">
        <v>58</v>
      </c>
      <c r="N32" s="18" t="s">
        <v>38</v>
      </c>
      <c r="O32" s="16" t="s">
        <v>39</v>
      </c>
      <c r="P32" s="7"/>
    </row>
    <row r="33" s="11" customFormat="1" ht="50" customHeight="1" spans="1:16">
      <c r="A33" s="16">
        <v>31</v>
      </c>
      <c r="B33" s="7" t="s">
        <v>7</v>
      </c>
      <c r="C33" s="7" t="s">
        <v>146</v>
      </c>
      <c r="D33" s="7" t="s">
        <v>147</v>
      </c>
      <c r="E33" s="25" t="s">
        <v>31</v>
      </c>
      <c r="F33" s="7" t="s">
        <v>32</v>
      </c>
      <c r="G33" s="25" t="s">
        <v>115</v>
      </c>
      <c r="H33" s="25" t="s">
        <v>115</v>
      </c>
      <c r="I33" s="7" t="s">
        <v>148</v>
      </c>
      <c r="J33" s="7" t="s">
        <v>35</v>
      </c>
      <c r="K33" s="7" t="s">
        <v>149</v>
      </c>
      <c r="L33" s="7" t="s">
        <v>37</v>
      </c>
      <c r="M33" s="7">
        <v>58</v>
      </c>
      <c r="N33" s="18" t="s">
        <v>38</v>
      </c>
      <c r="O33" s="16" t="s">
        <v>39</v>
      </c>
      <c r="P33" s="7"/>
    </row>
    <row r="34" s="11" customFormat="1" ht="82" customHeight="1" spans="1:16">
      <c r="A34" s="16">
        <v>32</v>
      </c>
      <c r="B34" s="16" t="s">
        <v>7</v>
      </c>
      <c r="C34" s="7" t="s">
        <v>150</v>
      </c>
      <c r="D34" s="7" t="s">
        <v>30</v>
      </c>
      <c r="E34" s="25" t="s">
        <v>31</v>
      </c>
      <c r="F34" s="7" t="s">
        <v>32</v>
      </c>
      <c r="G34" s="18" t="s">
        <v>63</v>
      </c>
      <c r="H34" s="18" t="s">
        <v>63</v>
      </c>
      <c r="I34" s="7" t="s">
        <v>151</v>
      </c>
      <c r="J34" s="7" t="s">
        <v>43</v>
      </c>
      <c r="K34" s="16" t="s">
        <v>152</v>
      </c>
      <c r="L34" s="7" t="s">
        <v>37</v>
      </c>
      <c r="M34" s="7">
        <v>150</v>
      </c>
      <c r="N34" s="18" t="s">
        <v>38</v>
      </c>
      <c r="O34" s="16" t="s">
        <v>39</v>
      </c>
      <c r="P34" s="7"/>
    </row>
    <row r="35" s="11" customFormat="1" ht="99.75" spans="1:16">
      <c r="A35" s="16">
        <v>33</v>
      </c>
      <c r="B35" s="7" t="s">
        <v>8</v>
      </c>
      <c r="C35" s="7" t="s">
        <v>153</v>
      </c>
      <c r="D35" s="7" t="s">
        <v>30</v>
      </c>
      <c r="E35" s="25" t="s">
        <v>31</v>
      </c>
      <c r="F35" s="7" t="s">
        <v>32</v>
      </c>
      <c r="G35" s="25" t="s">
        <v>80</v>
      </c>
      <c r="H35" s="25" t="s">
        <v>80</v>
      </c>
      <c r="I35" s="7" t="s">
        <v>144</v>
      </c>
      <c r="J35" s="7" t="s">
        <v>35</v>
      </c>
      <c r="K35" s="7" t="s">
        <v>154</v>
      </c>
      <c r="L35" s="7" t="s">
        <v>37</v>
      </c>
      <c r="M35" s="7">
        <v>155</v>
      </c>
      <c r="N35" s="18" t="s">
        <v>38</v>
      </c>
      <c r="O35" s="16" t="s">
        <v>39</v>
      </c>
      <c r="P35" s="7"/>
    </row>
    <row r="36" s="11" customFormat="1" ht="128.25" spans="1:16">
      <c r="A36" s="16">
        <v>34</v>
      </c>
      <c r="B36" s="7" t="s">
        <v>8</v>
      </c>
      <c r="C36" s="7" t="s">
        <v>155</v>
      </c>
      <c r="D36" s="7" t="s">
        <v>30</v>
      </c>
      <c r="E36" s="25" t="s">
        <v>31</v>
      </c>
      <c r="F36" s="7" t="s">
        <v>32</v>
      </c>
      <c r="G36" s="7" t="s">
        <v>41</v>
      </c>
      <c r="H36" s="7" t="s">
        <v>41</v>
      </c>
      <c r="I36" s="7" t="s">
        <v>156</v>
      </c>
      <c r="J36" s="7" t="s">
        <v>35</v>
      </c>
      <c r="K36" s="7" t="s">
        <v>157</v>
      </c>
      <c r="L36" s="7" t="s">
        <v>37</v>
      </c>
      <c r="M36" s="7">
        <v>59</v>
      </c>
      <c r="N36" s="18" t="s">
        <v>38</v>
      </c>
      <c r="O36" s="16" t="s">
        <v>39</v>
      </c>
      <c r="P36" s="7"/>
    </row>
    <row r="37" s="11" customFormat="1" ht="54" spans="1:16">
      <c r="A37" s="16">
        <v>35</v>
      </c>
      <c r="B37" s="18" t="s">
        <v>8</v>
      </c>
      <c r="C37" s="18" t="s">
        <v>158</v>
      </c>
      <c r="D37" s="18" t="s">
        <v>30</v>
      </c>
      <c r="E37" s="18" t="s">
        <v>135</v>
      </c>
      <c r="F37" s="18" t="s">
        <v>32</v>
      </c>
      <c r="G37" s="18" t="s">
        <v>131</v>
      </c>
      <c r="H37" s="18" t="s">
        <v>131</v>
      </c>
      <c r="I37" s="18" t="s">
        <v>132</v>
      </c>
      <c r="J37" s="18" t="s">
        <v>43</v>
      </c>
      <c r="K37" s="18" t="s">
        <v>159</v>
      </c>
      <c r="L37" s="18" t="s">
        <v>37</v>
      </c>
      <c r="M37" s="18">
        <v>398</v>
      </c>
      <c r="N37" s="18" t="s">
        <v>138</v>
      </c>
      <c r="O37" s="16" t="s">
        <v>39</v>
      </c>
      <c r="P37" s="16"/>
    </row>
    <row r="38" s="11" customFormat="1" ht="54" spans="1:16">
      <c r="A38" s="16">
        <v>36</v>
      </c>
      <c r="B38" s="18" t="s">
        <v>8</v>
      </c>
      <c r="C38" s="18" t="s">
        <v>160</v>
      </c>
      <c r="D38" s="18" t="s">
        <v>30</v>
      </c>
      <c r="E38" s="18" t="s">
        <v>135</v>
      </c>
      <c r="F38" s="18" t="s">
        <v>32</v>
      </c>
      <c r="G38" s="18" t="s">
        <v>33</v>
      </c>
      <c r="H38" s="18" t="s">
        <v>33</v>
      </c>
      <c r="I38" s="18" t="s">
        <v>161</v>
      </c>
      <c r="J38" s="18" t="s">
        <v>43</v>
      </c>
      <c r="K38" s="18" t="s">
        <v>162</v>
      </c>
      <c r="L38" s="18" t="s">
        <v>37</v>
      </c>
      <c r="M38" s="18">
        <v>550</v>
      </c>
      <c r="N38" s="16" t="s">
        <v>138</v>
      </c>
      <c r="O38" s="16" t="s">
        <v>39</v>
      </c>
      <c r="P38" s="27"/>
    </row>
    <row r="39" s="11" customFormat="1" ht="40.5" spans="1:16">
      <c r="A39" s="16">
        <v>37</v>
      </c>
      <c r="B39" s="18" t="s">
        <v>8</v>
      </c>
      <c r="C39" s="18" t="s">
        <v>163</v>
      </c>
      <c r="D39" s="18" t="s">
        <v>30</v>
      </c>
      <c r="E39" s="18" t="s">
        <v>135</v>
      </c>
      <c r="F39" s="18" t="s">
        <v>32</v>
      </c>
      <c r="G39" s="18" t="s">
        <v>72</v>
      </c>
      <c r="H39" s="18" t="s">
        <v>72</v>
      </c>
      <c r="I39" s="18" t="s">
        <v>164</v>
      </c>
      <c r="J39" s="18" t="s">
        <v>43</v>
      </c>
      <c r="K39" s="18" t="s">
        <v>165</v>
      </c>
      <c r="L39" s="18" t="s">
        <v>37</v>
      </c>
      <c r="M39" s="18">
        <v>67</v>
      </c>
      <c r="N39" s="16" t="s">
        <v>138</v>
      </c>
      <c r="O39" s="16" t="s">
        <v>39</v>
      </c>
      <c r="P39" s="27"/>
    </row>
    <row r="40" s="11" customFormat="1" ht="40.5" spans="1:16">
      <c r="A40" s="16">
        <v>38</v>
      </c>
      <c r="B40" s="18" t="s">
        <v>8</v>
      </c>
      <c r="C40" s="18" t="s">
        <v>166</v>
      </c>
      <c r="D40" s="18" t="s">
        <v>30</v>
      </c>
      <c r="E40" s="18" t="s">
        <v>135</v>
      </c>
      <c r="F40" s="18" t="s">
        <v>32</v>
      </c>
      <c r="G40" s="18" t="s">
        <v>72</v>
      </c>
      <c r="H40" s="18" t="s">
        <v>72</v>
      </c>
      <c r="I40" s="18" t="s">
        <v>167</v>
      </c>
      <c r="J40" s="18" t="s">
        <v>43</v>
      </c>
      <c r="K40" s="18" t="s">
        <v>168</v>
      </c>
      <c r="L40" s="18" t="s">
        <v>37</v>
      </c>
      <c r="M40" s="18">
        <v>260</v>
      </c>
      <c r="N40" s="16" t="s">
        <v>138</v>
      </c>
      <c r="O40" s="16" t="s">
        <v>39</v>
      </c>
      <c r="P40" s="27"/>
    </row>
    <row r="41" s="11" customFormat="1" ht="40.5" spans="1:16">
      <c r="A41" s="16">
        <v>39</v>
      </c>
      <c r="B41" s="18" t="s">
        <v>8</v>
      </c>
      <c r="C41" s="18" t="s">
        <v>169</v>
      </c>
      <c r="D41" s="18" t="s">
        <v>30</v>
      </c>
      <c r="E41" s="18" t="s">
        <v>135</v>
      </c>
      <c r="F41" s="18" t="s">
        <v>170</v>
      </c>
      <c r="G41" s="18" t="s">
        <v>171</v>
      </c>
      <c r="H41" s="18" t="s">
        <v>171</v>
      </c>
      <c r="I41" s="18" t="s">
        <v>172</v>
      </c>
      <c r="J41" s="18"/>
      <c r="K41" s="18" t="s">
        <v>173</v>
      </c>
      <c r="L41" s="18" t="s">
        <v>37</v>
      </c>
      <c r="M41" s="18">
        <v>47.419</v>
      </c>
      <c r="N41" s="16" t="s">
        <v>138</v>
      </c>
      <c r="O41" s="16" t="s">
        <v>39</v>
      </c>
      <c r="P41" s="27"/>
    </row>
    <row r="42" s="11" customFormat="1" ht="40.5" spans="1:16">
      <c r="A42" s="16">
        <v>40</v>
      </c>
      <c r="B42" s="18" t="s">
        <v>8</v>
      </c>
      <c r="C42" s="18" t="s">
        <v>174</v>
      </c>
      <c r="D42" s="18" t="s">
        <v>30</v>
      </c>
      <c r="E42" s="18" t="s">
        <v>135</v>
      </c>
      <c r="F42" s="18" t="s">
        <v>32</v>
      </c>
      <c r="G42" s="16" t="s">
        <v>175</v>
      </c>
      <c r="H42" s="16" t="s">
        <v>175</v>
      </c>
      <c r="I42" s="18" t="s">
        <v>176</v>
      </c>
      <c r="J42" s="18" t="s">
        <v>43</v>
      </c>
      <c r="K42" s="18" t="s">
        <v>177</v>
      </c>
      <c r="L42" s="18" t="s">
        <v>37</v>
      </c>
      <c r="M42" s="18">
        <v>380</v>
      </c>
      <c r="N42" s="16" t="s">
        <v>138</v>
      </c>
      <c r="O42" s="16" t="s">
        <v>39</v>
      </c>
      <c r="P42" s="27"/>
    </row>
    <row r="43" s="11" customFormat="1" ht="40.5" spans="1:16">
      <c r="A43" s="16">
        <v>41</v>
      </c>
      <c r="B43" s="18" t="s">
        <v>8</v>
      </c>
      <c r="C43" s="18" t="s">
        <v>178</v>
      </c>
      <c r="D43" s="18" t="s">
        <v>30</v>
      </c>
      <c r="E43" s="18" t="s">
        <v>135</v>
      </c>
      <c r="F43" s="18" t="s">
        <v>32</v>
      </c>
      <c r="G43" s="16" t="s">
        <v>179</v>
      </c>
      <c r="H43" s="16" t="s">
        <v>179</v>
      </c>
      <c r="I43" s="18" t="s">
        <v>180</v>
      </c>
      <c r="J43" s="18" t="s">
        <v>43</v>
      </c>
      <c r="K43" s="18" t="s">
        <v>181</v>
      </c>
      <c r="L43" s="18" t="s">
        <v>37</v>
      </c>
      <c r="M43" s="18">
        <v>80</v>
      </c>
      <c r="N43" s="16" t="s">
        <v>138</v>
      </c>
      <c r="O43" s="16" t="s">
        <v>39</v>
      </c>
      <c r="P43" s="27"/>
    </row>
    <row r="44" s="11" customFormat="1" ht="40.5" spans="1:16">
      <c r="A44" s="16">
        <v>42</v>
      </c>
      <c r="B44" s="18" t="s">
        <v>8</v>
      </c>
      <c r="C44" s="18" t="s">
        <v>182</v>
      </c>
      <c r="D44" s="18" t="s">
        <v>30</v>
      </c>
      <c r="E44" s="18" t="s">
        <v>135</v>
      </c>
      <c r="F44" s="18" t="s">
        <v>32</v>
      </c>
      <c r="G44" s="18" t="s">
        <v>63</v>
      </c>
      <c r="H44" s="18" t="s">
        <v>63</v>
      </c>
      <c r="I44" s="18" t="s">
        <v>183</v>
      </c>
      <c r="J44" s="18" t="s">
        <v>35</v>
      </c>
      <c r="K44" s="18" t="s">
        <v>184</v>
      </c>
      <c r="L44" s="18" t="s">
        <v>37</v>
      </c>
      <c r="M44" s="18">
        <v>291.581</v>
      </c>
      <c r="N44" s="16" t="s">
        <v>138</v>
      </c>
      <c r="O44" s="16" t="s">
        <v>39</v>
      </c>
      <c r="P44" s="27"/>
    </row>
    <row r="45" s="11" customFormat="1" ht="54" spans="1:16">
      <c r="A45" s="16">
        <v>43</v>
      </c>
      <c r="B45" s="18" t="s">
        <v>8</v>
      </c>
      <c r="C45" s="18" t="s">
        <v>185</v>
      </c>
      <c r="D45" s="18" t="s">
        <v>30</v>
      </c>
      <c r="E45" s="18" t="s">
        <v>135</v>
      </c>
      <c r="F45" s="18" t="s">
        <v>32</v>
      </c>
      <c r="G45" s="18" t="s">
        <v>63</v>
      </c>
      <c r="H45" s="18" t="s">
        <v>63</v>
      </c>
      <c r="I45" s="18" t="s">
        <v>112</v>
      </c>
      <c r="J45" s="18" t="s">
        <v>43</v>
      </c>
      <c r="K45" s="18" t="s">
        <v>186</v>
      </c>
      <c r="L45" s="18" t="s">
        <v>37</v>
      </c>
      <c r="M45" s="18">
        <v>60</v>
      </c>
      <c r="N45" s="16" t="s">
        <v>138</v>
      </c>
      <c r="O45" s="16" t="s">
        <v>39</v>
      </c>
      <c r="P45" s="27"/>
    </row>
    <row r="46" s="11" customFormat="1" ht="40.5" spans="1:16">
      <c r="A46" s="16">
        <v>44</v>
      </c>
      <c r="B46" s="18" t="s">
        <v>8</v>
      </c>
      <c r="C46" s="18" t="s">
        <v>187</v>
      </c>
      <c r="D46" s="18" t="s">
        <v>30</v>
      </c>
      <c r="E46" s="18" t="s">
        <v>135</v>
      </c>
      <c r="F46" s="18" t="s">
        <v>32</v>
      </c>
      <c r="G46" s="18" t="s">
        <v>188</v>
      </c>
      <c r="H46" s="18" t="s">
        <v>188</v>
      </c>
      <c r="I46" s="18" t="s">
        <v>189</v>
      </c>
      <c r="J46" s="18" t="s">
        <v>35</v>
      </c>
      <c r="K46" s="18" t="s">
        <v>190</v>
      </c>
      <c r="L46" s="18" t="s">
        <v>37</v>
      </c>
      <c r="M46" s="18">
        <v>350</v>
      </c>
      <c r="N46" s="16" t="s">
        <v>138</v>
      </c>
      <c r="O46" s="16" t="s">
        <v>39</v>
      </c>
      <c r="P46" s="27"/>
    </row>
    <row r="47" s="11" customFormat="1" ht="54" spans="1:16">
      <c r="A47" s="16">
        <v>45</v>
      </c>
      <c r="B47" s="18" t="s">
        <v>8</v>
      </c>
      <c r="C47" s="18" t="s">
        <v>191</v>
      </c>
      <c r="D47" s="18" t="s">
        <v>30</v>
      </c>
      <c r="E47" s="18" t="s">
        <v>135</v>
      </c>
      <c r="F47" s="18" t="s">
        <v>32</v>
      </c>
      <c r="G47" s="18" t="s">
        <v>33</v>
      </c>
      <c r="H47" s="18" t="s">
        <v>33</v>
      </c>
      <c r="I47" s="7" t="s">
        <v>161</v>
      </c>
      <c r="J47" s="18" t="s">
        <v>43</v>
      </c>
      <c r="K47" s="18" t="s">
        <v>192</v>
      </c>
      <c r="L47" s="18" t="s">
        <v>37</v>
      </c>
      <c r="M47" s="18">
        <v>460</v>
      </c>
      <c r="N47" s="18" t="s">
        <v>38</v>
      </c>
      <c r="O47" s="16" t="s">
        <v>39</v>
      </c>
      <c r="P47" s="27"/>
    </row>
    <row r="48" s="11" customFormat="1" ht="58" customHeight="1" spans="1:16">
      <c r="A48" s="16">
        <v>46</v>
      </c>
      <c r="B48" s="18" t="s">
        <v>8</v>
      </c>
      <c r="C48" s="18" t="s">
        <v>193</v>
      </c>
      <c r="D48" s="18" t="s">
        <v>30</v>
      </c>
      <c r="E48" s="18" t="s">
        <v>135</v>
      </c>
      <c r="F48" s="18" t="s">
        <v>32</v>
      </c>
      <c r="G48" s="18" t="s">
        <v>72</v>
      </c>
      <c r="H48" s="18" t="s">
        <v>72</v>
      </c>
      <c r="I48" s="25" t="s">
        <v>164</v>
      </c>
      <c r="J48" s="18" t="s">
        <v>43</v>
      </c>
      <c r="K48" s="18" t="s">
        <v>194</v>
      </c>
      <c r="L48" s="18" t="s">
        <v>37</v>
      </c>
      <c r="M48" s="18">
        <v>430</v>
      </c>
      <c r="N48" s="18" t="s">
        <v>38</v>
      </c>
      <c r="O48" s="16" t="s">
        <v>39</v>
      </c>
      <c r="P48" s="27"/>
    </row>
    <row r="49" s="11" customFormat="1" ht="40" customHeight="1" spans="1:16">
      <c r="A49" s="16">
        <v>47</v>
      </c>
      <c r="B49" s="18" t="s">
        <v>8</v>
      </c>
      <c r="C49" s="18" t="s">
        <v>195</v>
      </c>
      <c r="D49" s="18" t="s">
        <v>30</v>
      </c>
      <c r="E49" s="18" t="s">
        <v>135</v>
      </c>
      <c r="F49" s="18" t="s">
        <v>32</v>
      </c>
      <c r="G49" s="18" t="s">
        <v>131</v>
      </c>
      <c r="H49" s="18" t="s">
        <v>131</v>
      </c>
      <c r="I49" s="18" t="s">
        <v>132</v>
      </c>
      <c r="J49" s="18" t="s">
        <v>43</v>
      </c>
      <c r="K49" s="18" t="s">
        <v>196</v>
      </c>
      <c r="L49" s="18" t="s">
        <v>37</v>
      </c>
      <c r="M49" s="18">
        <v>60</v>
      </c>
      <c r="N49" s="18" t="s">
        <v>138</v>
      </c>
      <c r="O49" s="16" t="s">
        <v>39</v>
      </c>
      <c r="P49" s="16"/>
    </row>
    <row r="50" s="11" customFormat="1" ht="99.75" spans="1:16">
      <c r="A50" s="16">
        <v>48</v>
      </c>
      <c r="B50" s="18" t="s">
        <v>8</v>
      </c>
      <c r="C50" s="7" t="s">
        <v>197</v>
      </c>
      <c r="D50" s="7" t="s">
        <v>30</v>
      </c>
      <c r="E50" s="7" t="s">
        <v>135</v>
      </c>
      <c r="F50" s="7" t="s">
        <v>32</v>
      </c>
      <c r="G50" s="7" t="s">
        <v>131</v>
      </c>
      <c r="H50" s="7" t="s">
        <v>131</v>
      </c>
      <c r="I50" s="7" t="s">
        <v>132</v>
      </c>
      <c r="J50" s="7" t="s">
        <v>43</v>
      </c>
      <c r="K50" s="28" t="s">
        <v>198</v>
      </c>
      <c r="L50" s="18" t="s">
        <v>37</v>
      </c>
      <c r="M50" s="18">
        <v>100</v>
      </c>
      <c r="N50" s="16" t="s">
        <v>138</v>
      </c>
      <c r="O50" s="16" t="s">
        <v>39</v>
      </c>
      <c r="P50" s="27"/>
    </row>
    <row r="51" s="11" customFormat="1" ht="40.5" spans="1:16">
      <c r="A51" s="16">
        <v>49</v>
      </c>
      <c r="B51" s="16" t="s">
        <v>9</v>
      </c>
      <c r="C51" s="16" t="s">
        <v>199</v>
      </c>
      <c r="D51" s="16" t="s">
        <v>30</v>
      </c>
      <c r="E51" s="16" t="s">
        <v>135</v>
      </c>
      <c r="F51" s="16" t="s">
        <v>32</v>
      </c>
      <c r="G51" s="16" t="s">
        <v>175</v>
      </c>
      <c r="H51" s="16" t="s">
        <v>175</v>
      </c>
      <c r="I51" s="16" t="s">
        <v>200</v>
      </c>
      <c r="J51" s="16" t="s">
        <v>43</v>
      </c>
      <c r="K51" s="16" t="s">
        <v>201</v>
      </c>
      <c r="L51" s="16" t="s">
        <v>202</v>
      </c>
      <c r="M51" s="16">
        <v>50</v>
      </c>
      <c r="N51" s="16" t="s">
        <v>38</v>
      </c>
      <c r="O51" s="16" t="s">
        <v>39</v>
      </c>
      <c r="P51" s="26"/>
    </row>
    <row r="52" s="11" customFormat="1" ht="40.5" spans="1:16">
      <c r="A52" s="16">
        <v>50</v>
      </c>
      <c r="B52" s="16" t="s">
        <v>8</v>
      </c>
      <c r="C52" s="16" t="s">
        <v>203</v>
      </c>
      <c r="D52" s="16" t="s">
        <v>30</v>
      </c>
      <c r="E52" s="18" t="s">
        <v>31</v>
      </c>
      <c r="F52" s="16" t="s">
        <v>32</v>
      </c>
      <c r="G52" s="18" t="s">
        <v>63</v>
      </c>
      <c r="H52" s="18" t="s">
        <v>63</v>
      </c>
      <c r="I52" s="16" t="s">
        <v>204</v>
      </c>
      <c r="J52" s="16" t="s">
        <v>43</v>
      </c>
      <c r="K52" s="16" t="s">
        <v>205</v>
      </c>
      <c r="L52" s="16" t="s">
        <v>37</v>
      </c>
      <c r="M52" s="16">
        <v>60</v>
      </c>
      <c r="N52" s="18" t="s">
        <v>138</v>
      </c>
      <c r="O52" s="16" t="s">
        <v>39</v>
      </c>
      <c r="P52" s="16"/>
    </row>
    <row r="53" s="11" customFormat="1" ht="54" spans="1:16">
      <c r="A53" s="16">
        <v>51</v>
      </c>
      <c r="B53" s="16" t="s">
        <v>8</v>
      </c>
      <c r="C53" s="16" t="s">
        <v>206</v>
      </c>
      <c r="D53" s="16" t="s">
        <v>30</v>
      </c>
      <c r="E53" s="18" t="s">
        <v>31</v>
      </c>
      <c r="F53" s="16" t="s">
        <v>32</v>
      </c>
      <c r="G53" s="18" t="s">
        <v>72</v>
      </c>
      <c r="H53" s="18" t="s">
        <v>72</v>
      </c>
      <c r="I53" s="16" t="s">
        <v>73</v>
      </c>
      <c r="J53" s="16" t="s">
        <v>43</v>
      </c>
      <c r="K53" s="16" t="s">
        <v>207</v>
      </c>
      <c r="L53" s="16" t="s">
        <v>37</v>
      </c>
      <c r="M53" s="16">
        <v>50</v>
      </c>
      <c r="N53" s="18" t="s">
        <v>138</v>
      </c>
      <c r="O53" s="16" t="s">
        <v>39</v>
      </c>
      <c r="P53" s="16"/>
    </row>
    <row r="54" s="11" customFormat="1" ht="40.5" spans="1:16">
      <c r="A54" s="16">
        <v>52</v>
      </c>
      <c r="B54" s="16" t="s">
        <v>8</v>
      </c>
      <c r="C54" s="16" t="s">
        <v>208</v>
      </c>
      <c r="D54" s="16" t="s">
        <v>30</v>
      </c>
      <c r="E54" s="18" t="s">
        <v>31</v>
      </c>
      <c r="F54" s="16" t="s">
        <v>32</v>
      </c>
      <c r="G54" s="18" t="s">
        <v>46</v>
      </c>
      <c r="H54" s="18" t="s">
        <v>46</v>
      </c>
      <c r="I54" s="16" t="s">
        <v>209</v>
      </c>
      <c r="J54" s="16" t="s">
        <v>43</v>
      </c>
      <c r="K54" s="16" t="s">
        <v>210</v>
      </c>
      <c r="L54" s="16" t="s">
        <v>37</v>
      </c>
      <c r="M54" s="16">
        <v>76.5</v>
      </c>
      <c r="N54" s="18" t="s">
        <v>138</v>
      </c>
      <c r="O54" s="16" t="s">
        <v>39</v>
      </c>
      <c r="P54" s="16"/>
    </row>
    <row r="55" s="11" customFormat="1" ht="54" spans="1:16">
      <c r="A55" s="16">
        <v>53</v>
      </c>
      <c r="B55" s="16" t="s">
        <v>8</v>
      </c>
      <c r="C55" s="16" t="s">
        <v>211</v>
      </c>
      <c r="D55" s="16" t="s">
        <v>30</v>
      </c>
      <c r="E55" s="18" t="s">
        <v>31</v>
      </c>
      <c r="F55" s="16" t="s">
        <v>32</v>
      </c>
      <c r="G55" s="18" t="s">
        <v>80</v>
      </c>
      <c r="H55" s="18" t="s">
        <v>80</v>
      </c>
      <c r="I55" s="16" t="s">
        <v>212</v>
      </c>
      <c r="J55" s="16" t="s">
        <v>43</v>
      </c>
      <c r="K55" s="16" t="s">
        <v>213</v>
      </c>
      <c r="L55" s="16" t="s">
        <v>37</v>
      </c>
      <c r="M55" s="16">
        <v>50</v>
      </c>
      <c r="N55" s="18" t="s">
        <v>138</v>
      </c>
      <c r="O55" s="16" t="s">
        <v>39</v>
      </c>
      <c r="P55" s="16"/>
    </row>
    <row r="56" s="11" customFormat="1" ht="54" spans="1:16">
      <c r="A56" s="16">
        <v>54</v>
      </c>
      <c r="B56" s="16" t="s">
        <v>8</v>
      </c>
      <c r="C56" s="16" t="s">
        <v>214</v>
      </c>
      <c r="D56" s="16" t="s">
        <v>30</v>
      </c>
      <c r="E56" s="18" t="s">
        <v>31</v>
      </c>
      <c r="F56" s="16" t="s">
        <v>32</v>
      </c>
      <c r="G56" s="18" t="s">
        <v>102</v>
      </c>
      <c r="H56" s="18" t="s">
        <v>102</v>
      </c>
      <c r="I56" s="16" t="s">
        <v>215</v>
      </c>
      <c r="J56" s="16" t="s">
        <v>43</v>
      </c>
      <c r="K56" s="16" t="s">
        <v>216</v>
      </c>
      <c r="L56" s="16" t="s">
        <v>37</v>
      </c>
      <c r="M56" s="16">
        <v>20</v>
      </c>
      <c r="N56" s="18" t="s">
        <v>138</v>
      </c>
      <c r="O56" s="16" t="s">
        <v>39</v>
      </c>
      <c r="P56" s="16"/>
    </row>
    <row r="57" s="11" customFormat="1" ht="67.5" spans="1:16">
      <c r="A57" s="16">
        <v>55</v>
      </c>
      <c r="B57" s="16" t="s">
        <v>8</v>
      </c>
      <c r="C57" s="16" t="s">
        <v>217</v>
      </c>
      <c r="D57" s="16" t="s">
        <v>30</v>
      </c>
      <c r="E57" s="18" t="s">
        <v>31</v>
      </c>
      <c r="F57" s="16" t="s">
        <v>32</v>
      </c>
      <c r="G57" s="16" t="s">
        <v>179</v>
      </c>
      <c r="H57" s="16" t="s">
        <v>179</v>
      </c>
      <c r="I57" s="16" t="s">
        <v>218</v>
      </c>
      <c r="J57" s="16" t="s">
        <v>43</v>
      </c>
      <c r="K57" s="16" t="s">
        <v>219</v>
      </c>
      <c r="L57" s="16" t="s">
        <v>37</v>
      </c>
      <c r="M57" s="16">
        <v>45</v>
      </c>
      <c r="N57" s="18" t="s">
        <v>138</v>
      </c>
      <c r="O57" s="16" t="s">
        <v>39</v>
      </c>
      <c r="P57" s="16"/>
    </row>
    <row r="58" s="11" customFormat="1" ht="54" spans="1:16">
      <c r="A58" s="16">
        <v>56</v>
      </c>
      <c r="B58" s="16" t="s">
        <v>8</v>
      </c>
      <c r="C58" s="16" t="s">
        <v>220</v>
      </c>
      <c r="D58" s="16" t="s">
        <v>30</v>
      </c>
      <c r="E58" s="18" t="s">
        <v>31</v>
      </c>
      <c r="F58" s="16" t="s">
        <v>32</v>
      </c>
      <c r="G58" s="16" t="s">
        <v>55</v>
      </c>
      <c r="H58" s="16" t="s">
        <v>55</v>
      </c>
      <c r="I58" s="16" t="s">
        <v>221</v>
      </c>
      <c r="J58" s="16" t="s">
        <v>35</v>
      </c>
      <c r="K58" s="16" t="s">
        <v>222</v>
      </c>
      <c r="L58" s="16" t="s">
        <v>37</v>
      </c>
      <c r="M58" s="16">
        <v>50</v>
      </c>
      <c r="N58" s="18" t="s">
        <v>138</v>
      </c>
      <c r="O58" s="16" t="s">
        <v>39</v>
      </c>
      <c r="P58" s="16"/>
    </row>
    <row r="59" s="11" customFormat="1" ht="67.5" spans="1:16">
      <c r="A59" s="16">
        <v>57</v>
      </c>
      <c r="B59" s="16" t="s">
        <v>8</v>
      </c>
      <c r="C59" s="16" t="s">
        <v>223</v>
      </c>
      <c r="D59" s="16" t="s">
        <v>30</v>
      </c>
      <c r="E59" s="18" t="s">
        <v>31</v>
      </c>
      <c r="F59" s="16" t="s">
        <v>32</v>
      </c>
      <c r="G59" s="18" t="s">
        <v>92</v>
      </c>
      <c r="H59" s="18" t="s">
        <v>92</v>
      </c>
      <c r="I59" s="16" t="s">
        <v>224</v>
      </c>
      <c r="J59" s="16" t="s">
        <v>35</v>
      </c>
      <c r="K59" s="16" t="s">
        <v>225</v>
      </c>
      <c r="L59" s="16" t="s">
        <v>37</v>
      </c>
      <c r="M59" s="16">
        <v>55</v>
      </c>
      <c r="N59" s="18" t="s">
        <v>138</v>
      </c>
      <c r="O59" s="16" t="s">
        <v>39</v>
      </c>
      <c r="P59" s="16"/>
    </row>
    <row r="60" s="11" customFormat="1" ht="67.5" spans="1:16">
      <c r="A60" s="16">
        <v>58</v>
      </c>
      <c r="B60" s="16" t="s">
        <v>8</v>
      </c>
      <c r="C60" s="16" t="s">
        <v>226</v>
      </c>
      <c r="D60" s="16" t="s">
        <v>30</v>
      </c>
      <c r="E60" s="18" t="s">
        <v>31</v>
      </c>
      <c r="F60" s="16" t="s">
        <v>32</v>
      </c>
      <c r="G60" s="16" t="s">
        <v>102</v>
      </c>
      <c r="H60" s="16" t="s">
        <v>102</v>
      </c>
      <c r="I60" s="16" t="s">
        <v>227</v>
      </c>
      <c r="J60" s="16" t="s">
        <v>43</v>
      </c>
      <c r="K60" s="16" t="s">
        <v>228</v>
      </c>
      <c r="L60" s="16" t="s">
        <v>37</v>
      </c>
      <c r="M60" s="16">
        <v>150</v>
      </c>
      <c r="N60" s="16" t="s">
        <v>138</v>
      </c>
      <c r="O60" s="16" t="s">
        <v>39</v>
      </c>
      <c r="P60" s="29"/>
    </row>
    <row r="61" s="11" customFormat="1" ht="40.5" spans="1:16">
      <c r="A61" s="16">
        <v>59</v>
      </c>
      <c r="B61" s="16" t="s">
        <v>8</v>
      </c>
      <c r="C61" s="16" t="s">
        <v>229</v>
      </c>
      <c r="D61" s="16" t="s">
        <v>30</v>
      </c>
      <c r="E61" s="18" t="s">
        <v>31</v>
      </c>
      <c r="F61" s="16" t="s">
        <v>32</v>
      </c>
      <c r="G61" s="16" t="s">
        <v>59</v>
      </c>
      <c r="H61" s="16" t="s">
        <v>59</v>
      </c>
      <c r="I61" s="16" t="s">
        <v>125</v>
      </c>
      <c r="J61" s="16" t="s">
        <v>43</v>
      </c>
      <c r="K61" s="16" t="s">
        <v>230</v>
      </c>
      <c r="L61" s="16" t="s">
        <v>37</v>
      </c>
      <c r="M61" s="16">
        <v>45</v>
      </c>
      <c r="N61" s="18" t="s">
        <v>138</v>
      </c>
      <c r="O61" s="16" t="s">
        <v>39</v>
      </c>
      <c r="P61" s="16"/>
    </row>
    <row r="62" s="11" customFormat="1" ht="40.5" spans="1:16">
      <c r="A62" s="16">
        <v>60</v>
      </c>
      <c r="B62" s="16" t="s">
        <v>8</v>
      </c>
      <c r="C62" s="16" t="s">
        <v>231</v>
      </c>
      <c r="D62" s="16" t="s">
        <v>30</v>
      </c>
      <c r="E62" s="18" t="s">
        <v>31</v>
      </c>
      <c r="F62" s="16" t="s">
        <v>32</v>
      </c>
      <c r="G62" s="16" t="s">
        <v>59</v>
      </c>
      <c r="H62" s="16" t="s">
        <v>59</v>
      </c>
      <c r="I62" s="16" t="s">
        <v>125</v>
      </c>
      <c r="J62" s="16" t="s">
        <v>43</v>
      </c>
      <c r="K62" s="16" t="s">
        <v>232</v>
      </c>
      <c r="L62" s="16" t="s">
        <v>37</v>
      </c>
      <c r="M62" s="16">
        <v>35</v>
      </c>
      <c r="N62" s="18" t="s">
        <v>138</v>
      </c>
      <c r="O62" s="16" t="s">
        <v>39</v>
      </c>
      <c r="P62" s="16"/>
    </row>
    <row r="63" s="11" customFormat="1" ht="40.5" spans="1:16">
      <c r="A63" s="16">
        <v>61</v>
      </c>
      <c r="B63" s="16" t="s">
        <v>8</v>
      </c>
      <c r="C63" s="16" t="s">
        <v>233</v>
      </c>
      <c r="D63" s="16" t="s">
        <v>54</v>
      </c>
      <c r="E63" s="18" t="s">
        <v>31</v>
      </c>
      <c r="F63" s="16" t="s">
        <v>32</v>
      </c>
      <c r="G63" s="18" t="s">
        <v>46</v>
      </c>
      <c r="H63" s="18" t="s">
        <v>46</v>
      </c>
      <c r="I63" s="16" t="s">
        <v>234</v>
      </c>
      <c r="J63" s="16" t="s">
        <v>35</v>
      </c>
      <c r="K63" s="16" t="s">
        <v>235</v>
      </c>
      <c r="L63" s="16" t="s">
        <v>37</v>
      </c>
      <c r="M63" s="16">
        <v>90</v>
      </c>
      <c r="N63" s="18" t="s">
        <v>138</v>
      </c>
      <c r="O63" s="16" t="s">
        <v>39</v>
      </c>
      <c r="P63" s="16"/>
    </row>
    <row r="64" s="11" customFormat="1" ht="40.5" spans="1:16">
      <c r="A64" s="16">
        <v>62</v>
      </c>
      <c r="B64" s="16" t="s">
        <v>8</v>
      </c>
      <c r="C64" s="16" t="s">
        <v>236</v>
      </c>
      <c r="D64" s="16" t="s">
        <v>30</v>
      </c>
      <c r="E64" s="18" t="s">
        <v>31</v>
      </c>
      <c r="F64" s="16" t="s">
        <v>32</v>
      </c>
      <c r="G64" s="18" t="s">
        <v>115</v>
      </c>
      <c r="H64" s="18" t="s">
        <v>115</v>
      </c>
      <c r="I64" s="16" t="s">
        <v>237</v>
      </c>
      <c r="J64" s="16" t="s">
        <v>35</v>
      </c>
      <c r="K64" s="16" t="s">
        <v>238</v>
      </c>
      <c r="L64" s="16" t="s">
        <v>37</v>
      </c>
      <c r="M64" s="16">
        <v>30</v>
      </c>
      <c r="N64" s="18" t="s">
        <v>138</v>
      </c>
      <c r="O64" s="16" t="s">
        <v>39</v>
      </c>
      <c r="P64" s="16"/>
    </row>
    <row r="65" s="11" customFormat="1" ht="40.5" spans="1:16">
      <c r="A65" s="16">
        <v>63</v>
      </c>
      <c r="B65" s="16" t="s">
        <v>8</v>
      </c>
      <c r="C65" s="16" t="s">
        <v>239</v>
      </c>
      <c r="D65" s="16" t="s">
        <v>30</v>
      </c>
      <c r="E65" s="18" t="s">
        <v>31</v>
      </c>
      <c r="F65" s="16" t="s">
        <v>32</v>
      </c>
      <c r="G65" s="16" t="s">
        <v>131</v>
      </c>
      <c r="H65" s="16" t="s">
        <v>131</v>
      </c>
      <c r="I65" s="16" t="s">
        <v>132</v>
      </c>
      <c r="J65" s="16" t="s">
        <v>43</v>
      </c>
      <c r="K65" s="16" t="s">
        <v>240</v>
      </c>
      <c r="L65" s="16" t="s">
        <v>37</v>
      </c>
      <c r="M65" s="16">
        <v>59</v>
      </c>
      <c r="N65" s="18" t="s">
        <v>138</v>
      </c>
      <c r="O65" s="16" t="s">
        <v>39</v>
      </c>
      <c r="P65" s="16"/>
    </row>
    <row r="66" s="11" customFormat="1" ht="40.5" spans="1:16">
      <c r="A66" s="16">
        <v>64</v>
      </c>
      <c r="B66" s="16" t="s">
        <v>8</v>
      </c>
      <c r="C66" s="16" t="s">
        <v>241</v>
      </c>
      <c r="D66" s="16" t="s">
        <v>30</v>
      </c>
      <c r="E66" s="18" t="s">
        <v>31</v>
      </c>
      <c r="F66" s="16" t="s">
        <v>32</v>
      </c>
      <c r="G66" s="16" t="s">
        <v>131</v>
      </c>
      <c r="H66" s="16" t="s">
        <v>131</v>
      </c>
      <c r="I66" s="16" t="s">
        <v>132</v>
      </c>
      <c r="J66" s="16" t="s">
        <v>43</v>
      </c>
      <c r="K66" s="16" t="s">
        <v>242</v>
      </c>
      <c r="L66" s="16" t="s">
        <v>37</v>
      </c>
      <c r="M66" s="16">
        <v>40</v>
      </c>
      <c r="N66" s="18" t="s">
        <v>138</v>
      </c>
      <c r="O66" s="16" t="s">
        <v>39</v>
      </c>
      <c r="P66" s="16"/>
    </row>
    <row r="67" s="11" customFormat="1" ht="40.5" spans="1:16">
      <c r="A67" s="16">
        <v>65</v>
      </c>
      <c r="B67" s="24" t="s">
        <v>11</v>
      </c>
      <c r="C67" s="16" t="s">
        <v>243</v>
      </c>
      <c r="D67" s="16" t="s">
        <v>30</v>
      </c>
      <c r="E67" s="18" t="s">
        <v>31</v>
      </c>
      <c r="F67" s="18" t="s">
        <v>32</v>
      </c>
      <c r="G67" s="18" t="s">
        <v>46</v>
      </c>
      <c r="H67" s="18" t="s">
        <v>46</v>
      </c>
      <c r="I67" s="16" t="s">
        <v>128</v>
      </c>
      <c r="J67" s="16" t="s">
        <v>43</v>
      </c>
      <c r="K67" s="16" t="s">
        <v>244</v>
      </c>
      <c r="L67" s="18" t="s">
        <v>37</v>
      </c>
      <c r="M67" s="16">
        <v>150</v>
      </c>
      <c r="N67" s="16" t="s">
        <v>38</v>
      </c>
      <c r="O67" s="16" t="s">
        <v>39</v>
      </c>
      <c r="P67" s="24"/>
    </row>
    <row r="68" s="11" customFormat="1" ht="59" customHeight="1" spans="1:16">
      <c r="A68" s="16">
        <v>66</v>
      </c>
      <c r="B68" s="24" t="s">
        <v>11</v>
      </c>
      <c r="C68" s="16" t="s">
        <v>245</v>
      </c>
      <c r="D68" s="24" t="s">
        <v>30</v>
      </c>
      <c r="E68" s="18" t="s">
        <v>31</v>
      </c>
      <c r="F68" s="18" t="s">
        <v>32</v>
      </c>
      <c r="G68" s="16" t="s">
        <v>246</v>
      </c>
      <c r="H68" s="16" t="s">
        <v>246</v>
      </c>
      <c r="I68" s="16" t="s">
        <v>247</v>
      </c>
      <c r="J68" s="24" t="s">
        <v>43</v>
      </c>
      <c r="K68" s="16" t="s">
        <v>248</v>
      </c>
      <c r="L68" s="18" t="s">
        <v>37</v>
      </c>
      <c r="M68" s="24">
        <v>85</v>
      </c>
      <c r="N68" s="16" t="s">
        <v>38</v>
      </c>
      <c r="O68" s="16" t="s">
        <v>39</v>
      </c>
      <c r="P68" s="24"/>
    </row>
    <row r="69" s="11" customFormat="1" ht="67.5" spans="1:16">
      <c r="A69" s="16">
        <v>67</v>
      </c>
      <c r="B69" s="24" t="s">
        <v>11</v>
      </c>
      <c r="C69" s="16" t="s">
        <v>249</v>
      </c>
      <c r="D69" s="16" t="s">
        <v>30</v>
      </c>
      <c r="E69" s="18" t="s">
        <v>31</v>
      </c>
      <c r="F69" s="18" t="s">
        <v>32</v>
      </c>
      <c r="G69" s="16" t="s">
        <v>50</v>
      </c>
      <c r="H69" s="16" t="s">
        <v>50</v>
      </c>
      <c r="I69" s="16" t="s">
        <v>250</v>
      </c>
      <c r="J69" s="16" t="s">
        <v>43</v>
      </c>
      <c r="K69" s="16" t="s">
        <v>251</v>
      </c>
      <c r="L69" s="18" t="s">
        <v>37</v>
      </c>
      <c r="M69" s="24">
        <v>95</v>
      </c>
      <c r="N69" s="16" t="s">
        <v>38</v>
      </c>
      <c r="O69" s="16" t="s">
        <v>39</v>
      </c>
      <c r="P69" s="24"/>
    </row>
    <row r="70" s="11" customFormat="1" ht="135" spans="1:16">
      <c r="A70" s="16">
        <v>68</v>
      </c>
      <c r="B70" s="24" t="s">
        <v>11</v>
      </c>
      <c r="C70" s="16" t="s">
        <v>252</v>
      </c>
      <c r="D70" s="24" t="s">
        <v>30</v>
      </c>
      <c r="E70" s="18" t="s">
        <v>31</v>
      </c>
      <c r="F70" s="18" t="s">
        <v>32</v>
      </c>
      <c r="G70" s="18" t="s">
        <v>68</v>
      </c>
      <c r="H70" s="18" t="s">
        <v>68</v>
      </c>
      <c r="I70" s="16" t="s">
        <v>253</v>
      </c>
      <c r="J70" s="16" t="s">
        <v>43</v>
      </c>
      <c r="K70" s="16" t="s">
        <v>254</v>
      </c>
      <c r="L70" s="18" t="s">
        <v>37</v>
      </c>
      <c r="M70" s="16">
        <v>92</v>
      </c>
      <c r="N70" s="16" t="s">
        <v>38</v>
      </c>
      <c r="O70" s="16" t="s">
        <v>39</v>
      </c>
      <c r="P70" s="24"/>
    </row>
    <row r="71" s="11" customFormat="1" ht="108" spans="1:16">
      <c r="A71" s="16">
        <v>69</v>
      </c>
      <c r="B71" s="24" t="s">
        <v>11</v>
      </c>
      <c r="C71" s="16" t="s">
        <v>255</v>
      </c>
      <c r="D71" s="16" t="s">
        <v>54</v>
      </c>
      <c r="E71" s="18" t="s">
        <v>31</v>
      </c>
      <c r="F71" s="18" t="s">
        <v>32</v>
      </c>
      <c r="G71" s="16" t="s">
        <v>256</v>
      </c>
      <c r="H71" s="16" t="s">
        <v>256</v>
      </c>
      <c r="I71" s="16" t="s">
        <v>257</v>
      </c>
      <c r="J71" s="16" t="s">
        <v>43</v>
      </c>
      <c r="K71" s="16" t="s">
        <v>258</v>
      </c>
      <c r="L71" s="18" t="s">
        <v>37</v>
      </c>
      <c r="M71" s="16">
        <v>50</v>
      </c>
      <c r="N71" s="16" t="s">
        <v>38</v>
      </c>
      <c r="O71" s="16" t="s">
        <v>39</v>
      </c>
      <c r="P71" s="24"/>
    </row>
    <row r="72" s="11" customFormat="1" ht="40.5" spans="1:16">
      <c r="A72" s="16">
        <v>70</v>
      </c>
      <c r="B72" s="24" t="s">
        <v>11</v>
      </c>
      <c r="C72" s="16" t="s">
        <v>259</v>
      </c>
      <c r="D72" s="30" t="s">
        <v>30</v>
      </c>
      <c r="E72" s="18" t="s">
        <v>31</v>
      </c>
      <c r="F72" s="18" t="s">
        <v>32</v>
      </c>
      <c r="G72" s="16" t="s">
        <v>256</v>
      </c>
      <c r="H72" s="16" t="s">
        <v>256</v>
      </c>
      <c r="I72" s="16" t="s">
        <v>260</v>
      </c>
      <c r="J72" s="16" t="s">
        <v>35</v>
      </c>
      <c r="K72" s="16" t="s">
        <v>261</v>
      </c>
      <c r="L72" s="18" t="s">
        <v>37</v>
      </c>
      <c r="M72" s="16">
        <v>50</v>
      </c>
      <c r="N72" s="16" t="s">
        <v>38</v>
      </c>
      <c r="O72" s="16" t="s">
        <v>39</v>
      </c>
      <c r="P72" s="24"/>
    </row>
    <row r="73" s="11" customFormat="1" ht="54" spans="1:16">
      <c r="A73" s="16">
        <v>71</v>
      </c>
      <c r="B73" s="24" t="s">
        <v>11</v>
      </c>
      <c r="C73" s="18" t="s">
        <v>262</v>
      </c>
      <c r="D73" s="24" t="s">
        <v>30</v>
      </c>
      <c r="E73" s="18" t="s">
        <v>31</v>
      </c>
      <c r="F73" s="18" t="s">
        <v>32</v>
      </c>
      <c r="G73" s="16" t="s">
        <v>76</v>
      </c>
      <c r="H73" s="16" t="s">
        <v>76</v>
      </c>
      <c r="I73" s="24" t="s">
        <v>263</v>
      </c>
      <c r="J73" s="24" t="s">
        <v>43</v>
      </c>
      <c r="K73" s="18" t="s">
        <v>264</v>
      </c>
      <c r="L73" s="18" t="s">
        <v>37</v>
      </c>
      <c r="M73" s="24">
        <v>50</v>
      </c>
      <c r="N73" s="16" t="s">
        <v>38</v>
      </c>
      <c r="O73" s="16" t="s">
        <v>39</v>
      </c>
      <c r="P73" s="24"/>
    </row>
    <row r="74" s="11" customFormat="1" ht="40.5" spans="1:16">
      <c r="A74" s="16">
        <v>72</v>
      </c>
      <c r="B74" s="24" t="s">
        <v>11</v>
      </c>
      <c r="C74" s="18" t="s">
        <v>265</v>
      </c>
      <c r="D74" s="30" t="s">
        <v>30</v>
      </c>
      <c r="E74" s="18" t="s">
        <v>31</v>
      </c>
      <c r="F74" s="18" t="s">
        <v>32</v>
      </c>
      <c r="G74" s="18" t="s">
        <v>76</v>
      </c>
      <c r="H74" s="18" t="s">
        <v>76</v>
      </c>
      <c r="I74" s="16" t="s">
        <v>266</v>
      </c>
      <c r="J74" s="16" t="s">
        <v>35</v>
      </c>
      <c r="K74" s="16" t="s">
        <v>267</v>
      </c>
      <c r="L74" s="18" t="s">
        <v>37</v>
      </c>
      <c r="M74" s="18">
        <v>40</v>
      </c>
      <c r="N74" s="16" t="s">
        <v>38</v>
      </c>
      <c r="O74" s="16" t="s">
        <v>39</v>
      </c>
      <c r="P74" s="24"/>
    </row>
    <row r="75" s="11" customFormat="1" ht="40.5" spans="1:16">
      <c r="A75" s="16">
        <v>73</v>
      </c>
      <c r="B75" s="24" t="s">
        <v>11</v>
      </c>
      <c r="C75" s="16" t="s">
        <v>268</v>
      </c>
      <c r="D75" s="24" t="s">
        <v>30</v>
      </c>
      <c r="E75" s="18" t="s">
        <v>31</v>
      </c>
      <c r="F75" s="18" t="s">
        <v>32</v>
      </c>
      <c r="G75" s="16" t="s">
        <v>179</v>
      </c>
      <c r="H75" s="16" t="s">
        <v>179</v>
      </c>
      <c r="I75" s="16" t="s">
        <v>269</v>
      </c>
      <c r="J75" s="24" t="s">
        <v>43</v>
      </c>
      <c r="K75" s="16" t="s">
        <v>270</v>
      </c>
      <c r="L75" s="18" t="s">
        <v>37</v>
      </c>
      <c r="M75" s="24">
        <v>150</v>
      </c>
      <c r="N75" s="16" t="s">
        <v>138</v>
      </c>
      <c r="O75" s="16" t="s">
        <v>39</v>
      </c>
      <c r="P75" s="24"/>
    </row>
    <row r="76" s="11" customFormat="1" ht="81" spans="1:16">
      <c r="A76" s="16">
        <v>74</v>
      </c>
      <c r="B76" s="24" t="s">
        <v>11</v>
      </c>
      <c r="C76" s="16" t="s">
        <v>271</v>
      </c>
      <c r="D76" s="16" t="s">
        <v>30</v>
      </c>
      <c r="E76" s="18" t="s">
        <v>31</v>
      </c>
      <c r="F76" s="18" t="s">
        <v>32</v>
      </c>
      <c r="G76" s="16" t="s">
        <v>33</v>
      </c>
      <c r="H76" s="16" t="s">
        <v>33</v>
      </c>
      <c r="I76" s="16" t="s">
        <v>272</v>
      </c>
      <c r="J76" s="16" t="s">
        <v>43</v>
      </c>
      <c r="K76" s="16" t="s">
        <v>273</v>
      </c>
      <c r="L76" s="18" t="s">
        <v>37</v>
      </c>
      <c r="M76" s="16">
        <v>120</v>
      </c>
      <c r="N76" s="16" t="s">
        <v>138</v>
      </c>
      <c r="O76" s="16" t="s">
        <v>39</v>
      </c>
      <c r="P76" s="24"/>
    </row>
    <row r="77" s="11" customFormat="1" ht="40.5" spans="1:16">
      <c r="A77" s="16">
        <v>75</v>
      </c>
      <c r="B77" s="24" t="s">
        <v>11</v>
      </c>
      <c r="C77" s="16" t="s">
        <v>274</v>
      </c>
      <c r="D77" s="16" t="s">
        <v>30</v>
      </c>
      <c r="E77" s="18" t="s">
        <v>31</v>
      </c>
      <c r="F77" s="18" t="s">
        <v>32</v>
      </c>
      <c r="G77" s="18" t="s">
        <v>80</v>
      </c>
      <c r="H77" s="18" t="s">
        <v>80</v>
      </c>
      <c r="I77" s="16" t="s">
        <v>144</v>
      </c>
      <c r="J77" s="16" t="s">
        <v>43</v>
      </c>
      <c r="K77" s="16" t="s">
        <v>275</v>
      </c>
      <c r="L77" s="18" t="s">
        <v>37</v>
      </c>
      <c r="M77" s="16">
        <v>50</v>
      </c>
      <c r="N77" s="16" t="s">
        <v>138</v>
      </c>
      <c r="O77" s="16" t="s">
        <v>39</v>
      </c>
      <c r="P77" s="24"/>
    </row>
    <row r="78" s="11" customFormat="1" ht="40.5" spans="1:16">
      <c r="A78" s="16">
        <v>76</v>
      </c>
      <c r="B78" s="24" t="s">
        <v>11</v>
      </c>
      <c r="C78" s="16" t="s">
        <v>276</v>
      </c>
      <c r="D78" s="16" t="s">
        <v>30</v>
      </c>
      <c r="E78" s="18" t="s">
        <v>31</v>
      </c>
      <c r="F78" s="18" t="s">
        <v>32</v>
      </c>
      <c r="G78" s="16" t="s">
        <v>59</v>
      </c>
      <c r="H78" s="16" t="s">
        <v>59</v>
      </c>
      <c r="I78" s="16" t="s">
        <v>277</v>
      </c>
      <c r="J78" s="16" t="s">
        <v>43</v>
      </c>
      <c r="K78" s="16" t="s">
        <v>278</v>
      </c>
      <c r="L78" s="18" t="s">
        <v>37</v>
      </c>
      <c r="M78" s="16">
        <v>50</v>
      </c>
      <c r="N78" s="16" t="s">
        <v>138</v>
      </c>
      <c r="O78" s="16" t="s">
        <v>39</v>
      </c>
      <c r="P78" s="24"/>
    </row>
    <row r="79" s="11" customFormat="1" ht="67.5" spans="1:16">
      <c r="A79" s="16">
        <v>77</v>
      </c>
      <c r="B79" s="24" t="s">
        <v>11</v>
      </c>
      <c r="C79" s="16" t="s">
        <v>279</v>
      </c>
      <c r="D79" s="16" t="s">
        <v>30</v>
      </c>
      <c r="E79" s="18" t="s">
        <v>31</v>
      </c>
      <c r="F79" s="18" t="s">
        <v>32</v>
      </c>
      <c r="G79" s="18" t="s">
        <v>92</v>
      </c>
      <c r="H79" s="18" t="s">
        <v>92</v>
      </c>
      <c r="I79" s="16" t="s">
        <v>280</v>
      </c>
      <c r="J79" s="16" t="s">
        <v>35</v>
      </c>
      <c r="K79" s="16" t="s">
        <v>281</v>
      </c>
      <c r="L79" s="18" t="s">
        <v>37</v>
      </c>
      <c r="M79" s="16">
        <v>50</v>
      </c>
      <c r="N79" s="16" t="s">
        <v>138</v>
      </c>
      <c r="O79" s="16" t="s">
        <v>39</v>
      </c>
      <c r="P79" s="24"/>
    </row>
    <row r="80" s="11" customFormat="1" ht="40.5" spans="1:16">
      <c r="A80" s="16">
        <v>78</v>
      </c>
      <c r="B80" s="24" t="s">
        <v>11</v>
      </c>
      <c r="C80" s="16" t="s">
        <v>282</v>
      </c>
      <c r="D80" s="16" t="s">
        <v>30</v>
      </c>
      <c r="E80" s="18" t="s">
        <v>31</v>
      </c>
      <c r="F80" s="18" t="s">
        <v>32</v>
      </c>
      <c r="G80" s="18" t="s">
        <v>92</v>
      </c>
      <c r="H80" s="18" t="s">
        <v>92</v>
      </c>
      <c r="I80" s="16" t="s">
        <v>283</v>
      </c>
      <c r="J80" s="16" t="s">
        <v>43</v>
      </c>
      <c r="K80" s="16" t="s">
        <v>284</v>
      </c>
      <c r="L80" s="18" t="s">
        <v>37</v>
      </c>
      <c r="M80" s="16">
        <v>40</v>
      </c>
      <c r="N80" s="16" t="s">
        <v>138</v>
      </c>
      <c r="O80" s="16" t="s">
        <v>39</v>
      </c>
      <c r="P80" s="24"/>
    </row>
    <row r="81" s="11" customFormat="1" ht="40.5" spans="1:16">
      <c r="A81" s="16">
        <v>79</v>
      </c>
      <c r="B81" s="24" t="s">
        <v>11</v>
      </c>
      <c r="C81" s="16" t="s">
        <v>285</v>
      </c>
      <c r="D81" s="16" t="s">
        <v>30</v>
      </c>
      <c r="E81" s="18" t="s">
        <v>31</v>
      </c>
      <c r="F81" s="18" t="s">
        <v>32</v>
      </c>
      <c r="G81" s="18" t="s">
        <v>102</v>
      </c>
      <c r="H81" s="18" t="s">
        <v>102</v>
      </c>
      <c r="I81" s="16" t="s">
        <v>286</v>
      </c>
      <c r="J81" s="16" t="s">
        <v>43</v>
      </c>
      <c r="K81" s="16" t="s">
        <v>287</v>
      </c>
      <c r="L81" s="18" t="s">
        <v>37</v>
      </c>
      <c r="M81" s="16">
        <v>105</v>
      </c>
      <c r="N81" s="16" t="s">
        <v>138</v>
      </c>
      <c r="O81" s="16" t="s">
        <v>39</v>
      </c>
      <c r="P81" s="24"/>
    </row>
    <row r="82" s="11" customFormat="1" ht="40.5" spans="1:16">
      <c r="A82" s="16">
        <v>80</v>
      </c>
      <c r="B82" s="24" t="s">
        <v>11</v>
      </c>
      <c r="C82" s="16" t="s">
        <v>288</v>
      </c>
      <c r="D82" s="16" t="s">
        <v>30</v>
      </c>
      <c r="E82" s="18" t="s">
        <v>31</v>
      </c>
      <c r="F82" s="18" t="s">
        <v>32</v>
      </c>
      <c r="G82" s="18" t="s">
        <v>102</v>
      </c>
      <c r="H82" s="18" t="s">
        <v>102</v>
      </c>
      <c r="I82" s="16" t="s">
        <v>289</v>
      </c>
      <c r="J82" s="16" t="s">
        <v>43</v>
      </c>
      <c r="K82" s="31" t="s">
        <v>290</v>
      </c>
      <c r="L82" s="18" t="s">
        <v>37</v>
      </c>
      <c r="M82" s="31">
        <v>35</v>
      </c>
      <c r="N82" s="16" t="s">
        <v>138</v>
      </c>
      <c r="O82" s="16" t="s">
        <v>39</v>
      </c>
      <c r="P82" s="24"/>
    </row>
    <row r="83" s="11" customFormat="1" ht="40.5" spans="1:16">
      <c r="A83" s="16">
        <v>81</v>
      </c>
      <c r="B83" s="24" t="s">
        <v>11</v>
      </c>
      <c r="C83" s="16" t="s">
        <v>291</v>
      </c>
      <c r="D83" s="30" t="s">
        <v>30</v>
      </c>
      <c r="E83" s="18" t="s">
        <v>31</v>
      </c>
      <c r="F83" s="18" t="s">
        <v>32</v>
      </c>
      <c r="G83" s="18" t="s">
        <v>63</v>
      </c>
      <c r="H83" s="18" t="s">
        <v>63</v>
      </c>
      <c r="I83" s="16" t="s">
        <v>112</v>
      </c>
      <c r="J83" s="16" t="s">
        <v>43</v>
      </c>
      <c r="K83" s="16" t="s">
        <v>292</v>
      </c>
      <c r="L83" s="18" t="s">
        <v>37</v>
      </c>
      <c r="M83" s="16">
        <v>60</v>
      </c>
      <c r="N83" s="16" t="s">
        <v>138</v>
      </c>
      <c r="O83" s="16" t="s">
        <v>39</v>
      </c>
      <c r="P83" s="24"/>
    </row>
    <row r="84" s="11" customFormat="1" ht="40.5" spans="1:16">
      <c r="A84" s="16">
        <v>82</v>
      </c>
      <c r="B84" s="24" t="s">
        <v>11</v>
      </c>
      <c r="C84" s="16" t="s">
        <v>293</v>
      </c>
      <c r="D84" s="30" t="s">
        <v>30</v>
      </c>
      <c r="E84" s="18" t="s">
        <v>31</v>
      </c>
      <c r="F84" s="18" t="s">
        <v>32</v>
      </c>
      <c r="G84" s="18" t="s">
        <v>41</v>
      </c>
      <c r="H84" s="18" t="s">
        <v>41</v>
      </c>
      <c r="I84" s="32" t="s">
        <v>294</v>
      </c>
      <c r="J84" s="32" t="s">
        <v>35</v>
      </c>
      <c r="K84" s="16" t="s">
        <v>295</v>
      </c>
      <c r="L84" s="18" t="s">
        <v>37</v>
      </c>
      <c r="M84" s="16">
        <v>70</v>
      </c>
      <c r="N84" s="16" t="s">
        <v>138</v>
      </c>
      <c r="O84" s="16" t="s">
        <v>39</v>
      </c>
      <c r="P84" s="24"/>
    </row>
    <row r="85" s="11" customFormat="1" ht="40.5" spans="1:16">
      <c r="A85" s="16">
        <v>83</v>
      </c>
      <c r="B85" s="24" t="s">
        <v>11</v>
      </c>
      <c r="C85" s="16" t="s">
        <v>296</v>
      </c>
      <c r="D85" s="30" t="s">
        <v>30</v>
      </c>
      <c r="E85" s="18" t="s">
        <v>31</v>
      </c>
      <c r="F85" s="18" t="s">
        <v>32</v>
      </c>
      <c r="G85" s="16" t="s">
        <v>175</v>
      </c>
      <c r="H85" s="16" t="s">
        <v>175</v>
      </c>
      <c r="I85" s="16" t="s">
        <v>297</v>
      </c>
      <c r="J85" s="16" t="s">
        <v>43</v>
      </c>
      <c r="K85" s="16" t="s">
        <v>298</v>
      </c>
      <c r="L85" s="18" t="s">
        <v>37</v>
      </c>
      <c r="M85" s="16">
        <v>50</v>
      </c>
      <c r="N85" s="16" t="s">
        <v>138</v>
      </c>
      <c r="O85" s="16" t="s">
        <v>39</v>
      </c>
      <c r="P85" s="24"/>
    </row>
    <row r="86" s="11" customFormat="1" ht="40.5" spans="1:16">
      <c r="A86" s="16">
        <v>84</v>
      </c>
      <c r="B86" s="24" t="s">
        <v>11</v>
      </c>
      <c r="C86" s="16" t="s">
        <v>299</v>
      </c>
      <c r="D86" s="30" t="s">
        <v>30</v>
      </c>
      <c r="E86" s="18" t="s">
        <v>31</v>
      </c>
      <c r="F86" s="18" t="s">
        <v>32</v>
      </c>
      <c r="G86" s="16" t="s">
        <v>300</v>
      </c>
      <c r="H86" s="16" t="s">
        <v>300</v>
      </c>
      <c r="I86" s="18" t="s">
        <v>301</v>
      </c>
      <c r="J86" s="18" t="s">
        <v>43</v>
      </c>
      <c r="K86" s="18" t="s">
        <v>302</v>
      </c>
      <c r="L86" s="18" t="s">
        <v>37</v>
      </c>
      <c r="M86" s="18">
        <v>50</v>
      </c>
      <c r="N86" s="16" t="s">
        <v>138</v>
      </c>
      <c r="O86" s="16" t="s">
        <v>39</v>
      </c>
      <c r="P86" s="24"/>
    </row>
    <row r="87" s="11" customFormat="1" ht="54" spans="1:16">
      <c r="A87" s="16">
        <v>85</v>
      </c>
      <c r="B87" s="24" t="s">
        <v>11</v>
      </c>
      <c r="C87" s="16" t="s">
        <v>303</v>
      </c>
      <c r="D87" s="30" t="s">
        <v>30</v>
      </c>
      <c r="E87" s="18" t="s">
        <v>31</v>
      </c>
      <c r="F87" s="18" t="s">
        <v>32</v>
      </c>
      <c r="G87" s="18" t="s">
        <v>72</v>
      </c>
      <c r="H87" s="18" t="s">
        <v>72</v>
      </c>
      <c r="I87" s="16" t="s">
        <v>304</v>
      </c>
      <c r="J87" s="16" t="s">
        <v>43</v>
      </c>
      <c r="K87" s="16" t="s">
        <v>305</v>
      </c>
      <c r="L87" s="18" t="s">
        <v>37</v>
      </c>
      <c r="M87" s="16">
        <v>50</v>
      </c>
      <c r="N87" s="16" t="s">
        <v>138</v>
      </c>
      <c r="O87" s="16" t="s">
        <v>39</v>
      </c>
      <c r="P87" s="24"/>
    </row>
    <row r="88" s="11" customFormat="1" ht="40.5" spans="1:16">
      <c r="A88" s="16">
        <v>86</v>
      </c>
      <c r="B88" s="24" t="s">
        <v>11</v>
      </c>
      <c r="C88" s="16" t="s">
        <v>306</v>
      </c>
      <c r="D88" s="16" t="s">
        <v>30</v>
      </c>
      <c r="E88" s="18" t="s">
        <v>31</v>
      </c>
      <c r="F88" s="18" t="s">
        <v>32</v>
      </c>
      <c r="G88" s="18" t="s">
        <v>188</v>
      </c>
      <c r="H88" s="18" t="s">
        <v>188</v>
      </c>
      <c r="I88" s="16" t="s">
        <v>307</v>
      </c>
      <c r="J88" s="16" t="s">
        <v>43</v>
      </c>
      <c r="K88" s="16" t="s">
        <v>308</v>
      </c>
      <c r="L88" s="18" t="s">
        <v>37</v>
      </c>
      <c r="M88" s="16">
        <v>45</v>
      </c>
      <c r="N88" s="16" t="s">
        <v>138</v>
      </c>
      <c r="O88" s="16" t="s">
        <v>39</v>
      </c>
      <c r="P88" s="24"/>
    </row>
    <row r="89" s="11" customFormat="1" ht="40.5" spans="1:16">
      <c r="A89" s="16">
        <v>87</v>
      </c>
      <c r="B89" s="24" t="s">
        <v>11</v>
      </c>
      <c r="C89" s="18" t="s">
        <v>309</v>
      </c>
      <c r="D89" s="16" t="s">
        <v>30</v>
      </c>
      <c r="E89" s="18" t="s">
        <v>31</v>
      </c>
      <c r="F89" s="18" t="s">
        <v>32</v>
      </c>
      <c r="G89" s="18" t="s">
        <v>188</v>
      </c>
      <c r="H89" s="18" t="s">
        <v>188</v>
      </c>
      <c r="I89" s="18" t="s">
        <v>310</v>
      </c>
      <c r="J89" s="18" t="s">
        <v>35</v>
      </c>
      <c r="K89" s="18" t="s">
        <v>311</v>
      </c>
      <c r="L89" s="18" t="s">
        <v>37</v>
      </c>
      <c r="M89" s="18">
        <v>55</v>
      </c>
      <c r="N89" s="16" t="s">
        <v>138</v>
      </c>
      <c r="O89" s="16" t="s">
        <v>39</v>
      </c>
      <c r="P89" s="24"/>
    </row>
    <row r="90" s="11" customFormat="1" ht="40.5" spans="1:16">
      <c r="A90" s="16">
        <v>88</v>
      </c>
      <c r="B90" s="24" t="s">
        <v>11</v>
      </c>
      <c r="C90" s="18" t="s">
        <v>312</v>
      </c>
      <c r="D90" s="16" t="s">
        <v>30</v>
      </c>
      <c r="E90" s="18" t="s">
        <v>31</v>
      </c>
      <c r="F90" s="18" t="s">
        <v>32</v>
      </c>
      <c r="G90" s="16" t="s">
        <v>131</v>
      </c>
      <c r="H90" s="16" t="s">
        <v>131</v>
      </c>
      <c r="I90" s="18" t="s">
        <v>313</v>
      </c>
      <c r="J90" s="18"/>
      <c r="K90" s="18" t="s">
        <v>314</v>
      </c>
      <c r="L90" s="18" t="s">
        <v>37</v>
      </c>
      <c r="M90" s="18">
        <v>48</v>
      </c>
      <c r="N90" s="16" t="s">
        <v>138</v>
      </c>
      <c r="O90" s="16" t="s">
        <v>39</v>
      </c>
      <c r="P90" s="24"/>
    </row>
    <row r="91" s="11" customFormat="1" ht="40.5" spans="1:16">
      <c r="A91" s="16">
        <v>89</v>
      </c>
      <c r="B91" s="24" t="s">
        <v>11</v>
      </c>
      <c r="C91" s="18" t="s">
        <v>315</v>
      </c>
      <c r="D91" s="16" t="s">
        <v>54</v>
      </c>
      <c r="E91" s="18" t="s">
        <v>31</v>
      </c>
      <c r="F91" s="18" t="s">
        <v>32</v>
      </c>
      <c r="G91" s="18" t="s">
        <v>55</v>
      </c>
      <c r="H91" s="18" t="s">
        <v>55</v>
      </c>
      <c r="I91" s="18" t="s">
        <v>316</v>
      </c>
      <c r="J91" s="18"/>
      <c r="K91" s="18" t="s">
        <v>317</v>
      </c>
      <c r="L91" s="18" t="s">
        <v>37</v>
      </c>
      <c r="M91" s="18">
        <v>45</v>
      </c>
      <c r="N91" s="16" t="s">
        <v>138</v>
      </c>
      <c r="O91" s="16" t="s">
        <v>39</v>
      </c>
      <c r="P91" s="24"/>
    </row>
    <row r="92" s="11" customFormat="1" ht="40.5" spans="1:16">
      <c r="A92" s="16">
        <v>90</v>
      </c>
      <c r="B92" s="24" t="s">
        <v>11</v>
      </c>
      <c r="C92" s="18" t="s">
        <v>318</v>
      </c>
      <c r="D92" s="16" t="s">
        <v>54</v>
      </c>
      <c r="E92" s="18" t="s">
        <v>31</v>
      </c>
      <c r="F92" s="18" t="s">
        <v>32</v>
      </c>
      <c r="G92" s="18" t="s">
        <v>115</v>
      </c>
      <c r="H92" s="18" t="s">
        <v>115</v>
      </c>
      <c r="I92" s="18" t="s">
        <v>116</v>
      </c>
      <c r="J92" s="18"/>
      <c r="K92" s="18" t="s">
        <v>319</v>
      </c>
      <c r="L92" s="18" t="s">
        <v>37</v>
      </c>
      <c r="M92" s="18">
        <v>115</v>
      </c>
      <c r="N92" s="16" t="s">
        <v>138</v>
      </c>
      <c r="O92" s="16" t="s">
        <v>39</v>
      </c>
      <c r="P92" s="24"/>
    </row>
    <row r="93" s="11" customFormat="1" ht="42.75" spans="1:16">
      <c r="A93" s="16">
        <v>91</v>
      </c>
      <c r="B93" s="7" t="s">
        <v>11</v>
      </c>
      <c r="C93" s="7" t="s">
        <v>320</v>
      </c>
      <c r="D93" s="7" t="s">
        <v>30</v>
      </c>
      <c r="E93" s="25" t="s">
        <v>31</v>
      </c>
      <c r="F93" s="7" t="s">
        <v>32</v>
      </c>
      <c r="G93" s="7" t="s">
        <v>59</v>
      </c>
      <c r="H93" s="7" t="s">
        <v>59</v>
      </c>
      <c r="I93" s="7" t="s">
        <v>125</v>
      </c>
      <c r="J93" s="7" t="s">
        <v>43</v>
      </c>
      <c r="K93" s="7" t="s">
        <v>321</v>
      </c>
      <c r="L93" s="7" t="s">
        <v>37</v>
      </c>
      <c r="M93" s="7">
        <v>59</v>
      </c>
      <c r="N93" s="16" t="s">
        <v>38</v>
      </c>
      <c r="O93" s="16" t="s">
        <v>39</v>
      </c>
      <c r="P93" s="7"/>
    </row>
    <row r="94" s="11" customFormat="1" ht="42.75" spans="1:16">
      <c r="A94" s="16">
        <v>92</v>
      </c>
      <c r="B94" s="7" t="s">
        <v>11</v>
      </c>
      <c r="C94" s="7" t="s">
        <v>322</v>
      </c>
      <c r="D94" s="7" t="s">
        <v>54</v>
      </c>
      <c r="E94" s="25" t="s">
        <v>31</v>
      </c>
      <c r="F94" s="7" t="s">
        <v>32</v>
      </c>
      <c r="G94" s="25" t="s">
        <v>115</v>
      </c>
      <c r="H94" s="25" t="s">
        <v>115</v>
      </c>
      <c r="I94" s="7" t="s">
        <v>116</v>
      </c>
      <c r="J94" s="7" t="s">
        <v>35</v>
      </c>
      <c r="K94" s="7" t="s">
        <v>323</v>
      </c>
      <c r="L94" s="7" t="s">
        <v>37</v>
      </c>
      <c r="M94" s="7">
        <v>60</v>
      </c>
      <c r="N94" s="16" t="s">
        <v>38</v>
      </c>
      <c r="O94" s="16" t="s">
        <v>39</v>
      </c>
      <c r="P94" s="7"/>
    </row>
    <row r="95" s="11" customFormat="1" ht="42.75" spans="1:16">
      <c r="A95" s="16">
        <v>93</v>
      </c>
      <c r="B95" s="7" t="s">
        <v>11</v>
      </c>
      <c r="C95" s="7" t="s">
        <v>324</v>
      </c>
      <c r="D95" s="7" t="s">
        <v>30</v>
      </c>
      <c r="E95" s="25" t="s">
        <v>31</v>
      </c>
      <c r="F95" s="7" t="s">
        <v>32</v>
      </c>
      <c r="G95" s="7" t="s">
        <v>131</v>
      </c>
      <c r="H95" s="7" t="s">
        <v>131</v>
      </c>
      <c r="I95" s="7" t="s">
        <v>132</v>
      </c>
      <c r="J95" s="7" t="s">
        <v>43</v>
      </c>
      <c r="K95" s="7" t="s">
        <v>325</v>
      </c>
      <c r="L95" s="7" t="s">
        <v>37</v>
      </c>
      <c r="M95" s="7">
        <v>235</v>
      </c>
      <c r="N95" s="16" t="s">
        <v>38</v>
      </c>
      <c r="O95" s="16" t="s">
        <v>39</v>
      </c>
      <c r="P95" s="7"/>
    </row>
    <row r="96" s="11" customFormat="1" ht="42.75" spans="1:16">
      <c r="A96" s="16">
        <v>94</v>
      </c>
      <c r="B96" s="7" t="s">
        <v>11</v>
      </c>
      <c r="C96" s="7" t="s">
        <v>326</v>
      </c>
      <c r="D96" s="7" t="s">
        <v>30</v>
      </c>
      <c r="E96" s="25" t="s">
        <v>31</v>
      </c>
      <c r="F96" s="7" t="s">
        <v>32</v>
      </c>
      <c r="G96" s="7" t="s">
        <v>131</v>
      </c>
      <c r="H96" s="7" t="s">
        <v>131</v>
      </c>
      <c r="I96" s="7" t="s">
        <v>132</v>
      </c>
      <c r="J96" s="7" t="s">
        <v>43</v>
      </c>
      <c r="K96" s="7" t="s">
        <v>327</v>
      </c>
      <c r="L96" s="7" t="s">
        <v>37</v>
      </c>
      <c r="M96" s="7">
        <v>50</v>
      </c>
      <c r="N96" s="16" t="s">
        <v>38</v>
      </c>
      <c r="O96" s="16" t="s">
        <v>39</v>
      </c>
      <c r="P96" s="7"/>
    </row>
    <row r="97" s="11" customFormat="1" ht="70" customHeight="1" spans="1:16">
      <c r="A97" s="16">
        <v>95</v>
      </c>
      <c r="B97" s="16" t="s">
        <v>12</v>
      </c>
      <c r="C97" s="16" t="s">
        <v>328</v>
      </c>
      <c r="D97" s="16" t="s">
        <v>30</v>
      </c>
      <c r="E97" s="16" t="s">
        <v>329</v>
      </c>
      <c r="F97" s="16" t="s">
        <v>170</v>
      </c>
      <c r="G97" s="16" t="s">
        <v>330</v>
      </c>
      <c r="H97" s="16" t="s">
        <v>330</v>
      </c>
      <c r="I97" s="16" t="s">
        <v>172</v>
      </c>
      <c r="J97" s="16"/>
      <c r="K97" s="16" t="s">
        <v>331</v>
      </c>
      <c r="L97" s="16" t="s">
        <v>332</v>
      </c>
      <c r="M97" s="16">
        <v>45</v>
      </c>
      <c r="N97" s="16" t="s">
        <v>333</v>
      </c>
      <c r="O97" s="16" t="s">
        <v>39</v>
      </c>
      <c r="P97" s="33"/>
    </row>
    <row r="98" s="11" customFormat="1" ht="70" customHeight="1" spans="1:16">
      <c r="A98" s="16">
        <v>96</v>
      </c>
      <c r="B98" s="16" t="s">
        <v>12</v>
      </c>
      <c r="C98" s="16" t="s">
        <v>334</v>
      </c>
      <c r="D98" s="16" t="s">
        <v>30</v>
      </c>
      <c r="E98" s="16" t="s">
        <v>329</v>
      </c>
      <c r="F98" s="16" t="s">
        <v>170</v>
      </c>
      <c r="G98" s="16" t="s">
        <v>330</v>
      </c>
      <c r="H98" s="16" t="s">
        <v>330</v>
      </c>
      <c r="I98" s="16" t="s">
        <v>172</v>
      </c>
      <c r="J98" s="16"/>
      <c r="K98" s="16" t="s">
        <v>335</v>
      </c>
      <c r="L98" s="16" t="s">
        <v>336</v>
      </c>
      <c r="M98" s="16">
        <v>955</v>
      </c>
      <c r="N98" s="16" t="s">
        <v>333</v>
      </c>
      <c r="O98" s="16" t="s">
        <v>39</v>
      </c>
      <c r="P98" s="24"/>
    </row>
    <row r="99" s="11" customFormat="1" ht="29" customHeight="1" spans="1:16">
      <c r="A99" s="34"/>
      <c r="B99" s="34" t="s">
        <v>13</v>
      </c>
      <c r="C99" s="35"/>
      <c r="D99" s="35"/>
      <c r="E99" s="35"/>
      <c r="F99" s="35"/>
      <c r="G99" s="35"/>
      <c r="H99" s="35"/>
      <c r="I99" s="34"/>
      <c r="J99" s="35"/>
      <c r="K99" s="35"/>
      <c r="L99" s="35"/>
      <c r="M99" s="34">
        <f>SUM(M3:M98)</f>
        <v>10303.5</v>
      </c>
      <c r="N99" s="35"/>
      <c r="O99" s="34"/>
      <c r="P99" s="35"/>
    </row>
  </sheetData>
  <autoFilter xmlns:etc="http://www.wps.cn/officeDocument/2017/etCustomData" ref="A2:P99" etc:filterBottomFollowUsedRange="0">
    <extLst/>
  </autoFilter>
  <mergeCells count="1">
    <mergeCell ref="A1:P1"/>
  </mergeCells>
  <conditionalFormatting sqref="C3">
    <cfRule type="duplicateValues" dxfId="0" priority="2"/>
  </conditionalFormatting>
  <conditionalFormatting sqref="C27">
    <cfRule type="duplicateValues" dxfId="0" priority="1"/>
  </conditionalFormatting>
  <conditionalFormatting sqref="C36">
    <cfRule type="duplicateValues" dxfId="0" priority="8"/>
  </conditionalFormatting>
  <conditionalFormatting sqref="C52">
    <cfRule type="duplicateValues" dxfId="0" priority="5"/>
  </conditionalFormatting>
  <conditionalFormatting sqref="C61">
    <cfRule type="duplicateValues" dxfId="0" priority="4"/>
  </conditionalFormatting>
  <conditionalFormatting sqref="C62">
    <cfRule type="duplicateValues" dxfId="0" priority="3"/>
  </conditionalFormatting>
  <conditionalFormatting sqref="C93">
    <cfRule type="duplicateValues" dxfId="0" priority="7"/>
  </conditionalFormatting>
  <conditionalFormatting sqref="C95:C96">
    <cfRule type="duplicateValues" dxfId="0" priority="6"/>
  </conditionalFormatting>
  <dataValidations count="3">
    <dataValidation type="list" allowBlank="1" showInputMessage="1" showErrorMessage="1" sqref="I44:I45">
      <formula1>"小河湾村,天子寨村,茶园村,石塘村,沟二口村,梅心驿村,沙墩村,军埠村,三拐村,火龙岗村,龙王庙村,一棵印村"</formula1>
    </dataValidation>
    <dataValidation type="list" allowBlank="1" showInputMessage="1" showErrorMessage="1" sqref="J44:J45">
      <formula1>"是,否"</formula1>
    </dataValidation>
    <dataValidation type="list" allowBlank="1" showInputMessage="1" showErrorMessage="1" sqref="G44:H45">
      <formula1>"舒茶镇人民政府梁先宏"</formula1>
    </dataValidation>
  </dataValidations>
  <pageMargins left="0.75" right="0.75" top="1" bottom="1" header="0.5" footer="0.5"/>
  <pageSetup paperSize="9" scale="80"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workbookViewId="0">
      <selection activeCell="U18" sqref="U18"/>
    </sheetView>
  </sheetViews>
  <sheetFormatPr defaultColWidth="9" defaultRowHeight="13.5" outlineLevelRow="2"/>
  <cols>
    <col min="1" max="1" width="6.625" customWidth="1"/>
    <col min="3" max="3" width="10.75" customWidth="1"/>
    <col min="11" max="11" width="14.125" customWidth="1"/>
  </cols>
  <sheetData>
    <row r="1" ht="35.25" spans="1:16">
      <c r="A1" s="1" t="s">
        <v>337</v>
      </c>
      <c r="B1" s="1"/>
      <c r="C1" s="2"/>
      <c r="D1" s="1"/>
      <c r="E1" s="2"/>
      <c r="F1" s="1"/>
      <c r="G1" s="1"/>
      <c r="H1" s="1"/>
      <c r="I1" s="1"/>
      <c r="J1" s="1"/>
      <c r="K1" s="1"/>
      <c r="L1" s="1"/>
      <c r="M1" s="1"/>
      <c r="N1" s="1"/>
      <c r="O1" s="1"/>
      <c r="P1" s="1"/>
    </row>
    <row r="2" ht="63" customHeight="1" spans="1:16">
      <c r="A2" s="3" t="s">
        <v>15</v>
      </c>
      <c r="B2" s="3" t="s">
        <v>16</v>
      </c>
      <c r="C2" s="3" t="s">
        <v>17</v>
      </c>
      <c r="D2" s="3" t="s">
        <v>18</v>
      </c>
      <c r="E2" s="3" t="s">
        <v>19</v>
      </c>
      <c r="F2" s="3" t="s">
        <v>20</v>
      </c>
      <c r="G2" s="3" t="s">
        <v>21</v>
      </c>
      <c r="H2" s="3" t="s">
        <v>22</v>
      </c>
      <c r="I2" s="3" t="s">
        <v>23</v>
      </c>
      <c r="J2" s="3" t="s">
        <v>24</v>
      </c>
      <c r="K2" s="3" t="s">
        <v>25</v>
      </c>
      <c r="L2" s="3" t="s">
        <v>26</v>
      </c>
      <c r="M2" s="3" t="s">
        <v>3</v>
      </c>
      <c r="N2" s="3" t="s">
        <v>27</v>
      </c>
      <c r="O2" s="3" t="s">
        <v>28</v>
      </c>
      <c r="P2" s="3" t="s">
        <v>4</v>
      </c>
    </row>
    <row r="3" ht="115" customHeight="1" spans="1:16">
      <c r="A3" s="4">
        <v>1</v>
      </c>
      <c r="B3" s="5" t="s">
        <v>8</v>
      </c>
      <c r="C3" s="5" t="s">
        <v>338</v>
      </c>
      <c r="D3" s="5" t="s">
        <v>30</v>
      </c>
      <c r="E3" s="6" t="s">
        <v>135</v>
      </c>
      <c r="F3" s="6" t="s">
        <v>32</v>
      </c>
      <c r="G3" s="7" t="s">
        <v>46</v>
      </c>
      <c r="H3" s="7" t="s">
        <v>46</v>
      </c>
      <c r="I3" s="5" t="s">
        <v>339</v>
      </c>
      <c r="J3" s="6" t="s">
        <v>43</v>
      </c>
      <c r="K3" s="5" t="s">
        <v>340</v>
      </c>
      <c r="L3" s="7" t="s">
        <v>37</v>
      </c>
      <c r="M3" s="6">
        <v>120</v>
      </c>
      <c r="N3" s="8" t="s">
        <v>138</v>
      </c>
      <c r="O3" s="9" t="s">
        <v>341</v>
      </c>
      <c r="P3" s="10"/>
    </row>
  </sheetData>
  <mergeCells count="1">
    <mergeCell ref="A1:P1"/>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资金分配表</vt:lpstr>
      <vt:lpstr>第三批项目批复表</vt:lpstr>
      <vt:lpstr>收回资金重新安排项目批复表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sherry</cp:lastModifiedBy>
  <dcterms:created xsi:type="dcterms:W3CDTF">2025-04-09T08:53:00Z</dcterms:created>
  <dcterms:modified xsi:type="dcterms:W3CDTF">2026-08-19T01:17:53Z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04ADAA66933F403F84D649C3BDBBAB64_13</vt:lpwstr>
  </property>
  <property fmtid="{D5CDD505-2E9C-101B-9397-08002B2CF9AE}" pid="3" name="KSOProductBuildVer">
    <vt:lpwstr>2052-12.1.0.28043</vt:lpwstr>
  </property>
  <property fmtid="{D5CDD505-2E9C-101B-9397-08002B2CF9AE}" pid="4" name="CalculationRule">
    <vt:i4>0</vt:i4>
  </property>
</Properties>
</file>