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合成总成绩" sheetId="2" r:id="rId1"/>
  </sheets>
  <definedNames>
    <definedName name="_xlnm._FilterDatabase" localSheetId="0" hidden="1">合成总成绩!$A$2:$F$13</definedName>
    <definedName name="_xlnm.Print_Area" localSheetId="0">合成总成绩!$B$1:$F$13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<sst xmlns="http://schemas.openxmlformats.org/spreadsheetml/2006/main" count="25" uniqueCount="18">
  <si>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>2026年舒城县产业投资发展有限公司
公开招聘工作人员合成总成绩</t>
  </si>
  <si>
    <t>序号</t>
  </si>
  <si>
    <t>招聘岗位</t>
  </si>
  <si>
    <t>准考证号</t>
  </si>
  <si>
    <t>笔试成绩</t>
  </si>
  <si>
    <t>面试成绩</t>
  </si>
  <si>
    <t>合成总成绩</t>
  </si>
  <si>
    <t>备注</t>
  </si>
  <si>
    <t>融资拓展副经理</t>
  </si>
  <si>
    <t>2602040903</t>
  </si>
  <si>
    <t>2602040905</t>
  </si>
  <si>
    <t>财务会计</t>
  </si>
  <si>
    <t>2602050909</t>
  </si>
  <si>
    <t>2602050908</t>
  </si>
  <si>
    <t>2602050920</t>
  </si>
  <si>
    <t>工程管理副经理</t>
  </si>
  <si>
    <t>新能源项目运营管理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</si>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</sst>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等线"/>
      <charset val="134"/>
      <scheme val="minor"/>
    </font>
    <font>
      <sz val="18"/>
      <color theme="1"/>
      <name val="方正大标宋简体"/>
      <charset val="134"/>
    </font>
    <font>
      <b/>
      <sz val="12"/>
      <name val="宋体"/>
      <charset val="134"/>
    </font>
    <font>
      <sz val="12"/>
      <name val="黑体"/>
      <charset val="0"/>
    </font>
    <font>
      <sz val="12"/>
      <color theme="1"/>
      <name val="方正楷体简体"/>
      <charset val="134"/>
    </font>
    <font>
      <sz val="12"/>
      <color rgb="FF000000"/>
      <name val="方正楷体简体"/>
      <charset val="1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shrinkToFit="1"/>
    </xf>
    <xf numFmtId="176" fontId="2" fillId="0" borderId="1" xfId="0" applyNumberFormat="1" applyFont="1" applyFill="1" applyBorder="1" applyAlignment="1" applyProtection="1">
      <alignment horizontal="center" vertical="center" wrapText="1" shrinkToFi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3"/>
  <sheetViews>
    <sheetView tabSelected="1" view="pageBreakPreview" zoomScaleNormal="100" workbookViewId="0">
      <selection activeCell="E5" sqref="E5"/>
    </sheetView>
  </sheetViews>
  <sheetFormatPr defaultColWidth="9.46666666666667" defaultRowHeight="13.5" outlineLevelCol="6"/>
  <cols>
    <col min="1" max="1" width="7.5" customWidth="1"/>
    <col min="2" max="2" width="19.25" customWidth="1"/>
    <col min="3" max="3" width="18.375" customWidth="1"/>
    <col min="4" max="4" width="15.875" customWidth="1"/>
    <col min="5" max="5" width="18.625" customWidth="1"/>
    <col min="6" max="6" width="16.5" style="1" customWidth="1"/>
  </cols>
  <sheetData>
    <row r="1" ht="55" customHeight="1" spans="1:7">
      <c r="A1" s="2" t="s">
        <v>0</v>
      </c>
      <c r="B1" s="2"/>
      <c r="C1" s="2"/>
      <c r="D1" s="2"/>
      <c r="E1" s="2"/>
      <c r="F1" s="2"/>
      <c r="G1" s="2"/>
    </row>
    <row r="2" ht="35" customHeight="1" spans="1:7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6" t="s">
        <v>6</v>
      </c>
      <c r="G2" s="6" t="s">
        <v>7</v>
      </c>
    </row>
    <row r="3" ht="35" customHeight="1" spans="1:7">
      <c r="A3" s="7">
        <v>1</v>
      </c>
      <c r="B3" s="8" t="s">
        <v>8</v>
      </c>
      <c r="C3" s="7" t="s">
        <v>9</v>
      </c>
      <c r="D3" s="7">
        <v>104.76</v>
      </c>
      <c r="E3" s="7">
        <v>78.1</v>
      </c>
      <c r="F3" s="9">
        <f>D3/1.2*0.6+E3*0.4</f>
        <v>83.62</v>
      </c>
      <c r="G3" s="10"/>
    </row>
    <row r="4" ht="35" customHeight="1" spans="1:7">
      <c r="A4" s="7">
        <v>2</v>
      </c>
      <c r="B4" s="8" t="s">
        <v>8</v>
      </c>
      <c r="C4" s="7" t="s">
        <v>10</v>
      </c>
      <c r="D4" s="7">
        <v>93.9</v>
      </c>
      <c r="E4" s="7">
        <v>75.52</v>
      </c>
      <c r="F4" s="9">
        <f>D4/1.2*0.6+E4*0.4</f>
        <v>77.158</v>
      </c>
      <c r="G4" s="10"/>
    </row>
    <row r="5" ht="35" customHeight="1" spans="1:7">
      <c r="A5" s="7">
        <v>3</v>
      </c>
      <c r="B5" s="8" t="s">
        <v>11</v>
      </c>
      <c r="C5" s="7" t="s">
        <v>12</v>
      </c>
      <c r="D5" s="7">
        <v>92.64</v>
      </c>
      <c r="E5" s="7">
        <v>77.82</v>
      </c>
      <c r="F5" s="9">
        <f>D5/1.2*0.6+E5*0.4</f>
        <v>77.448</v>
      </c>
      <c r="G5" s="10"/>
    </row>
    <row r="6" ht="35" customHeight="1" spans="1:7">
      <c r="A6" s="7">
        <v>4</v>
      </c>
      <c r="B6" s="8" t="s">
        <v>11</v>
      </c>
      <c r="C6" s="7" t="s">
        <v>13</v>
      </c>
      <c r="D6" s="7">
        <v>92</v>
      </c>
      <c r="E6" s="7">
        <v>75.6</v>
      </c>
      <c r="F6" s="9">
        <f t="shared" ref="F6:F16" si="0">D6/1.2*0.6+E6*0.4</f>
        <v>76.24</v>
      </c>
      <c r="G6" s="10"/>
    </row>
    <row r="7" ht="35" customHeight="1" spans="1:7">
      <c r="A7" s="7">
        <v>5</v>
      </c>
      <c r="B7" s="8" t="s">
        <v>11</v>
      </c>
      <c r="C7" s="7" t="s">
        <v>14</v>
      </c>
      <c r="D7" s="7">
        <v>92</v>
      </c>
      <c r="E7" s="7">
        <v>74.48</v>
      </c>
      <c r="F7" s="9">
        <f t="shared" si="0"/>
        <v>75.792</v>
      </c>
      <c r="G7" s="10"/>
    </row>
    <row r="8" ht="35" customHeight="1" spans="1:7">
      <c r="A8" s="7">
        <v>6</v>
      </c>
      <c r="B8" s="8" t="s">
        <v>15</v>
      </c>
      <c r="C8" s="7">
        <v>2602061007</v>
      </c>
      <c r="D8" s="7">
        <v>91.31</v>
      </c>
      <c r="E8" s="7">
        <v>76.18</v>
      </c>
      <c r="F8" s="9">
        <f t="shared" si="0"/>
        <v>76.127</v>
      </c>
      <c r="G8" s="10"/>
    </row>
    <row r="9" ht="35" customHeight="1" spans="1:7">
      <c r="A9" s="7">
        <v>7</v>
      </c>
      <c r="B9" s="8" t="s">
        <v>15</v>
      </c>
      <c r="C9" s="7">
        <v>2602061005</v>
      </c>
      <c r="D9" s="7">
        <v>88.15</v>
      </c>
      <c r="E9" s="7">
        <v>79.14</v>
      </c>
      <c r="F9" s="9">
        <f t="shared" si="0"/>
        <v>75.731</v>
      </c>
      <c r="G9" s="10"/>
    </row>
    <row r="10" ht="35" customHeight="1" spans="1:7">
      <c r="A10" s="7">
        <v>8</v>
      </c>
      <c r="B10" s="8" t="s">
        <v>15</v>
      </c>
      <c r="C10" s="7">
        <v>2602061008</v>
      </c>
      <c r="D10" s="7">
        <v>87.04</v>
      </c>
      <c r="E10" s="7">
        <v>75.82</v>
      </c>
      <c r="F10" s="9">
        <f t="shared" si="0"/>
        <v>73.848</v>
      </c>
      <c r="G10" s="10"/>
    </row>
    <row r="11" ht="35" customHeight="1" spans="1:7">
      <c r="A11" s="7">
        <v>9</v>
      </c>
      <c r="B11" s="8" t="s">
        <v>16</v>
      </c>
      <c r="C11" s="7">
        <v>2602071014</v>
      </c>
      <c r="D11" s="7">
        <v>90.93</v>
      </c>
      <c r="E11" s="7">
        <v>74.98</v>
      </c>
      <c r="F11" s="9">
        <f t="shared" si="0"/>
        <v>75.457</v>
      </c>
      <c r="G11" s="10"/>
    </row>
    <row r="12" ht="35" customHeight="1" spans="1:7">
      <c r="A12" s="7">
        <v>10</v>
      </c>
      <c r="B12" s="8" t="s">
        <v>16</v>
      </c>
      <c r="C12" s="7">
        <v>2602071016</v>
      </c>
      <c r="D12" s="7">
        <v>87.69</v>
      </c>
      <c r="E12" s="7">
        <v>75.54</v>
      </c>
      <c r="F12" s="9">
        <f t="shared" si="0"/>
        <v>74.061</v>
      </c>
      <c r="G12" s="10"/>
    </row>
    <row r="13" ht="35" customHeight="1" spans="1:7">
      <c r="A13" s="7">
        <v>11</v>
      </c>
      <c r="B13" s="8" t="s">
        <v>16</v>
      </c>
      <c r="C13" s="7">
        <v>2602071018</v>
      </c>
      <c r="D13" s="7">
        <v>89.64</v>
      </c>
      <c r="E13" s="7">
        <v>0</v>
      </c>
      <c r="F13" s="9">
        <f t="shared" si="0"/>
        <v>44.82</v>
      </c>
      <c r="G13" s="8" t="s">
        <v>17</v>
      </c>
    </row>
  </sheetData>
  <sortState ref="A3:I17">
    <sortCondition ref="F3" descending="1"/>
  </sortState>
  <mergeCells count="1">
    <mergeCell ref="A1:G1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合成总成绩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Mary</cp:lastModifiedBy>
  <dcterms:created xsi:type="dcterms:W3CDTF">2026-10-30T08:41:00Z</dcterms:created>
  <dcterms:modified xsi:type="dcterms:W3CDTF">2026-11-02T08:16:36Z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{"Label":"1","ContentProducer":"001191110102MACQD9K64010000","ProduceID":"7702254592649973003","ReservedCode1":"","ContentPropagator":"","PropagateID":"","ReservedCode2":""}</vt:lpwstr>
  </property>
  <property fmtid="{D5CDD505-2E9C-101B-9397-08002B2CF9AE}" pid="3" name="ICV">
    <vt:lpwstr>F5D6CAF742EC43A7A28D6DB3E72FEABC_13</vt:lpwstr>
  </property>
  <property fmtid="{D5CDD505-2E9C-101B-9397-08002B2CF9AE}" pid="4" name="KSOProductBuildVer">
    <vt:lpwstr>2052-12.1.0.17827</vt:lpwstr>
  </property>
  <property fmtid="{D5CDD505-2E9C-101B-9397-08002B2CF9AE}" pid="5" name="CalculationRule">
    <vt:i4>0</vt:i4>
  </property>
</Properties>
</file>